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niellegarcia/Desktop/workspace/data-science-and-analytics/Homework/01-Excel /"/>
    </mc:Choice>
  </mc:AlternateContent>
  <xr:revisionPtr revIDLastSave="0" documentId="13_ncr:1_{C8CA510B-96D4-D940-A5D2-F07A851FF386}" xr6:coauthVersionLast="46" xr6:coauthVersionMax="46" xr10:uidLastSave="{00000000-0000-0000-0000-000000000000}"/>
  <bookViews>
    <workbookView xWindow="4240" yWindow="460" windowWidth="30260" windowHeight="19980" activeTab="7" xr2:uid="{00000000-000D-0000-FFFF-FFFF00000000}"/>
  </bookViews>
  <sheets>
    <sheet name="PivotTable-1" sheetId="5" r:id="rId1"/>
    <sheet name="PivotTable- 2" sheetId="9" r:id="rId2"/>
    <sheet name="ExcelHW-Starter" sheetId="1" r:id="rId3"/>
    <sheet name="Sheet7" sheetId="16" r:id="rId4"/>
    <sheet name="ExcelHW-round2" sheetId="15" r:id="rId5"/>
    <sheet name="PivotTable- 3" sheetId="8" r:id="rId6"/>
    <sheet name="Round2" sheetId="13" r:id="rId7"/>
    <sheet name="Round2-table" sheetId="14" r:id="rId8"/>
    <sheet name="ExcelHW-1" sheetId="2" r:id="rId9"/>
  </sheets>
  <calcPr calcId="191029"/>
  <pivotCaches>
    <pivotCache cacheId="42" r:id="rId10"/>
    <pivotCache cacheId="35" r:id="rId11"/>
    <pivotCache cacheId="4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2" l="1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</calcChain>
</file>

<file path=xl/sharedStrings.xml><?xml version="1.0" encoding="utf-8"?>
<sst xmlns="http://schemas.openxmlformats.org/spreadsheetml/2006/main" count="82519" uniqueCount="8321">
  <si>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</si>
  <si>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</si>
  <si>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</si>
  <si>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</si>
  <si>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</si>
  <si>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</si>
  <si>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</si>
  <si>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</si>
  <si>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</si>
  <si>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</si>
  <si>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</si>
  <si>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</si>
  <si>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</si>
  <si>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</si>
  <si>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</si>
  <si>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</si>
  <si>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</si>
  <si>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</si>
  <si>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</si>
  <si>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</si>
  <si>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</si>
  <si>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</si>
  <si>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</si>
  <si>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</si>
  <si>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</si>
  <si>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</si>
  <si>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</si>
  <si>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</si>
  <si>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</si>
  <si>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</si>
  <si>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</si>
  <si>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</si>
  <si>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</si>
  <si>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</si>
  <si>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</si>
  <si>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</si>
  <si>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</si>
  <si>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</si>
  <si>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</si>
  <si>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</si>
  <si>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</si>
  <si>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</si>
  <si>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</si>
  <si>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</si>
  <si>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</si>
  <si>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</si>
  <si>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</si>
  <si>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</si>
  <si>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</si>
  <si>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</si>
  <si>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</si>
  <si>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</si>
  <si>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</si>
  <si>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</si>
  <si>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</si>
  <si>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</si>
  <si>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</si>
  <si>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</si>
  <si>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</si>
  <si>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</si>
  <si>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</si>
  <si>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</si>
  <si>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</si>
  <si>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</si>
  <si>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</si>
  <si>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</si>
  <si>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</si>
  <si>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</si>
  <si>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</si>
  <si>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</si>
  <si>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</si>
  <si>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</si>
  <si>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</si>
  <si>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</si>
  <si>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</si>
  <si>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</si>
  <si>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</si>
  <si>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</si>
  <si>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</si>
  <si>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</si>
  <si>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</si>
  <si>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</si>
  <si>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</si>
  <si>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</si>
  <si>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</si>
  <si>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</si>
  <si>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</si>
  <si>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</si>
  <si>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</si>
  <si>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</si>
  <si>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</si>
  <si>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</si>
  <si>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</si>
  <si>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</si>
  <si>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</si>
  <si>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</si>
  <si>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</si>
  <si>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</si>
  <si>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</si>
  <si>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</si>
  <si>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</si>
  <si>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</si>
  <si>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</si>
  <si>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</si>
  <si>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</si>
  <si>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</si>
  <si>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</si>
  <si>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</si>
  <si>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</si>
  <si>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</si>
  <si>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</si>
  <si>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</si>
  <si>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</si>
  <si>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</si>
  <si>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</si>
  <si>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</si>
  <si>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</si>
  <si>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</si>
  <si>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</si>
  <si>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</si>
  <si>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</si>
  <si>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</si>
  <si>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</si>
  <si>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</si>
  <si>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</si>
  <si>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</si>
  <si>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</si>
  <si>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</si>
  <si>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</si>
  <si>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</si>
  <si>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</si>
  <si>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</si>
  <si>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</si>
  <si>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</si>
  <si>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</si>
  <si>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</si>
  <si>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</si>
  <si>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</si>
  <si>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</si>
  <si>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</si>
  <si>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</si>
  <si>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</si>
  <si>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</si>
  <si>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</si>
  <si>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</si>
  <si>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</si>
  <si>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</si>
  <si>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</si>
  <si>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</si>
  <si>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</si>
  <si>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</si>
  <si>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</si>
  <si>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</si>
  <si>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</si>
  <si>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</si>
  <si>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</si>
  <si>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</si>
  <si>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</si>
  <si>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</si>
  <si>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</si>
  <si>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</si>
  <si>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</si>
  <si>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</si>
  <si>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</si>
  <si>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</si>
  <si>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</si>
  <si>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</si>
  <si>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</si>
  <si>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</si>
  <si>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</si>
  <si>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</si>
  <si>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</si>
  <si>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</si>
  <si>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</si>
  <si>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</si>
  <si>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</si>
  <si>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</si>
  <si>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</si>
  <si>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</si>
  <si>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</si>
  <si>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</si>
  <si>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</si>
  <si>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</si>
  <si>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</si>
  <si>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</si>
  <si>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</si>
  <si>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</si>
  <si>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</si>
  <si>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</si>
  <si>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</si>
  <si>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</si>
  <si>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</si>
  <si>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</si>
  <si>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</si>
  <si>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</si>
  <si>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</si>
  <si>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</si>
  <si>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</si>
  <si>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</si>
  <si>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</si>
  <si>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</si>
  <si>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</si>
  <si>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</si>
  <si>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</si>
  <si>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</si>
  <si>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</si>
  <si>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</si>
  <si>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</si>
  <si>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</si>
  <si>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</si>
  <si>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</si>
  <si>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</si>
  <si>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</si>
  <si>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</si>
  <si>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</si>
  <si>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</si>
  <si>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</si>
  <si>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</si>
  <si>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</si>
  <si>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</si>
  <si>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</si>
  <si>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</si>
  <si>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</si>
  <si>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</si>
  <si>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</si>
  <si>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</si>
  <si>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</si>
  <si>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</si>
  <si>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</si>
  <si>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</si>
  <si>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</si>
  <si>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</si>
  <si>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</si>
  <si>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</si>
  <si>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</si>
  <si>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</si>
  <si>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</si>
  <si>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</si>
  <si>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</si>
  <si>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</si>
  <si>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</si>
  <si>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</si>
  <si>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</si>
  <si>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</si>
  <si>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</si>
  <si>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</si>
  <si>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</si>
  <si>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</si>
  <si>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</si>
  <si>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</si>
  <si>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</si>
  <si>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</si>
  <si>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</si>
  <si>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</si>
  <si>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</si>
  <si>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</si>
  <si>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</si>
  <si>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</si>
  <si>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</si>
  <si>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</si>
  <si>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</si>
  <si>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</si>
  <si>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</si>
  <si>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</si>
  <si>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</si>
  <si>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</si>
  <si>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</si>
  <si>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</si>
  <si>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</si>
  <si>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</si>
  <si>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</si>
  <si>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</si>
  <si>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</si>
  <si>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</si>
  <si>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</si>
  <si>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</si>
  <si>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</si>
  <si>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</si>
  <si>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</si>
  <si>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</si>
  <si>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</si>
  <si>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</si>
  <si>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</si>
  <si>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</si>
  <si>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</si>
  <si>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</si>
  <si>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</si>
  <si>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</si>
  <si>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</si>
  <si>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</si>
  <si>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</si>
  <si>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</si>
  <si>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</si>
  <si>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</si>
  <si>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</si>
  <si>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</si>
  <si>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</si>
  <si>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</si>
  <si>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</si>
  <si>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</si>
  <si>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</si>
  <si>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</si>
  <si>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</si>
  <si>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</si>
  <si>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</si>
  <si>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</si>
  <si>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</si>
  <si>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</si>
  <si>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</si>
  <si>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</si>
  <si>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</si>
  <si>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</si>
  <si>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</si>
  <si>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</si>
  <si>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</si>
  <si>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</si>
  <si>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</si>
  <si>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</si>
  <si>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</si>
  <si>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</si>
  <si>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</si>
  <si>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</si>
  <si>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</si>
  <si>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</si>
  <si>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</si>
  <si>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</si>
  <si>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</si>
  <si>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</si>
  <si>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</si>
  <si>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</si>
  <si>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</si>
  <si>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</si>
  <si>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</si>
  <si>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</si>
  <si>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</si>
  <si>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</si>
  <si>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</si>
  <si>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</si>
  <si>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</si>
  <si>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</si>
  <si>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</si>
  <si>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</si>
  <si>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</si>
  <si>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</si>
  <si>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</si>
  <si>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</si>
  <si>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</si>
  <si>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</si>
  <si>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</si>
  <si>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</si>
  <si>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</si>
  <si>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</si>
  <si>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</si>
  <si>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</si>
  <si>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</si>
  <si>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</si>
  <si>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</si>
  <si>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</si>
  <si>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</si>
  <si>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</si>
  <si>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</si>
  <si>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</si>
  <si>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</si>
  <si>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</si>
  <si>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</si>
  <si>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</si>
  <si>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</si>
  <si>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</si>
  <si>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</si>
  <si>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</si>
  <si>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</si>
  <si>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</si>
  <si>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</si>
  <si>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</si>
  <si>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</si>
  <si>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</si>
  <si>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</si>
  <si>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</si>
  <si>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</si>
  <si>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</si>
  <si>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</si>
  <si>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</si>
  <si>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</si>
  <si>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</si>
  <si>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</si>
  <si>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</si>
  <si>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</si>
  <si>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</si>
  <si>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</si>
  <si>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</si>
  <si>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</si>
  <si>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</si>
  <si>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</si>
  <si>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</si>
  <si>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</si>
  <si>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</si>
  <si>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</si>
  <si>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</si>
  <si>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</si>
  <si>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</si>
  <si>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</si>
  <si>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</si>
  <si>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</si>
  <si>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</si>
  <si>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</si>
  <si>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</si>
  <si>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</si>
  <si>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</si>
  <si>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</si>
  <si>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</si>
  <si>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</si>
  <si>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</si>
  <si>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</si>
  <si>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</si>
  <si>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</si>
  <si>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</si>
  <si>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</si>
  <si>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</si>
  <si>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</si>
  <si>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</si>
  <si>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</si>
  <si>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</si>
  <si>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</si>
  <si>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</si>
  <si>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</si>
  <si>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</si>
  <si>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</si>
  <si>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</si>
  <si>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</si>
  <si>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</si>
  <si>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</si>
  <si>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</si>
  <si>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</si>
  <si>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</si>
  <si>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</si>
  <si>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</si>
  <si>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</si>
  <si>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</si>
  <si>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</si>
  <si>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</si>
  <si>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</si>
  <si>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</si>
  <si>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</si>
  <si>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</si>
  <si>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</si>
  <si>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</si>
  <si>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</si>
  <si>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</si>
  <si>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</si>
  <si>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</si>
  <si>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</si>
  <si>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</si>
  <si>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</si>
  <si>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</si>
  <si>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</si>
  <si>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</si>
  <si>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</si>
  <si>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</si>
  <si>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</si>
  <si>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</si>
  <si>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</si>
  <si>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</si>
  <si>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</si>
  <si>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</si>
  <si>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</si>
  <si>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</si>
  <si>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</si>
  <si>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</si>
  <si>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</si>
  <si>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</si>
  <si>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</si>
  <si>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</si>
  <si>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</si>
  <si>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</si>
  <si>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</si>
  <si>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</si>
  <si>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</si>
  <si>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</si>
  <si>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</si>
  <si>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</si>
  <si>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</si>
  <si>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</si>
  <si>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</si>
  <si>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</si>
  <si>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</si>
  <si>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</si>
  <si>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</si>
  <si>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</si>
  <si>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</si>
  <si>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</si>
  <si>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</si>
  <si>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</si>
  <si>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</si>
  <si>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</si>
  <si>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</si>
  <si>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</si>
  <si>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</si>
  <si>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</si>
  <si>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</si>
  <si>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</si>
  <si>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</si>
  <si>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</si>
  <si>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</si>
  <si>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</si>
  <si>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</si>
  <si>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</si>
  <si>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</si>
  <si>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</si>
  <si>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</si>
  <si>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</si>
  <si>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</si>
  <si>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</si>
  <si>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</si>
  <si>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</si>
  <si>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</si>
  <si>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</si>
  <si>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</si>
  <si>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</si>
  <si>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</si>
  <si>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</si>
  <si>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</si>
  <si>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</si>
  <si>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</si>
  <si>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</si>
  <si>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</si>
  <si>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</si>
  <si>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</si>
  <si>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</si>
  <si>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</si>
  <si>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</si>
  <si>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</si>
  <si>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</si>
  <si>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</si>
  <si>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</si>
  <si>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</si>
  <si>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</si>
  <si>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</si>
  <si>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</si>
  <si>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</si>
  <si>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</si>
  <si>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</si>
  <si>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</si>
  <si>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</si>
  <si>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</si>
  <si>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</si>
  <si>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</si>
  <si>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</si>
  <si>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</si>
  <si>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</si>
  <si>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</si>
  <si>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</si>
  <si>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</si>
  <si>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</si>
  <si>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</si>
  <si>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</si>
  <si>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</si>
  <si>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</si>
  <si>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</si>
  <si>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</si>
  <si>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</si>
  <si>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</si>
  <si>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</si>
  <si>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</si>
  <si>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</si>
  <si>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</si>
  <si>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</si>
  <si>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</si>
  <si>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</si>
  <si>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</si>
  <si>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</si>
  <si>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</si>
  <si>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</si>
  <si>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</si>
  <si>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</si>
  <si>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</si>
  <si>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</si>
  <si>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</si>
  <si>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</si>
  <si>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</si>
  <si>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</si>
  <si>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</si>
  <si>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</si>
  <si>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</si>
  <si>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</si>
  <si>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</si>
  <si>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</si>
  <si>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</si>
  <si>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</si>
  <si>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</si>
  <si>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</si>
  <si>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</si>
  <si>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</si>
  <si>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</si>
  <si>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</si>
  <si>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</si>
  <si>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</si>
  <si>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</si>
  <si>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</si>
  <si>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</si>
  <si>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</si>
  <si>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</si>
  <si>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</si>
  <si>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</si>
  <si>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</si>
  <si>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</si>
  <si>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</si>
  <si>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</si>
  <si>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</si>
  <si>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</si>
  <si>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</si>
  <si>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</si>
  <si>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</si>
  <si>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</si>
  <si>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</si>
  <si>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</si>
  <si>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</si>
  <si>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</si>
  <si>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</si>
  <si>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</si>
  <si>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</si>
  <si>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</si>
  <si>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</si>
  <si>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</si>
  <si>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</si>
  <si>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</si>
  <si>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</si>
  <si>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</si>
  <si>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</si>
  <si>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</si>
  <si>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</si>
  <si>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</si>
  <si>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</si>
  <si>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</si>
  <si>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</si>
  <si>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</si>
  <si>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</si>
  <si>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</si>
  <si>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</si>
  <si>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</si>
  <si>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</si>
  <si>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</si>
  <si>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</si>
  <si>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</si>
  <si>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</si>
  <si>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</si>
  <si>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</si>
  <si>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</si>
  <si>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</si>
  <si>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</si>
  <si>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</si>
  <si>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</si>
  <si>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</si>
  <si>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</si>
  <si>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</si>
  <si>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</si>
  <si>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</si>
  <si>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</si>
  <si>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</si>
  <si>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</si>
  <si>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</si>
  <si>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</si>
  <si>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</si>
  <si>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</si>
  <si>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</si>
  <si>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</si>
  <si>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</si>
  <si>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</si>
  <si>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</si>
  <si>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</si>
  <si>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</si>
  <si>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</si>
  <si>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</si>
  <si>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</si>
  <si>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</si>
  <si>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</si>
  <si>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</si>
  <si>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</si>
  <si>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</si>
  <si>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</si>
  <si>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</si>
  <si>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</si>
  <si>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</si>
  <si>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</si>
  <si>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</si>
  <si>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</si>
  <si>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</si>
  <si>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</si>
  <si>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</si>
  <si>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</si>
  <si>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</si>
  <si>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</si>
  <si>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</si>
  <si>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</si>
  <si>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</si>
  <si>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</si>
  <si>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</si>
  <si>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</si>
  <si>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</si>
  <si>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</si>
  <si>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</si>
  <si>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</si>
  <si>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</si>
  <si>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</si>
  <si>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</si>
  <si>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</si>
  <si>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</si>
  <si>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</si>
  <si>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</si>
  <si>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</si>
  <si>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</si>
  <si>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</si>
  <si>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</si>
  <si>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</si>
  <si>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</si>
  <si>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</si>
  <si>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</si>
  <si>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</si>
  <si>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</si>
  <si>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</si>
  <si>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</si>
  <si>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</si>
  <si>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</si>
  <si>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</si>
  <si>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</si>
  <si>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</si>
  <si>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</si>
  <si>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</si>
  <si>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</si>
  <si>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</si>
  <si>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</si>
  <si>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</si>
  <si>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</si>
  <si>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</si>
  <si>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</si>
  <si>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</si>
  <si>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</si>
  <si>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</si>
  <si>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</si>
  <si>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</si>
  <si>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</si>
  <si>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</si>
  <si>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</si>
  <si>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</si>
  <si>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</si>
  <si>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</si>
  <si>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</si>
  <si>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</si>
  <si>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</si>
  <si>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</si>
  <si>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</si>
  <si>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</si>
  <si>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</si>
  <si>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</si>
  <si>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</si>
  <si>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</si>
  <si>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</si>
  <si>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</si>
  <si>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</si>
  <si>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</si>
  <si>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</si>
  <si>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</si>
  <si>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</si>
  <si>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</si>
  <si>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</si>
  <si>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</si>
  <si>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</si>
  <si>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</si>
  <si>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</si>
  <si>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</si>
  <si>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</si>
  <si>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</si>
  <si>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</si>
  <si>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</si>
  <si>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</si>
  <si>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</si>
  <si>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</si>
  <si>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</si>
  <si>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</si>
  <si>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</si>
  <si>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</si>
  <si>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</si>
  <si>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</si>
  <si>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</si>
  <si>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</si>
  <si>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</si>
  <si>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</si>
  <si>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</si>
  <si>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</si>
  <si>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</si>
  <si>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</si>
  <si>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</si>
  <si>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</si>
  <si>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</si>
  <si>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</si>
  <si>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</si>
  <si>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</si>
  <si>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</si>
  <si>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</si>
  <si>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</si>
  <si>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</si>
  <si>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</si>
  <si>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</si>
  <si>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</si>
  <si>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</si>
  <si>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</si>
  <si>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</si>
  <si>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</si>
  <si>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</si>
  <si>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</si>
  <si>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</si>
  <si>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</si>
  <si>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</si>
  <si>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</si>
  <si>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</si>
  <si>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</si>
  <si>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</si>
  <si>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</si>
  <si>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</si>
  <si>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</si>
  <si>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</si>
  <si>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</si>
  <si>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</si>
  <si>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</si>
  <si>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</si>
  <si>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</si>
  <si>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</si>
  <si>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</si>
  <si>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</si>
  <si>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</si>
  <si>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</si>
  <si>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</si>
  <si>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</si>
  <si>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</si>
  <si>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</si>
  <si>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</si>
  <si>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</si>
  <si>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</si>
  <si>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</si>
  <si>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</si>
  <si>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</si>
  <si>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</si>
  <si>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</si>
  <si>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</si>
  <si>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</si>
  <si>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</si>
  <si>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</si>
  <si>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</si>
  <si>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</si>
  <si>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</si>
  <si>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</si>
  <si>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</si>
  <si>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</si>
  <si>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</si>
  <si>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</si>
  <si>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</si>
  <si>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</si>
  <si>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</si>
  <si>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</si>
  <si>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</si>
  <si>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</si>
  <si>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</si>
  <si>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</si>
  <si>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</si>
  <si>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</si>
  <si>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</si>
  <si>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</si>
  <si>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</si>
  <si>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</si>
  <si>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</si>
  <si>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</si>
  <si>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</si>
  <si>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</si>
  <si>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</si>
  <si>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</si>
  <si>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</si>
  <si>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</si>
  <si>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</si>
  <si>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</si>
  <si>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</si>
  <si>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</si>
  <si>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</si>
  <si>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</si>
  <si>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</si>
  <si>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</si>
  <si>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</si>
  <si>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</si>
  <si>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</si>
  <si>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</si>
  <si>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</si>
  <si>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</si>
  <si>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</si>
  <si>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</si>
  <si>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</si>
  <si>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</si>
  <si>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</si>
  <si>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</si>
  <si>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</si>
  <si>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</si>
  <si>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</si>
  <si>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</si>
  <si>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</si>
  <si>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</si>
  <si>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</si>
  <si>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</si>
  <si>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</si>
  <si>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</si>
  <si>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</si>
  <si>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</si>
  <si>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</si>
  <si>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</si>
  <si>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</si>
  <si>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</si>
  <si>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</si>
  <si>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</si>
  <si>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</si>
  <si>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</si>
  <si>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</si>
  <si>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</si>
  <si>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</si>
  <si>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</si>
  <si>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</si>
  <si>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</si>
  <si>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</si>
  <si>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</si>
  <si>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</si>
  <si>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</si>
  <si>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</si>
  <si>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</si>
  <si>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</si>
  <si>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</si>
  <si>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</si>
  <si>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</si>
  <si>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</si>
  <si>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</si>
  <si>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</si>
  <si>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</si>
  <si>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</si>
  <si>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</si>
  <si>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</si>
  <si>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</si>
  <si>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</si>
  <si>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</si>
  <si>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</si>
  <si>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</si>
  <si>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</si>
  <si>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</si>
  <si>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</si>
  <si>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</si>
  <si>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</si>
  <si>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</si>
  <si>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</si>
  <si>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</si>
  <si>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</si>
  <si>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</si>
  <si>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</si>
  <si>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</si>
  <si>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</si>
  <si>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</si>
  <si>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</si>
  <si>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</si>
  <si>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</si>
  <si>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</si>
  <si>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</si>
  <si>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</si>
  <si>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</si>
  <si>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</si>
  <si>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</si>
  <si>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</si>
  <si>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</si>
  <si>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</si>
  <si>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</si>
  <si>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</si>
  <si>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</si>
  <si>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</si>
  <si>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</si>
  <si>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</si>
  <si>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</si>
  <si>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</si>
  <si>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</si>
  <si>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</si>
  <si>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</si>
  <si>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</si>
  <si>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</si>
  <si>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</si>
  <si>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</si>
  <si>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</si>
  <si>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</si>
  <si>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</si>
  <si>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</si>
  <si>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</si>
  <si>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</si>
  <si>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</si>
  <si>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</si>
  <si>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</si>
  <si>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</si>
  <si>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</si>
  <si>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</si>
  <si>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</si>
  <si>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</si>
  <si>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</si>
  <si>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</si>
  <si>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</si>
  <si>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</si>
  <si>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</si>
  <si>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</si>
  <si>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</si>
  <si>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</si>
  <si>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</si>
  <si>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</si>
  <si>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</si>
  <si>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</si>
  <si>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</si>
  <si>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</si>
  <si>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</si>
  <si>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</si>
  <si>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</si>
  <si>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</si>
  <si>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</si>
  <si>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</si>
  <si>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</si>
  <si>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</si>
  <si>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</si>
  <si>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</si>
  <si>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</si>
  <si>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</si>
  <si>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</si>
  <si>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</si>
  <si>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</si>
  <si>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</si>
  <si>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</si>
  <si>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</si>
  <si>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</si>
  <si>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</si>
  <si>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</si>
  <si>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</si>
  <si>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</si>
  <si>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</si>
  <si>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</si>
  <si>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</si>
  <si>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</si>
  <si>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</si>
  <si>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</si>
  <si>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</si>
  <si>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</si>
  <si>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</si>
  <si>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</si>
  <si>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</si>
  <si>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</si>
  <si>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</si>
  <si>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</si>
  <si>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</si>
  <si>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</si>
  <si>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</si>
  <si>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</si>
  <si>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</si>
  <si>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</si>
  <si>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</si>
  <si>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</si>
  <si>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</si>
  <si>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</si>
  <si>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</si>
  <si>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</si>
  <si>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</si>
  <si>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</si>
  <si>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</si>
  <si>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</si>
  <si>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</si>
  <si>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</si>
  <si>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</si>
  <si>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</si>
  <si>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</si>
  <si>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</si>
  <si>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</si>
  <si>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</si>
  <si>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</si>
  <si>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</si>
  <si>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</si>
  <si>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</si>
  <si>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</si>
  <si>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</si>
  <si>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</si>
  <si>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</si>
  <si>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</si>
  <si>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</si>
  <si>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</si>
  <si>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</si>
  <si>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</si>
  <si>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</si>
  <si>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</si>
  <si>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</si>
  <si>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</si>
  <si>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</si>
  <si>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</si>
  <si>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</si>
  <si>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</si>
  <si>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</si>
  <si>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</si>
  <si>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</si>
  <si>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</si>
  <si>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</si>
  <si>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</si>
  <si>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</si>
  <si>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</si>
  <si>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</si>
  <si>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</si>
  <si>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</si>
  <si>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</si>
  <si>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</si>
  <si>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</si>
  <si>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</si>
  <si>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</si>
  <si>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</si>
  <si>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</si>
  <si>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</si>
  <si>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</si>
  <si>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</si>
  <si>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</si>
  <si>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</si>
  <si>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</si>
  <si>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</si>
  <si>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</si>
  <si>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</si>
  <si>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</si>
  <si>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</si>
  <si>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</si>
  <si>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</si>
  <si>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</si>
  <si>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</si>
  <si>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</si>
  <si>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</si>
  <si>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</si>
  <si>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</si>
  <si>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</si>
  <si>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</si>
  <si>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</si>
  <si>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</si>
  <si>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</si>
  <si>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</si>
  <si>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</si>
  <si>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</si>
  <si>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</si>
  <si>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</si>
  <si>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</si>
  <si>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</si>
  <si>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</si>
  <si>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</si>
  <si>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</si>
  <si>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</si>
  <si>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</si>
  <si>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</si>
  <si>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</si>
  <si>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</si>
  <si>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</si>
  <si>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</si>
  <si>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</si>
  <si>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</si>
  <si>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</si>
  <si>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</si>
  <si>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</si>
  <si>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</si>
  <si>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</si>
  <si>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</si>
  <si>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</si>
  <si>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</si>
  <si>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</si>
  <si>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</si>
  <si>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</si>
  <si>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</si>
  <si>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</si>
  <si>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</si>
  <si>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</si>
  <si>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</si>
  <si>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</si>
  <si>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</si>
  <si>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</si>
  <si>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</si>
  <si>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</si>
  <si>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</si>
  <si>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</si>
  <si>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</si>
  <si>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</si>
  <si>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</si>
  <si>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</si>
  <si>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</si>
  <si>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</si>
  <si>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</si>
  <si>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</si>
  <si>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</si>
  <si>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</si>
  <si>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</si>
  <si>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</si>
  <si>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</si>
  <si>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</si>
  <si>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</si>
  <si>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</si>
  <si>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</si>
  <si>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</si>
  <si>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</si>
  <si>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</si>
  <si>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</si>
  <si>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</si>
  <si>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</si>
  <si>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</si>
  <si>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</si>
  <si>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</si>
  <si>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</si>
  <si>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</si>
  <si>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</si>
  <si>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</si>
  <si>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</si>
  <si>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</si>
  <si>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</si>
  <si>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</si>
  <si>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</si>
  <si>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</si>
  <si>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</si>
  <si>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</si>
  <si>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</si>
  <si>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</si>
  <si>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</si>
  <si>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</si>
  <si>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</si>
  <si>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</si>
  <si>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</si>
  <si>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</si>
  <si>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</si>
  <si>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</si>
  <si>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</si>
  <si>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</si>
  <si>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</si>
  <si>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</si>
  <si>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</si>
  <si>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</si>
  <si>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</si>
  <si>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</si>
  <si>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</si>
  <si>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</si>
  <si>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</si>
  <si>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</si>
  <si>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</si>
  <si>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</si>
  <si>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</si>
  <si>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</si>
  <si>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</si>
  <si>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</si>
  <si>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</si>
  <si>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</si>
  <si>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</si>
  <si>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</si>
  <si>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</si>
  <si>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</si>
  <si>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</si>
  <si>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</si>
  <si>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</si>
  <si>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</si>
  <si>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</si>
  <si>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</si>
  <si>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</si>
  <si>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</si>
  <si>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</si>
  <si>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</si>
  <si>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</si>
  <si>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</si>
  <si>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</si>
  <si>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</si>
  <si>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</si>
  <si>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</si>
  <si>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</si>
  <si>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</si>
  <si>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</si>
  <si>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</si>
  <si>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</si>
  <si>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</si>
  <si>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</si>
  <si>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</si>
  <si>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</si>
  <si>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</si>
  <si>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</si>
  <si>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</si>
  <si>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</si>
  <si>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</si>
  <si>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</si>
  <si>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</si>
  <si>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</si>
  <si>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</si>
  <si>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</si>
  <si>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</si>
  <si>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</si>
  <si>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</si>
  <si>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</si>
  <si>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</si>
  <si>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</si>
  <si>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</si>
  <si>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</si>
  <si>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</si>
  <si>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</si>
  <si>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</si>
  <si>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</si>
  <si>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</si>
  <si>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</si>
  <si>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</si>
  <si>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</si>
  <si>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</si>
  <si>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</si>
  <si>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</si>
  <si>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</si>
  <si>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</si>
  <si>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</si>
  <si>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</si>
  <si>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</si>
  <si>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</si>
  <si>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</si>
  <si>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</si>
  <si>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</si>
  <si>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</si>
  <si>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</si>
  <si>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</si>
  <si>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</si>
  <si>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</si>
  <si>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</si>
  <si>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</si>
  <si>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</si>
  <si>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</si>
  <si>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</si>
  <si>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</si>
  <si>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</si>
  <si>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</si>
  <si>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</si>
  <si>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</si>
  <si>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</si>
  <si>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</si>
  <si>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</si>
  <si>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</si>
  <si>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</si>
  <si>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</si>
  <si>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</si>
  <si>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</si>
  <si>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</si>
  <si>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</si>
  <si>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</si>
  <si>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</si>
  <si>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</si>
  <si>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</si>
  <si>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</si>
  <si>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</si>
  <si>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</si>
  <si>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</si>
  <si>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</si>
  <si>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</si>
  <si>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</si>
  <si>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</si>
  <si>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</si>
  <si>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</si>
  <si>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</si>
  <si>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</si>
  <si>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</si>
  <si>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</si>
  <si>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</si>
  <si>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</si>
  <si>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</si>
  <si>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</si>
  <si>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</si>
  <si>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</si>
  <si>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</si>
  <si>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</si>
  <si>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</si>
  <si>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</si>
  <si>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</si>
  <si>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</si>
  <si>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</si>
  <si>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</si>
  <si>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</si>
  <si>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</si>
  <si>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</si>
  <si>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</si>
  <si>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</si>
  <si>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</si>
  <si>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</si>
  <si>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</si>
  <si>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</si>
  <si>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</si>
  <si>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</si>
  <si>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</si>
  <si>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</si>
  <si>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</si>
  <si>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</si>
  <si>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</si>
  <si>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</si>
  <si>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</si>
  <si>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</si>
  <si>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</si>
  <si>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</si>
  <si>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</si>
  <si>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</si>
  <si>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</si>
  <si>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</si>
  <si>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</si>
  <si>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</si>
  <si>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</si>
  <si>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</si>
  <si>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</si>
  <si>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</si>
  <si>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</si>
  <si>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</si>
  <si>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</si>
  <si>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</si>
  <si>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</si>
  <si>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</si>
  <si>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</si>
  <si>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</si>
  <si>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</si>
  <si>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</si>
  <si>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</si>
  <si>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</si>
  <si>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</si>
  <si>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</si>
  <si>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</si>
  <si>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</si>
  <si>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</si>
  <si>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</si>
  <si>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</si>
  <si>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</si>
  <si>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</si>
  <si>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</si>
  <si>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</si>
  <si>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</si>
  <si>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</si>
  <si>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</si>
  <si>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</si>
  <si>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</si>
  <si>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</si>
  <si>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</si>
  <si>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</si>
  <si>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</si>
  <si>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</si>
  <si>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</si>
  <si>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</si>
  <si>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</si>
  <si>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</si>
  <si>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</si>
  <si>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</si>
  <si>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</si>
  <si>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</si>
  <si>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</si>
  <si>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</si>
  <si>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</si>
  <si>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</si>
  <si>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</si>
  <si>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</si>
  <si>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</si>
  <si>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</si>
  <si>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</si>
  <si>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</si>
  <si>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</si>
  <si>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</si>
  <si>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</si>
  <si>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</si>
  <si>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</si>
  <si>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</si>
  <si>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</si>
  <si>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</si>
  <si>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</si>
  <si>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</si>
  <si>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</si>
  <si>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</si>
  <si>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</si>
  <si>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</si>
  <si>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</si>
  <si>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</si>
  <si>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</si>
  <si>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</si>
  <si>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</si>
  <si>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</si>
  <si>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</si>
  <si>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</si>
  <si>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</si>
  <si>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</si>
  <si>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</si>
  <si>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</si>
  <si>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</si>
  <si>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</si>
  <si>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</si>
  <si>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</si>
  <si>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</si>
  <si>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</si>
  <si>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</si>
  <si>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</si>
  <si>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</si>
  <si>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</si>
  <si>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</si>
  <si>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</si>
  <si>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</si>
  <si>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</si>
  <si>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</si>
  <si>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</si>
  <si>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</si>
  <si>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</si>
  <si>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</si>
  <si>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</si>
  <si>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</si>
  <si>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</si>
  <si>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</si>
  <si>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</si>
  <si>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</si>
  <si>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</si>
  <si>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</si>
  <si>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</si>
  <si>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</si>
  <si>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</si>
  <si>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</si>
  <si>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</si>
  <si>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</si>
  <si>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</si>
  <si>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</si>
  <si>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</si>
  <si>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</si>
  <si>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</si>
  <si>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</si>
  <si>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</si>
  <si>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</si>
  <si>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</si>
  <si>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</si>
  <si>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</si>
  <si>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</si>
  <si>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</si>
  <si>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</si>
  <si>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</si>
  <si>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</si>
  <si>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</si>
  <si>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</si>
  <si>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</si>
  <si>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</si>
  <si>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</si>
  <si>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</si>
  <si>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</si>
  <si>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</si>
  <si>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</si>
  <si>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</si>
  <si>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</si>
  <si>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</si>
  <si>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</si>
  <si>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</si>
  <si>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</si>
  <si>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</si>
  <si>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</si>
  <si>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</si>
  <si>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</si>
  <si>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</si>
  <si>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</si>
  <si>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</si>
  <si>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</si>
  <si>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</si>
  <si>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</si>
  <si>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</si>
  <si>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</si>
  <si>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</si>
  <si>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</si>
  <si>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</si>
  <si>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</si>
  <si>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</si>
  <si>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</si>
  <si>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</si>
  <si>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</si>
  <si>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</si>
  <si>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</si>
  <si>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</si>
  <si>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</si>
  <si>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</si>
  <si>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</si>
  <si>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</si>
  <si>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</si>
  <si>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</si>
  <si>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</si>
  <si>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</si>
  <si>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</si>
  <si>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</si>
  <si>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</si>
  <si>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</si>
  <si>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</si>
  <si>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</si>
  <si>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</si>
  <si>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</si>
  <si>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</si>
  <si>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</si>
  <si>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</si>
  <si>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</si>
  <si>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</si>
  <si>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</si>
  <si>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</si>
  <si>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</si>
  <si>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</si>
  <si>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</si>
  <si>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</si>
  <si>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</si>
  <si>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</si>
  <si>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</si>
  <si>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</si>
  <si>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</si>
  <si>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</si>
  <si>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</si>
  <si>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</si>
  <si>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</si>
  <si>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</si>
  <si>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</si>
  <si>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</si>
  <si>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</si>
  <si>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</si>
  <si>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</si>
  <si>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</si>
  <si>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</si>
  <si>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</si>
  <si>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</si>
  <si>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</si>
  <si>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</si>
  <si>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</si>
  <si>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</si>
  <si>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</si>
  <si>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</si>
  <si>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</si>
  <si>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</si>
  <si>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</si>
  <si>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</si>
  <si>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</si>
  <si>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</si>
  <si>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</si>
  <si>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</si>
  <si>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</si>
  <si>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</si>
  <si>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</si>
  <si>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</si>
  <si>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</si>
  <si>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</si>
  <si>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</si>
  <si>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</si>
  <si>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</si>
  <si>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</si>
  <si>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</si>
  <si>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</si>
  <si>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</si>
  <si>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</si>
  <si>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</si>
  <si>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</si>
  <si>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</si>
  <si>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</si>
  <si>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</si>
  <si>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</si>
  <si>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</si>
  <si>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</si>
  <si>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</si>
  <si>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</si>
  <si>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</si>
  <si>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</si>
  <si>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</si>
  <si>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</si>
  <si>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</si>
  <si>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</si>
  <si>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</si>
  <si>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</si>
  <si>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</si>
  <si>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</si>
  <si>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</si>
  <si>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</si>
  <si>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</si>
  <si>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</si>
  <si>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</si>
  <si>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</si>
  <si>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</si>
  <si>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</si>
  <si>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</si>
  <si>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</si>
  <si>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</si>
  <si>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</si>
  <si>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</si>
  <si>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</si>
  <si>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</si>
  <si>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</si>
  <si>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</si>
  <si>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</si>
  <si>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</si>
  <si>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</si>
  <si>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</si>
  <si>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</si>
  <si>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</si>
  <si>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</si>
  <si>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</si>
  <si>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</si>
  <si>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</si>
  <si>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</si>
  <si>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</si>
  <si>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</si>
  <si>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</si>
  <si>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</si>
  <si>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</si>
  <si>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</si>
  <si>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</si>
  <si>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</si>
  <si>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</si>
  <si>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</si>
  <si>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</si>
  <si>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</si>
  <si>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</si>
  <si>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</si>
  <si>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</si>
  <si>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</si>
  <si>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</si>
  <si>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</si>
  <si>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</si>
  <si>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</si>
  <si>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</si>
  <si>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</si>
  <si>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</si>
  <si>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</si>
  <si>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</si>
  <si>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</si>
  <si>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</si>
  <si>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</si>
  <si>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</si>
  <si>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</si>
  <si>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</si>
  <si>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</si>
  <si>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</si>
  <si>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</si>
  <si>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</si>
  <si>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</si>
  <si>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</si>
  <si>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</si>
  <si>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</si>
  <si>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</si>
  <si>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</si>
  <si>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</si>
  <si>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</si>
  <si>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</si>
  <si>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</si>
  <si>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</si>
  <si>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</si>
  <si>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</si>
  <si>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</si>
  <si>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</si>
  <si>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</si>
  <si>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</si>
  <si>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</si>
  <si>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</si>
  <si>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</si>
  <si>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</si>
  <si>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</si>
  <si>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</si>
  <si>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</si>
  <si>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</si>
  <si>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</si>
  <si>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</si>
  <si>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</si>
  <si>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</si>
  <si>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</si>
  <si>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</si>
  <si>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</si>
  <si>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</si>
  <si>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</si>
  <si>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</si>
  <si>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</si>
  <si>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</si>
  <si>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</si>
  <si>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</si>
  <si>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</si>
  <si>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</si>
  <si>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</si>
  <si>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</si>
  <si>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</si>
  <si>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</si>
  <si>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</si>
  <si>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</si>
  <si>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</si>
  <si>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</si>
  <si>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</si>
  <si>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</si>
  <si>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</si>
  <si>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</si>
  <si>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</si>
  <si>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</si>
  <si>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</si>
  <si>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</si>
  <si>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</si>
  <si>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</si>
  <si>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</si>
  <si>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</si>
  <si>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</si>
  <si>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</si>
  <si>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</si>
  <si>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</si>
  <si>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</si>
  <si>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</si>
  <si>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</si>
  <si>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</si>
  <si>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</si>
  <si>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</si>
  <si>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</si>
  <si>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</si>
  <si>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</si>
  <si>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</si>
  <si>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</si>
  <si>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</si>
  <si>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</si>
  <si>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</si>
  <si>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</si>
  <si>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</si>
  <si>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</si>
  <si>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</si>
  <si>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</si>
  <si>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</si>
  <si>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</si>
  <si>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</si>
  <si>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</si>
  <si>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</si>
  <si>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</si>
  <si>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</si>
  <si>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</si>
  <si>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</si>
  <si>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</si>
  <si>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</si>
  <si>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</si>
  <si>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</si>
  <si>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</si>
  <si>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</si>
  <si>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</si>
  <si>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</si>
  <si>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</si>
  <si>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</si>
  <si>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</si>
  <si>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</si>
  <si>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</si>
  <si>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</si>
  <si>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</si>
  <si>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</si>
  <si>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</si>
  <si>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</si>
  <si>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</si>
  <si>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</si>
  <si>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</si>
  <si>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</si>
  <si>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</si>
  <si>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</si>
  <si>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</si>
  <si>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</si>
  <si>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</si>
  <si>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</si>
  <si>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</si>
  <si>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</si>
  <si>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</si>
  <si>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</si>
  <si>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</si>
  <si>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</si>
  <si>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</si>
  <si>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</si>
  <si>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</si>
  <si>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</si>
  <si>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</si>
  <si>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</si>
  <si>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</si>
  <si>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</si>
  <si>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</si>
  <si>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</si>
  <si>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</si>
  <si>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</si>
  <si>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</si>
  <si>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</si>
  <si>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</si>
  <si>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</si>
  <si>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</si>
  <si>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</si>
  <si>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</si>
  <si>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</si>
  <si>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</si>
  <si>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</si>
  <si>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</si>
  <si>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</si>
  <si>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</si>
  <si>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</si>
  <si>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</si>
  <si>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</si>
  <si>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</si>
  <si>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</si>
  <si>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</si>
  <si>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</si>
  <si>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</si>
  <si>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</si>
  <si>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</si>
  <si>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</si>
  <si>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</si>
  <si>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</si>
  <si>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</si>
  <si>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</si>
  <si>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</si>
  <si>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</si>
  <si>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</si>
  <si>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</si>
  <si>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</si>
  <si>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</si>
  <si>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</si>
  <si>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</si>
  <si>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</si>
  <si>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</si>
  <si>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</si>
  <si>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</si>
  <si>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</si>
  <si>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</si>
  <si>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</si>
  <si>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</si>
  <si>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</si>
  <si>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</si>
  <si>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</si>
  <si>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</si>
  <si>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</si>
  <si>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</si>
  <si>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</si>
  <si>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</si>
  <si>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</si>
  <si>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</si>
  <si>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</si>
  <si>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</si>
  <si>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</si>
  <si>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</si>
  <si>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</si>
  <si>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</si>
  <si>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</si>
  <si>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</si>
  <si>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</si>
  <si>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</si>
  <si>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</si>
  <si>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</si>
  <si>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</si>
  <si>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</si>
  <si>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</si>
  <si>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</si>
  <si>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</si>
  <si>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</si>
  <si>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</si>
  <si>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</si>
  <si>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</si>
  <si>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</si>
  <si>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</si>
  <si>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</si>
  <si>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</si>
  <si>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</si>
  <si>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</si>
  <si>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</si>
  <si>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</si>
  <si>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</si>
  <si>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</si>
  <si>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</si>
  <si>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</si>
  <si>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</si>
  <si>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</si>
  <si>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</si>
  <si>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</si>
  <si>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</si>
  <si>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</si>
  <si>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</si>
  <si>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</si>
  <si>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</si>
  <si>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</si>
  <si>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</si>
  <si>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</si>
  <si>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</si>
  <si>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</si>
  <si>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</si>
  <si>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</si>
  <si>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</si>
  <si>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</si>
  <si>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</si>
  <si>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</si>
  <si>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</si>
  <si>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</si>
  <si>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</si>
  <si>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</si>
  <si>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</si>
  <si>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</si>
  <si>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</si>
  <si>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</si>
  <si>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</si>
  <si>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</si>
  <si>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</si>
  <si>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</si>
  <si>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</si>
  <si>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</si>
  <si>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</si>
  <si>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</si>
  <si>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</si>
  <si>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</si>
  <si>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</si>
  <si>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</si>
  <si>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</si>
  <si>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</si>
  <si>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</si>
  <si>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</si>
  <si>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</si>
  <si>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</si>
  <si>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</si>
  <si>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</si>
  <si>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</si>
  <si>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</si>
  <si>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</si>
  <si>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</si>
  <si>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</si>
  <si>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</si>
  <si>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</si>
  <si>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</si>
  <si>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</si>
  <si>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</si>
  <si>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</si>
  <si>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</si>
  <si>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</si>
  <si>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</si>
  <si>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</si>
  <si>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</si>
  <si>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</si>
  <si>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</si>
  <si>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</si>
  <si>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</si>
  <si>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</si>
  <si>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</si>
  <si>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</si>
  <si>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</si>
  <si>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</si>
  <si>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</si>
  <si>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</si>
  <si>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</si>
  <si>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</si>
  <si>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</si>
  <si>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</si>
  <si>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</si>
  <si>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</si>
  <si>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</si>
  <si>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</si>
  <si>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</si>
  <si>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</si>
  <si>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</si>
  <si>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</si>
  <si>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</si>
  <si>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</si>
  <si>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</si>
  <si>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</si>
  <si>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</si>
  <si>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</si>
  <si>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</si>
  <si>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</si>
  <si>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</si>
  <si>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</si>
  <si>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</si>
  <si>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</si>
  <si>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</si>
  <si>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</si>
  <si>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</si>
  <si>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</si>
  <si>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</si>
  <si>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</si>
  <si>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</si>
  <si>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</si>
  <si>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</si>
  <si>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</si>
  <si>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</si>
  <si>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</si>
  <si>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</si>
  <si>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</si>
  <si>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</si>
  <si>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</si>
  <si>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</si>
  <si>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</si>
  <si>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</si>
  <si>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</si>
  <si>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</si>
  <si>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</si>
  <si>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</si>
  <si>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</si>
  <si>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</si>
  <si>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</si>
  <si>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</si>
  <si>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</si>
  <si>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</si>
  <si>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</si>
  <si>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</si>
  <si>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</si>
  <si>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</si>
  <si>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</si>
  <si>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</si>
  <si>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</si>
  <si>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</si>
  <si>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</si>
  <si>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</si>
  <si>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</si>
  <si>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</si>
  <si>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</si>
  <si>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</si>
  <si>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</si>
  <si>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</si>
  <si>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</si>
  <si>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</si>
  <si>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</si>
  <si>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</si>
  <si>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</si>
  <si>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</si>
  <si>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</si>
  <si>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</si>
  <si>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</si>
  <si>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</si>
  <si>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</si>
  <si>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</si>
  <si>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</si>
  <si>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</si>
  <si>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</si>
  <si>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</si>
  <si>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</si>
  <si>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</si>
  <si>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</si>
  <si>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</si>
  <si>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</si>
  <si>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</si>
  <si>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</si>
  <si>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</si>
  <si>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</si>
  <si>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</si>
  <si>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</si>
  <si>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</si>
  <si>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</si>
  <si>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</si>
  <si>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</si>
  <si>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</si>
  <si>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</si>
  <si>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</si>
  <si>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</si>
  <si>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</si>
  <si>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</si>
  <si>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</si>
  <si>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</si>
  <si>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</si>
  <si>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</si>
  <si>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</si>
  <si>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</si>
  <si>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</si>
  <si>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</si>
  <si>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</si>
  <si>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</si>
  <si>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</si>
  <si>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</si>
  <si>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</si>
  <si>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</si>
  <si>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</si>
  <si>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</si>
  <si>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</si>
  <si>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</si>
  <si>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</si>
  <si>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</si>
  <si>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</si>
  <si>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</si>
  <si>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</si>
  <si>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</si>
  <si>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</si>
  <si>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</si>
  <si>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</si>
  <si>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</si>
  <si>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</si>
  <si>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</si>
  <si>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</si>
  <si>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</si>
  <si>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</si>
  <si>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</si>
  <si>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</si>
  <si>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</si>
  <si>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</si>
  <si>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</si>
  <si>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</si>
  <si>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</si>
  <si>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</si>
  <si>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</si>
  <si>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</si>
  <si>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</si>
  <si>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</si>
  <si>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</si>
  <si>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</si>
  <si>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</si>
  <si>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</si>
  <si>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</si>
  <si>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</si>
  <si>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</si>
  <si>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</si>
  <si>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</si>
  <si>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</si>
  <si>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</si>
  <si>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</si>
  <si>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</si>
  <si>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</si>
  <si>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</si>
  <si>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</si>
  <si>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</si>
  <si>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</si>
  <si>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</si>
  <si>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</si>
  <si>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</si>
  <si>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</si>
  <si>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</si>
  <si>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</si>
  <si>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</si>
  <si>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</si>
  <si>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</si>
  <si>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</si>
  <si>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</si>
  <si>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</si>
  <si>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</si>
  <si>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</si>
  <si>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</si>
  <si>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</si>
  <si>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</si>
  <si>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</si>
  <si>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</si>
  <si>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</si>
  <si>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</si>
  <si>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</si>
  <si>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</si>
  <si>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</si>
  <si>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</si>
  <si>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</si>
  <si>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</si>
  <si>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</si>
  <si>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</si>
  <si>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</si>
  <si>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</si>
  <si>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</si>
  <si>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</si>
  <si>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</si>
  <si>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</si>
  <si>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</si>
  <si>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</si>
  <si>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</si>
  <si>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</si>
  <si>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</si>
  <si>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</si>
  <si>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</si>
  <si>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</si>
  <si>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</si>
  <si>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</si>
  <si>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</si>
  <si>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</si>
  <si>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</si>
  <si>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</si>
  <si>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</si>
  <si>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</si>
  <si>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</si>
  <si>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</si>
  <si>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</si>
  <si>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</si>
  <si>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</si>
  <si>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</si>
  <si>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</si>
  <si>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</si>
  <si>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</si>
  <si>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</si>
  <si>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</si>
  <si>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</si>
  <si>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</si>
  <si>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</si>
  <si>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</si>
  <si>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</si>
  <si>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</si>
  <si>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</si>
  <si>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</si>
  <si>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</si>
  <si>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</si>
  <si>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</si>
  <si>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</si>
  <si>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</si>
  <si>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</si>
  <si>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</si>
  <si>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</si>
  <si>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</si>
  <si>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</si>
  <si>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</si>
  <si>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</si>
  <si>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</si>
  <si>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</si>
  <si>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</si>
  <si>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</si>
  <si>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</si>
  <si>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</si>
  <si>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</si>
  <si>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</si>
  <si>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</si>
  <si>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</si>
  <si>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</si>
  <si>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</si>
  <si>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</si>
  <si>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</si>
  <si>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</si>
  <si>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</si>
  <si>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</si>
  <si>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</si>
  <si>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</si>
  <si>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</si>
  <si>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</si>
  <si>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</si>
  <si>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</si>
  <si>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</si>
  <si>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</si>
  <si>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</si>
  <si>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</si>
  <si>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</si>
  <si>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</si>
  <si>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</si>
  <si>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</si>
  <si>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</si>
  <si>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</si>
  <si>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</si>
  <si>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</si>
  <si>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</si>
  <si>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</si>
  <si>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</si>
  <si>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</si>
  <si>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</si>
  <si>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</si>
  <si>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</si>
  <si>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</si>
  <si>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</si>
  <si>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</si>
  <si>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</si>
  <si>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</si>
  <si>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</si>
  <si>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</si>
  <si>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</si>
  <si>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</si>
  <si>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</si>
  <si>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</si>
  <si>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</si>
  <si>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</si>
  <si>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</si>
  <si>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</si>
  <si>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</si>
  <si>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</si>
  <si>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</si>
  <si>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</si>
  <si>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</si>
  <si>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</si>
  <si>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</si>
  <si>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</si>
  <si>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</si>
  <si>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</si>
  <si>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</si>
  <si>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</si>
  <si>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</si>
  <si>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</si>
  <si>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</si>
  <si>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</si>
  <si>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</si>
  <si>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</si>
  <si>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</si>
  <si>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</si>
  <si>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</si>
  <si>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</si>
  <si>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</si>
  <si>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</si>
  <si>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</si>
  <si>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</si>
  <si>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</si>
  <si>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</si>
  <si>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</si>
  <si>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</si>
  <si>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</si>
  <si>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</si>
  <si>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</si>
  <si>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</si>
  <si>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</si>
  <si>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</si>
  <si>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</si>
  <si>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</si>
  <si>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</si>
  <si>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</si>
  <si>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</si>
  <si>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</si>
  <si>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</si>
  <si>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</si>
  <si>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</si>
  <si>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</si>
  <si>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</si>
  <si>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</si>
  <si>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</si>
  <si>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</si>
  <si>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</si>
  <si>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</si>
  <si>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</si>
  <si>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</si>
  <si>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</si>
  <si>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</si>
  <si>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</si>
  <si>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</si>
  <si>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</si>
  <si>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</si>
  <si>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</si>
  <si>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</si>
  <si>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</si>
  <si>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</si>
  <si>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</si>
  <si>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</si>
  <si>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</si>
  <si>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</si>
  <si>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</si>
  <si>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</si>
  <si>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</si>
  <si>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</si>
  <si>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</si>
  <si>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</si>
  <si>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</si>
  <si>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</si>
  <si>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</si>
  <si>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</si>
  <si>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</si>
  <si>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</si>
  <si>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</si>
  <si>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</si>
  <si>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</si>
  <si>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</si>
  <si>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</si>
  <si>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</si>
  <si>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</si>
  <si>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</si>
  <si>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</si>
  <si>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</si>
  <si>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</si>
  <si>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</si>
  <si>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</si>
  <si>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</si>
  <si>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</si>
  <si>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</si>
  <si>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</si>
  <si>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</si>
  <si>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</si>
  <si>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</si>
  <si>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</si>
  <si>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</si>
  <si>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</si>
  <si>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</si>
  <si>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</si>
  <si>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</si>
  <si>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</si>
  <si>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</si>
  <si>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</si>
  <si>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</si>
  <si>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</si>
  <si>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</si>
  <si>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</si>
  <si>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</si>
  <si>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</si>
  <si>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</si>
  <si>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</si>
  <si>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</si>
  <si>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</si>
  <si>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</si>
  <si>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</si>
  <si>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</si>
  <si>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</si>
  <si>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</si>
  <si>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</si>
  <si>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</si>
  <si>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</si>
  <si>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</si>
  <si>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</si>
  <si>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</si>
  <si>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</si>
  <si>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</si>
  <si>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</si>
  <si>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</si>
  <si>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</si>
  <si>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</si>
  <si>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</si>
  <si>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</si>
  <si>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</si>
  <si>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</si>
  <si>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</si>
  <si>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</si>
  <si>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</si>
  <si>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</si>
  <si>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</si>
  <si>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</si>
  <si>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</si>
  <si>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</si>
  <si>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</si>
  <si>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</si>
  <si>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</si>
  <si>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</si>
  <si>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</si>
  <si>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</si>
  <si>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</si>
  <si>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</si>
  <si>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</si>
  <si>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</si>
  <si>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</si>
  <si>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</si>
  <si>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</si>
  <si>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</si>
  <si>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</si>
  <si>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</si>
  <si>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</si>
  <si>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</si>
  <si>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</si>
  <si>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</si>
  <si>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</si>
  <si>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</si>
  <si>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</si>
  <si>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</si>
  <si>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</si>
  <si>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</si>
  <si>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</si>
  <si>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</si>
  <si>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</si>
  <si>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</si>
  <si>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</si>
  <si>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</si>
  <si>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</si>
  <si>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</si>
  <si>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</si>
  <si>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</si>
  <si>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</si>
  <si>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</si>
  <si>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</si>
  <si>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</si>
  <si>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</si>
  <si>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</si>
  <si>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</si>
  <si>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</si>
  <si>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</si>
  <si>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</si>
  <si>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</si>
  <si>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</si>
  <si>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</si>
  <si>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</si>
  <si>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</si>
  <si>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</si>
  <si>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</si>
  <si>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</si>
  <si>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</si>
  <si>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</si>
  <si>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</si>
  <si>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</si>
  <si>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</si>
  <si>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</si>
  <si>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</si>
  <si>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</si>
  <si>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</si>
  <si>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</si>
  <si>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</si>
  <si>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</si>
  <si>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</si>
  <si>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</si>
  <si>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</si>
  <si>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</si>
  <si>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</si>
  <si>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</si>
  <si>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</si>
  <si>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</si>
  <si>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</si>
  <si>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</si>
  <si>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</si>
  <si>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</si>
  <si>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</si>
  <si>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</si>
  <si>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</si>
  <si>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</si>
  <si>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</si>
  <si>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</si>
  <si>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</si>
  <si>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</si>
  <si>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</si>
  <si>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</si>
  <si>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</si>
  <si>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</si>
  <si>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</si>
  <si>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</si>
  <si>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</si>
  <si>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</si>
  <si>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</si>
  <si>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</si>
  <si>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</si>
  <si>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</si>
  <si>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</si>
  <si>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</si>
  <si>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</si>
  <si>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</si>
  <si>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</si>
  <si>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</si>
  <si>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</si>
  <si>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</si>
  <si>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</si>
  <si>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</si>
  <si>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</si>
  <si>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</si>
  <si>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</si>
  <si>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</si>
  <si>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</si>
  <si>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</si>
  <si>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</si>
  <si>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</si>
  <si>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</si>
  <si>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</si>
  <si>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</si>
  <si>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</si>
  <si>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</si>
  <si>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</si>
  <si>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</si>
  <si>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</si>
  <si>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</si>
  <si>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</si>
  <si>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</si>
  <si>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</si>
  <si>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</si>
  <si>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</si>
  <si>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</si>
  <si>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</si>
  <si>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</si>
  <si>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</si>
  <si>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</si>
  <si>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</si>
  <si>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</si>
  <si>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</si>
  <si>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</si>
  <si>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</si>
  <si>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</si>
  <si>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</si>
  <si>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</si>
  <si>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</si>
  <si>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</si>
  <si>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</si>
  <si>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</si>
  <si>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</si>
  <si>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</si>
  <si>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</si>
  <si>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</si>
  <si>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</si>
  <si>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</si>
  <si>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</si>
  <si>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</si>
  <si>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</si>
  <si>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</si>
  <si>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</si>
  <si>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</si>
  <si>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</si>
  <si>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</si>
  <si>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</si>
  <si>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</si>
  <si>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</si>
  <si>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</si>
  <si>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</si>
  <si>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</si>
  <si>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</si>
  <si>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</si>
  <si>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</si>
  <si>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</si>
  <si>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</si>
  <si>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</si>
  <si>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</si>
  <si>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</si>
  <si>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</si>
  <si>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</si>
  <si>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</si>
  <si>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</si>
  <si>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</si>
  <si>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</si>
  <si>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</si>
  <si>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</si>
  <si>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</si>
  <si>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</si>
  <si>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</si>
  <si>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</si>
  <si>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</si>
  <si>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</si>
  <si>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</si>
  <si>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</si>
  <si>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</si>
  <si>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</si>
  <si>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</si>
  <si>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</si>
  <si>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</si>
  <si>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</si>
  <si>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</si>
  <si>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</si>
  <si>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</si>
  <si>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</si>
  <si>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</si>
  <si>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</si>
  <si>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</si>
  <si>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</si>
  <si>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</si>
  <si>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</si>
  <si>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</si>
  <si>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</si>
  <si>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</si>
  <si>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</si>
  <si>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</si>
  <si>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</si>
  <si>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</si>
  <si>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</si>
  <si>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</si>
  <si>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</si>
  <si>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</si>
  <si>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</si>
  <si>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</si>
  <si>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</si>
  <si>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</si>
  <si>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</si>
  <si>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</si>
  <si>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</si>
  <si>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</si>
  <si>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</si>
  <si>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</si>
  <si>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</si>
  <si>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</si>
  <si>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</si>
  <si>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</si>
  <si>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</si>
  <si>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</si>
  <si>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</si>
  <si>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</si>
  <si>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</si>
  <si>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</si>
  <si>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</si>
  <si>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</si>
  <si>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</si>
  <si>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</si>
  <si>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</si>
  <si>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</si>
  <si>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</si>
  <si>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</si>
  <si>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</si>
  <si>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</si>
  <si>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</si>
  <si>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</si>
  <si>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</si>
  <si>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</si>
  <si>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</si>
  <si>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</si>
  <si>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</si>
  <si>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</si>
  <si>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</si>
  <si>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</si>
  <si>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</si>
  <si>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</si>
  <si>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</si>
  <si>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</si>
  <si>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</si>
  <si>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</si>
  <si>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</si>
  <si>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</si>
  <si>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</si>
  <si>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</si>
  <si>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</si>
  <si>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</si>
  <si>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</si>
  <si>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</si>
  <si>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</si>
  <si>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</si>
  <si>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</si>
  <si>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</si>
  <si>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</si>
  <si>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</si>
  <si>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</si>
  <si>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</si>
  <si>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</si>
  <si>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</si>
  <si>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</si>
  <si>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</si>
  <si>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</si>
  <si>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</si>
  <si>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</si>
  <si>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</si>
  <si>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</si>
  <si>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</si>
  <si>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</si>
  <si>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</si>
  <si>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</si>
  <si>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</si>
  <si>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</si>
  <si>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</si>
  <si>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</si>
  <si>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</si>
  <si>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</si>
  <si>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</si>
  <si>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</si>
  <si>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</si>
  <si>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</si>
  <si>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</si>
  <si>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</si>
  <si>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</si>
  <si>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</si>
  <si>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</si>
  <si>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</si>
  <si>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</si>
  <si>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</si>
  <si>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</si>
  <si>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</si>
  <si>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</si>
  <si>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</si>
  <si>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</si>
  <si>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</si>
  <si>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</si>
  <si>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</si>
  <si>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</si>
  <si>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</si>
  <si>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</si>
  <si>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</si>
  <si>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</si>
  <si>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</si>
  <si>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</si>
  <si>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</si>
  <si>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</si>
  <si>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</si>
  <si>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</si>
  <si>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</si>
  <si>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</si>
  <si>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</si>
  <si>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</si>
  <si>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</si>
  <si>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</si>
  <si>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</si>
  <si>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</si>
  <si>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</si>
  <si>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</si>
  <si>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</si>
  <si>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</si>
  <si>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</si>
  <si>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</si>
  <si>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</si>
  <si>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</si>
  <si>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</si>
  <si>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</si>
  <si>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</si>
  <si>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</si>
  <si>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</si>
  <si>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</si>
  <si>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</si>
  <si>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</si>
  <si>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</si>
  <si>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</si>
  <si>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</si>
  <si>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</si>
  <si>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</si>
  <si>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</si>
  <si>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</si>
  <si>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</si>
  <si>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</si>
  <si>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</si>
  <si>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</si>
  <si>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</si>
  <si>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</si>
  <si>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</si>
  <si>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</si>
  <si>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</si>
  <si>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</si>
  <si>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</si>
  <si>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</si>
  <si>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</si>
  <si>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</si>
  <si>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</si>
  <si>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</si>
  <si>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</si>
  <si>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</si>
  <si>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</si>
  <si>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</si>
  <si>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</si>
  <si>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</si>
  <si>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</si>
  <si>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</si>
  <si>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</si>
  <si>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</si>
  <si>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</si>
  <si>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</si>
  <si>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</si>
  <si>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</si>
  <si>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</si>
  <si>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</si>
  <si>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</si>
  <si>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</si>
  <si>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</si>
  <si>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</si>
  <si>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</si>
  <si>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</si>
  <si>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</si>
  <si>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</si>
  <si>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</si>
  <si>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</si>
  <si>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</si>
  <si>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</si>
  <si>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</si>
  <si>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</si>
  <si>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</si>
  <si>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</si>
  <si>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</si>
  <si>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</si>
  <si>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</si>
  <si>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</si>
  <si>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</si>
  <si>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</si>
  <si>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</si>
  <si>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</si>
  <si>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</si>
  <si>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</si>
  <si>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</si>
  <si>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</si>
  <si>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</si>
  <si>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</si>
  <si>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</si>
  <si>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</si>
  <si>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</si>
  <si>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</si>
  <si>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</si>
  <si>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</si>
  <si>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</si>
  <si>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</si>
  <si>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</si>
  <si>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</si>
  <si>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</si>
  <si>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</si>
  <si>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</si>
  <si>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</si>
  <si>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</si>
  <si>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</si>
  <si>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</si>
  <si>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</si>
  <si>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</si>
  <si>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</si>
  <si>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</si>
  <si>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</si>
  <si>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</si>
  <si>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</si>
  <si>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</si>
  <si>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</si>
  <si>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</si>
  <si>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</si>
  <si>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</si>
  <si>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</si>
  <si>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</si>
  <si>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</si>
  <si>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</si>
  <si>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</si>
  <si>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</si>
  <si>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</si>
  <si>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</si>
  <si>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</si>
  <si>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</si>
  <si>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</si>
  <si>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</si>
  <si>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</si>
  <si>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</si>
  <si>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</si>
  <si>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</si>
  <si>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</si>
  <si>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</si>
  <si>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</si>
  <si>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</si>
  <si>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</si>
  <si>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</si>
  <si>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</si>
  <si>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</si>
  <si>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</si>
  <si>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</si>
  <si>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</si>
  <si>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</si>
  <si>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</si>
  <si>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</si>
  <si>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</si>
  <si>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</si>
  <si>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</si>
  <si>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</si>
  <si>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</si>
  <si>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</si>
  <si>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</si>
  <si>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</si>
  <si>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</si>
  <si>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</si>
  <si>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</si>
  <si>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</si>
  <si>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</si>
  <si>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</si>
  <si>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</si>
  <si>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</si>
  <si>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</si>
  <si>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</si>
  <si>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</si>
  <si>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</si>
  <si>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</si>
  <si>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</si>
  <si>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</si>
  <si>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</si>
  <si>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</si>
  <si>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</si>
  <si>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</si>
  <si>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</si>
  <si>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</si>
  <si>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</si>
  <si>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</si>
  <si>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</si>
  <si>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</si>
  <si>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</si>
  <si>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</si>
  <si>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</si>
  <si>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</si>
  <si>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</si>
  <si>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</si>
  <si>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</si>
  <si>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</si>
  <si>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</si>
  <si>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</si>
  <si>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</si>
  <si>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</si>
  <si>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</si>
  <si>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</si>
  <si>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</si>
  <si>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</si>
  <si>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</si>
  <si>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</si>
  <si>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</si>
  <si>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</si>
  <si>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</si>
  <si>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</si>
  <si>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</si>
  <si>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</si>
  <si>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</si>
  <si>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</si>
  <si>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</si>
  <si>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</si>
  <si>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</si>
  <si>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</si>
  <si>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</si>
  <si>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</si>
  <si>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</si>
  <si>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</si>
  <si>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</si>
  <si>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</si>
  <si>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</si>
  <si>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</si>
  <si>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</si>
  <si>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</si>
  <si>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</si>
  <si>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</si>
  <si>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</si>
  <si>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</si>
  <si>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</si>
  <si>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</si>
  <si>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</si>
  <si>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</si>
  <si>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</si>
  <si>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</si>
  <si>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</si>
  <si>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</si>
  <si>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</si>
  <si>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</si>
  <si>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</si>
  <si>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</si>
  <si>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</si>
  <si>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</si>
  <si>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</si>
  <si>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</si>
  <si>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</si>
  <si>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</si>
  <si>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</si>
  <si>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</si>
  <si>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</si>
  <si>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</si>
  <si>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</si>
  <si>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</si>
  <si>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</si>
  <si>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</si>
  <si>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</si>
  <si>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</si>
  <si>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</si>
  <si>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</si>
  <si>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</si>
  <si>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</si>
  <si>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</si>
  <si>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</si>
  <si>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</si>
  <si>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</si>
  <si>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</si>
  <si>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</si>
  <si>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</si>
  <si>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</si>
  <si>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</si>
  <si>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</si>
  <si>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</si>
  <si>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</si>
  <si>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</si>
  <si>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</si>
  <si>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</si>
  <si>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</si>
  <si>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</si>
  <si>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</si>
  <si>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</si>
  <si>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</si>
  <si>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</si>
  <si>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</si>
  <si>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</si>
  <si>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</si>
  <si>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</si>
  <si>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</si>
  <si>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</si>
  <si>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</si>
  <si>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</si>
  <si>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</si>
  <si>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</si>
  <si>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</si>
  <si>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</si>
  <si>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</si>
  <si>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</si>
  <si>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</si>
  <si>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</si>
  <si>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</si>
  <si>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</si>
  <si>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</si>
  <si>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</si>
  <si>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</si>
  <si>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</si>
  <si>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</si>
  <si>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</si>
  <si>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</si>
  <si>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</si>
  <si>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</si>
  <si>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</si>
  <si>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</si>
  <si>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</si>
  <si>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</si>
  <si>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</si>
  <si>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</si>
  <si>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</si>
  <si>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</si>
  <si>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</si>
  <si>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</si>
  <si>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</si>
  <si>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</si>
  <si>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</si>
  <si>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</si>
  <si>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</si>
  <si>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</si>
  <si>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</si>
  <si>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</si>
  <si>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</si>
  <si>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</si>
  <si>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</si>
  <si>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</si>
  <si>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</si>
  <si>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</si>
  <si>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</si>
  <si>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</si>
  <si>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</si>
  <si>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</si>
  <si>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</si>
  <si>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</si>
  <si>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</si>
  <si>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</si>
  <si>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</si>
  <si>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</si>
  <si>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</si>
  <si>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</si>
  <si>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</si>
  <si>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</si>
  <si>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</si>
  <si>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</si>
  <si>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</si>
  <si>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</si>
  <si>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</si>
  <si>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</si>
  <si>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</si>
  <si>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</si>
  <si>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</si>
  <si>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</si>
  <si>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</si>
  <si>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</si>
  <si>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</si>
  <si>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</si>
  <si>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</si>
  <si>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</si>
  <si>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</si>
  <si>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</si>
  <si>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</si>
  <si>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</si>
  <si>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</si>
  <si>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</si>
  <si>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</si>
  <si>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</si>
  <si>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</si>
  <si>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</si>
  <si>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</si>
  <si>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</si>
  <si>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</si>
  <si>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</si>
  <si>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</si>
  <si>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</si>
  <si>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</si>
  <si>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</si>
  <si>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</si>
  <si>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</si>
  <si>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</si>
  <si>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</si>
  <si>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</si>
  <si>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</si>
  <si>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</si>
  <si>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</si>
  <si>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</si>
  <si>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</si>
  <si>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</si>
  <si>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</si>
  <si>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</si>
  <si>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</si>
  <si>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</si>
  <si>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</si>
  <si>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</si>
  <si>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</si>
  <si>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</si>
  <si>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</si>
  <si>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</si>
  <si>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</si>
  <si>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</si>
  <si>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</si>
  <si>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</si>
  <si>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</si>
  <si>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</si>
  <si>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</si>
  <si>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</si>
  <si>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</si>
  <si>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</si>
  <si>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</si>
  <si>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</si>
  <si>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</si>
  <si>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</si>
  <si>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</si>
  <si>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</si>
  <si>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</si>
  <si>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</si>
  <si>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</si>
  <si>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</si>
  <si>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</si>
  <si>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</si>
  <si>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</si>
  <si>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</si>
  <si>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</si>
  <si>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</si>
  <si>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</si>
  <si>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</si>
  <si>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</si>
  <si>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</si>
  <si>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</si>
  <si>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</si>
  <si>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</si>
  <si>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</si>
  <si>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</si>
  <si>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</si>
  <si>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</si>
  <si>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</si>
  <si>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</si>
  <si>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</si>
  <si>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</si>
  <si>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</si>
  <si>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</si>
  <si>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</si>
  <si>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</si>
  <si>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</si>
  <si>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</si>
  <si>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</si>
  <si>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</si>
  <si>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</si>
  <si>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</si>
  <si>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</si>
  <si>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</si>
  <si>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</si>
  <si>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</si>
  <si>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</si>
  <si>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</si>
  <si>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</si>
  <si>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</si>
  <si>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</si>
  <si>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</si>
  <si>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</si>
  <si>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</si>
  <si>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</si>
  <si>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</si>
  <si>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</si>
  <si>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</si>
  <si>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</si>
  <si>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</si>
  <si>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</si>
  <si>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</si>
  <si>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</si>
  <si>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</si>
  <si>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</si>
  <si>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</si>
  <si>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</si>
  <si>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</si>
  <si>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</si>
  <si>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</si>
  <si>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</si>
  <si>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</si>
  <si>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</si>
  <si>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</si>
  <si>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</si>
  <si>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</si>
  <si>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</si>
  <si>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</si>
  <si>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</si>
  <si>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</si>
  <si>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</si>
  <si>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</si>
  <si>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</si>
  <si>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</si>
  <si>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</si>
  <si>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</si>
  <si>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</si>
  <si>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</si>
  <si>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</si>
  <si>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</si>
  <si>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</si>
  <si>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</si>
  <si>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</si>
  <si>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</si>
  <si>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</si>
  <si>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</si>
  <si>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</si>
  <si>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</si>
  <si>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</si>
  <si>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</si>
  <si>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</si>
  <si>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</si>
  <si>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</si>
  <si>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</si>
  <si>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</si>
  <si>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</si>
  <si>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</si>
  <si>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</si>
  <si>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</si>
  <si>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</si>
  <si>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</si>
  <si>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</si>
  <si>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</si>
  <si>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</si>
  <si>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</si>
  <si>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</si>
  <si>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</si>
  <si>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</si>
  <si>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</si>
  <si>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</si>
  <si>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</si>
  <si>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</si>
  <si>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</si>
  <si>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</si>
  <si>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</si>
  <si>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</si>
  <si>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</si>
  <si>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</si>
  <si>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</si>
  <si>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</si>
  <si>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</si>
  <si>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</si>
  <si>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</si>
  <si>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</si>
  <si>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</si>
  <si>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</si>
  <si>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</si>
  <si>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</si>
  <si>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</si>
  <si>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</si>
  <si>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</si>
  <si>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</si>
  <si>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</si>
  <si>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</si>
  <si>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</si>
  <si>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</si>
  <si>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</si>
  <si>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</si>
  <si>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</si>
  <si>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</si>
  <si>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</si>
  <si>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</si>
  <si>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</si>
  <si>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</si>
  <si>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</si>
  <si>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</si>
  <si>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</si>
  <si>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</si>
  <si>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</si>
  <si>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</si>
  <si>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</si>
  <si>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</si>
  <si>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</si>
  <si>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</si>
  <si>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</si>
  <si>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</si>
  <si>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</si>
  <si>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</si>
  <si>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</si>
  <si>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</si>
  <si>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</si>
  <si>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</si>
  <si>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</si>
  <si>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</si>
  <si>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</si>
  <si>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</si>
  <si>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</si>
  <si>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</si>
  <si>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</si>
  <si>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</si>
  <si>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</si>
  <si>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</si>
  <si>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</si>
  <si>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</si>
  <si>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</si>
  <si>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</si>
  <si>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</si>
  <si>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</si>
  <si>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</si>
  <si>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</si>
  <si>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</si>
  <si>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</si>
  <si>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</si>
  <si>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</si>
  <si>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</si>
  <si>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</si>
  <si>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</si>
  <si>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</si>
  <si>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</si>
  <si>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</si>
  <si>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</si>
  <si>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</si>
  <si>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</si>
  <si>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</si>
  <si>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</si>
  <si>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</si>
  <si>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</si>
  <si>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</si>
  <si>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</si>
  <si>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</si>
  <si>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</si>
  <si>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</si>
  <si>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</si>
  <si>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</si>
  <si>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</si>
  <si>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</si>
  <si>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</si>
  <si>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</si>
  <si>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</si>
  <si>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</si>
  <si>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</si>
  <si>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</si>
  <si>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</si>
  <si>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</si>
  <si>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</si>
  <si>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</si>
  <si>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</si>
  <si>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</si>
  <si>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</si>
  <si>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</si>
  <si>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</si>
  <si>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</si>
  <si>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</si>
  <si>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</si>
  <si>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</si>
  <si>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</si>
  <si>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</si>
  <si>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</si>
  <si>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</si>
  <si>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</si>
  <si>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</si>
  <si>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</si>
  <si>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</si>
  <si>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</si>
  <si>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</si>
  <si>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</si>
  <si>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</si>
  <si>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</si>
  <si>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</si>
  <si>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</si>
  <si>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</si>
  <si>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</si>
  <si>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</si>
  <si>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</si>
  <si>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</si>
  <si>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</si>
  <si>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</si>
  <si>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</si>
  <si>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</si>
  <si>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</si>
  <si>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</si>
  <si>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</si>
  <si>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</si>
  <si>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</si>
  <si>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</si>
  <si>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</si>
  <si>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</si>
  <si>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</si>
  <si>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</si>
  <si>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</si>
  <si>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</si>
  <si>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</si>
  <si>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</si>
  <si>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</si>
  <si>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</si>
  <si>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</si>
  <si>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</si>
  <si>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</si>
  <si>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</si>
  <si>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</si>
  <si>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</si>
  <si>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</si>
  <si>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</si>
  <si>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</si>
  <si>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</si>
  <si>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</si>
  <si>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</si>
  <si>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</si>
  <si>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</si>
  <si>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</si>
  <si>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</si>
  <si>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</si>
  <si>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</si>
  <si>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</si>
  <si>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</si>
  <si>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</si>
  <si>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</si>
  <si>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</si>
  <si>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</si>
  <si>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</si>
  <si>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</si>
  <si>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</si>
  <si>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</si>
  <si>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</si>
  <si>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</si>
  <si>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</si>
  <si>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</si>
  <si>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</si>
  <si>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</si>
  <si>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</si>
  <si>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</si>
  <si>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</si>
  <si>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</si>
  <si>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</si>
  <si>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</si>
  <si>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</si>
  <si>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</si>
  <si>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</si>
  <si>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</si>
  <si>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</si>
  <si>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</si>
  <si>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</si>
  <si>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</si>
  <si>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</si>
  <si>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</si>
  <si>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</si>
  <si>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</si>
  <si>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</si>
  <si>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</si>
  <si>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</si>
  <si>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</si>
  <si>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</si>
  <si>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</si>
  <si>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</si>
  <si>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</si>
  <si>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</si>
  <si>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</si>
  <si>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</si>
  <si>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</si>
  <si>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</si>
  <si>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</si>
  <si>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</si>
  <si>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</si>
  <si>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</si>
  <si>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</si>
  <si>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</si>
  <si>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</si>
  <si>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</si>
  <si>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</si>
  <si>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</si>
  <si>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</si>
  <si>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</si>
  <si>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</si>
  <si>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</si>
  <si>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</si>
  <si>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</si>
  <si>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</si>
  <si>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</si>
  <si>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</si>
  <si>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</si>
  <si>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</si>
  <si>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</si>
  <si>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</si>
  <si>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</si>
  <si>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</si>
  <si>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</si>
  <si>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</si>
  <si>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</si>
  <si>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</si>
  <si>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</si>
  <si>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</si>
  <si>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</si>
  <si>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</si>
  <si>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</si>
  <si>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</si>
  <si>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</si>
  <si>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</si>
  <si>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</si>
  <si>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</si>
  <si>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</si>
  <si>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</si>
  <si>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</si>
  <si>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</si>
  <si>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</si>
  <si>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</si>
  <si>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</si>
  <si>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</si>
  <si>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</si>
  <si>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</si>
  <si>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</si>
  <si>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</si>
  <si>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</si>
  <si>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</si>
  <si>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</si>
  <si>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</si>
  <si>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</si>
  <si>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</si>
  <si>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</si>
  <si>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</si>
  <si>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</si>
  <si>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</si>
  <si>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</si>
  <si>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</si>
  <si>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</si>
  <si>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</si>
  <si>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</si>
  <si>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</si>
  <si>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</si>
  <si>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</si>
  <si>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</si>
  <si>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</si>
  <si>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</si>
  <si>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</si>
  <si>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</si>
  <si>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</si>
  <si>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</si>
  <si>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</si>
  <si>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</si>
  <si>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</si>
  <si>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</si>
  <si>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</si>
  <si>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</si>
  <si>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</si>
  <si>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</si>
  <si>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</si>
  <si>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</si>
  <si>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</si>
  <si>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</si>
  <si>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</si>
  <si>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</si>
  <si>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</si>
  <si>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</si>
  <si>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</si>
  <si>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</si>
  <si>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</si>
  <si>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</si>
  <si>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</si>
  <si>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</si>
  <si>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</si>
  <si>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</si>
  <si>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</si>
  <si>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</si>
  <si>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</si>
  <si>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</si>
  <si>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</si>
  <si>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</si>
  <si>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</si>
  <si>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</si>
  <si>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</si>
  <si>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</si>
  <si>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</si>
  <si>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</si>
  <si>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</si>
  <si>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</si>
  <si>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</si>
  <si>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</si>
  <si>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</si>
  <si>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</si>
  <si>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</si>
  <si>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</si>
  <si>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</si>
  <si>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</si>
  <si>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</si>
  <si>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</si>
  <si>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</si>
  <si>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</si>
  <si>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</si>
  <si>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</si>
  <si>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</si>
  <si>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</si>
  <si>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</si>
  <si>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</si>
  <si>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</si>
  <si>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</si>
  <si>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</si>
  <si>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</si>
  <si>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</si>
  <si>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</si>
  <si>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</si>
  <si>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</si>
  <si>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</si>
  <si>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</si>
  <si>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</si>
  <si>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</si>
  <si>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</si>
  <si>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</si>
  <si>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</si>
  <si>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</si>
  <si>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</si>
  <si>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</si>
  <si>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</si>
  <si>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</si>
  <si>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</si>
  <si>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</si>
  <si>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</si>
  <si>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</si>
  <si>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</si>
  <si>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</si>
  <si>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</si>
  <si>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</si>
  <si>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</si>
  <si>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</si>
  <si>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</si>
  <si>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</si>
  <si>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</si>
  <si>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</si>
  <si>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</si>
  <si>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</si>
  <si>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</si>
  <si>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</si>
  <si>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</si>
  <si>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</si>
  <si>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</si>
  <si>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</si>
  <si>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</si>
  <si>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</si>
  <si>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</si>
  <si>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</si>
  <si>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</si>
  <si>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</si>
  <si>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</si>
  <si>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</si>
  <si>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</si>
  <si>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</si>
  <si>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</si>
  <si>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</si>
  <si>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</si>
  <si>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</si>
  <si>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</si>
  <si>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</si>
  <si>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</si>
  <si>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</si>
  <si>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</si>
  <si>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</si>
  <si>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</si>
  <si>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</si>
  <si>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</si>
  <si>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</si>
  <si>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</si>
  <si>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</si>
  <si>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</si>
  <si>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</si>
  <si>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</si>
  <si>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</si>
  <si>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</si>
  <si>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</si>
  <si>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</si>
  <si>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</si>
  <si>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</si>
  <si>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</si>
  <si>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</si>
  <si>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</si>
  <si>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</si>
  <si>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</si>
  <si>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</si>
  <si>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</si>
  <si>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</si>
  <si>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</si>
  <si>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</si>
  <si>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</si>
  <si>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</si>
  <si>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</si>
  <si>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</si>
  <si>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</si>
  <si>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</si>
  <si>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</si>
  <si>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</si>
  <si>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</si>
  <si>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</si>
  <si>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</si>
  <si>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</si>
  <si>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</si>
  <si>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</si>
  <si>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</si>
  <si>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</si>
  <si>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</si>
  <si>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</si>
  <si>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</si>
  <si>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</si>
  <si>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</si>
  <si>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</si>
  <si>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</si>
  <si>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</si>
  <si>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</si>
  <si>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</si>
  <si>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</si>
  <si>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</si>
  <si>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</si>
  <si>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</si>
  <si>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</si>
  <si>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</si>
  <si>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</si>
  <si>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</si>
  <si>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</si>
  <si>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</si>
  <si>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</si>
  <si>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</si>
  <si>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</si>
  <si>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</si>
  <si>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</si>
  <si>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</si>
  <si>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</si>
  <si>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</si>
  <si>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</si>
  <si>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</si>
  <si>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</si>
  <si>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</si>
  <si>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</si>
  <si>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</si>
  <si>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</si>
  <si>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</si>
  <si>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</si>
  <si>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</si>
  <si>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</si>
  <si>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</si>
  <si>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</si>
  <si>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</si>
  <si>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</si>
  <si>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</si>
  <si>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</si>
  <si>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</si>
  <si>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</si>
  <si>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</si>
  <si>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</si>
  <si>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</si>
  <si>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</si>
  <si>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</si>
  <si>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</si>
  <si>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</si>
  <si>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</si>
  <si>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</si>
  <si>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</si>
  <si>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</si>
  <si>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</si>
  <si>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</si>
  <si>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</si>
  <si>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</si>
  <si>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</si>
  <si>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</si>
  <si>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</si>
  <si>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</si>
  <si>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</si>
  <si>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</si>
  <si>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</si>
  <si>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</si>
  <si>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</si>
  <si>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</si>
  <si>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</si>
  <si>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</si>
  <si>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</si>
  <si>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</si>
  <si>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</si>
  <si>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</si>
  <si>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</si>
  <si>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</si>
  <si>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</si>
  <si>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</si>
  <si>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</si>
  <si>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</si>
  <si>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</si>
  <si>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</si>
  <si>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</si>
  <si>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</si>
  <si>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</si>
  <si>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</si>
  <si>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</si>
  <si>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</si>
  <si>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</si>
  <si>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</si>
  <si>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</si>
  <si>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</si>
  <si>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</si>
  <si>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</si>
  <si>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</si>
  <si>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</si>
  <si>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</si>
  <si>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</si>
  <si>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</si>
  <si>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</si>
  <si>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</si>
  <si>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</si>
  <si>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</si>
  <si>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</si>
  <si>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</si>
  <si>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</si>
  <si>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</si>
  <si>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</si>
  <si>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</si>
  <si>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</si>
  <si>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</si>
  <si>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</si>
  <si>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</si>
  <si>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</si>
  <si>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</si>
  <si>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</si>
  <si>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</si>
  <si>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</si>
  <si>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</si>
  <si>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</si>
  <si>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</si>
  <si>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</si>
  <si>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</si>
  <si>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</si>
  <si>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</si>
  <si>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</si>
  <si>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</si>
  <si>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</si>
  <si>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</si>
  <si>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</si>
  <si>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</si>
  <si>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</si>
  <si>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</si>
  <si>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</si>
  <si>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</si>
  <si>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</si>
  <si>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</si>
  <si>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</si>
  <si>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</si>
  <si>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</si>
  <si>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</si>
  <si>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</si>
  <si>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</si>
  <si>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</si>
  <si>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</si>
  <si>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</si>
  <si>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</si>
  <si>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</si>
  <si>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</si>
  <si>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</si>
  <si>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</si>
  <si>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</si>
  <si>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</si>
  <si>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</si>
  <si>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</si>
  <si>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</si>
  <si>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</si>
  <si>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</si>
  <si>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</si>
  <si>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</si>
  <si>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</si>
  <si>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</si>
  <si>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</si>
  <si>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</si>
  <si>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</si>
  <si>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</si>
  <si>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</si>
  <si>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</si>
  <si>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</si>
  <si>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</si>
  <si>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</si>
  <si>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</si>
  <si>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</si>
  <si>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</si>
  <si>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</si>
  <si>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</si>
  <si>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</si>
  <si>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</si>
  <si>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</si>
  <si>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</si>
  <si>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</si>
  <si>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</si>
  <si>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</si>
  <si>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</si>
  <si>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</si>
  <si>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</si>
  <si>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</si>
  <si>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</si>
  <si>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</si>
  <si>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</si>
  <si>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</si>
  <si>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</si>
  <si>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</si>
  <si>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</si>
  <si>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</si>
  <si>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</si>
  <si>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</si>
  <si>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</si>
  <si>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</si>
  <si>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</si>
  <si>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</si>
  <si>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</si>
  <si>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</si>
  <si>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</si>
  <si>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</si>
  <si>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</si>
  <si>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</si>
  <si>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</si>
  <si>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</si>
  <si>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</si>
  <si>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</si>
  <si>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</si>
  <si>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</si>
  <si>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</si>
  <si>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</si>
  <si>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</si>
  <si>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</si>
  <si>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</si>
  <si>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</si>
  <si>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</si>
  <si>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</si>
  <si>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</si>
  <si>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</si>
  <si>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</si>
  <si>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</si>
  <si>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</si>
  <si>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</si>
  <si>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</si>
  <si>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</si>
  <si>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</si>
  <si>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</si>
  <si>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</si>
  <si>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</si>
  <si>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</si>
  <si>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</si>
  <si>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</si>
  <si>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</si>
  <si>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</si>
  <si>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</si>
  <si>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</si>
  <si>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</si>
  <si>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</si>
  <si>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</si>
  <si>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</si>
  <si>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</si>
  <si>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</si>
  <si>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</si>
  <si>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</si>
  <si>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</si>
  <si>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</si>
  <si>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</si>
  <si>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</si>
  <si>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</si>
  <si>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</si>
  <si>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</si>
  <si>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</si>
  <si>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</si>
  <si>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</si>
  <si>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</si>
  <si>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</si>
  <si>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</si>
  <si>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</si>
  <si>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</si>
  <si>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</si>
  <si>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</si>
  <si>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</si>
  <si>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</si>
  <si>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</si>
  <si>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</si>
  <si>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</si>
  <si>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</si>
  <si>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</si>
  <si>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</si>
  <si>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</si>
  <si>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</si>
  <si>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</si>
  <si>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</si>
  <si>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</si>
  <si>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</si>
  <si>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</si>
  <si>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</si>
  <si>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</si>
  <si>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</si>
  <si>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</si>
  <si>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</si>
  <si>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</si>
  <si>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</si>
  <si>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</si>
  <si>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</si>
  <si>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</si>
  <si>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</si>
  <si>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</si>
  <si>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</si>
  <si>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</si>
  <si>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</si>
  <si>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</si>
  <si>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</si>
  <si>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</si>
  <si>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</si>
  <si>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</si>
  <si>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</si>
  <si>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</si>
  <si>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</si>
  <si>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</si>
  <si>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</si>
  <si>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</si>
  <si>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</si>
  <si>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</si>
  <si>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</si>
  <si>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</si>
  <si>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</si>
  <si>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</si>
  <si>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</si>
  <si>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</si>
  <si>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</si>
  <si>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</si>
  <si>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</si>
  <si>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</si>
  <si>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</si>
  <si>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</si>
  <si>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</si>
  <si>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</si>
  <si>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</si>
  <si>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</si>
  <si>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</si>
  <si>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</si>
  <si>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</si>
  <si>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</si>
  <si>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</si>
  <si>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</si>
  <si>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</si>
  <si>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</si>
  <si>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</si>
  <si>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</si>
  <si>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</si>
  <si>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</si>
  <si>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</si>
  <si>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</si>
  <si>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</si>
  <si>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</si>
  <si>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</si>
  <si>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</si>
  <si>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</si>
  <si>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</si>
  <si>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</si>
  <si>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</si>
  <si>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</si>
  <si>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</si>
  <si>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</si>
  <si>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</si>
  <si>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</si>
  <si>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</si>
  <si>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</si>
  <si>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</si>
  <si>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</si>
  <si>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</si>
  <si>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</si>
  <si>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</si>
  <si>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</si>
  <si>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</si>
  <si>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</si>
  <si>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</si>
  <si>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</si>
  <si>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</si>
  <si>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</si>
  <si>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</si>
  <si>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</si>
  <si>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</si>
  <si>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</si>
  <si>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</si>
  <si>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</si>
  <si>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</si>
  <si>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</si>
  <si>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</si>
  <si>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</si>
  <si>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</si>
  <si>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</si>
  <si>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</si>
  <si>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</si>
  <si>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</si>
  <si>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</si>
  <si>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</si>
  <si>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</si>
  <si>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</si>
  <si>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</si>
  <si>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</si>
  <si>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</si>
  <si>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</si>
  <si>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</si>
  <si>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</si>
  <si>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</si>
  <si>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</si>
  <si>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</si>
  <si>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</si>
  <si>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</si>
  <si>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</si>
  <si>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</si>
  <si>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</si>
  <si>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</si>
  <si>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</si>
  <si>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</si>
  <si>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</si>
  <si>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</si>
  <si>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</si>
  <si>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</si>
  <si>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</si>
  <si>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</si>
  <si>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</si>
  <si>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</si>
  <si>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</si>
  <si>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</si>
  <si>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</si>
  <si>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</si>
  <si>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</si>
  <si>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</si>
  <si>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</si>
  <si>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</si>
  <si>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</si>
  <si>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</si>
  <si>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</si>
  <si>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</si>
  <si>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</si>
  <si>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</si>
  <si>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</si>
  <si>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</si>
  <si>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</si>
  <si>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</si>
  <si>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</si>
  <si>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</si>
  <si>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</si>
  <si>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</si>
  <si>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</si>
  <si>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</si>
  <si>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</si>
  <si>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</si>
  <si>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</si>
  <si>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</si>
  <si>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</si>
  <si>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</si>
  <si>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</si>
  <si>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</si>
  <si>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</si>
  <si>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</si>
  <si>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</si>
  <si>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</si>
  <si>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</si>
  <si>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</si>
  <si>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</si>
  <si>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</si>
  <si>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</si>
  <si>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</si>
  <si>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</si>
  <si>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</si>
  <si>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</si>
  <si>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</si>
  <si>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</si>
  <si>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</si>
  <si>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</si>
  <si>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</si>
  <si>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</si>
  <si>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</si>
  <si>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</si>
  <si>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</si>
  <si>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</si>
  <si>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</si>
  <si>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</si>
  <si>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</si>
  <si>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</si>
  <si>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</si>
  <si>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</si>
  <si>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</si>
  <si>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</si>
  <si>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</si>
  <si>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</si>
  <si>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</si>
  <si>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</si>
  <si>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</si>
  <si>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</si>
  <si>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</si>
  <si>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</si>
  <si>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</si>
  <si>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</si>
  <si>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</si>
  <si>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</si>
  <si>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</si>
  <si>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</si>
  <si>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</si>
  <si>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</si>
  <si>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</si>
  <si>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</si>
  <si>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</si>
  <si>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</si>
  <si>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</si>
  <si>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</si>
  <si>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</si>
  <si>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</si>
  <si>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</si>
  <si>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</si>
  <si>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</si>
  <si>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</si>
  <si>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</si>
  <si>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</si>
  <si>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</si>
  <si>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</si>
  <si>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</si>
  <si>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</si>
  <si>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</si>
  <si>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</si>
  <si>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</si>
  <si>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</si>
  <si>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</si>
  <si>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</si>
  <si>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</si>
  <si>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</si>
  <si>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</si>
  <si>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</si>
  <si>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</si>
  <si>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</si>
  <si>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</si>
  <si>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</si>
  <si>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</si>
  <si>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</si>
  <si>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</si>
  <si>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</si>
  <si>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</si>
  <si>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</si>
  <si>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</si>
  <si>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</si>
  <si>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</si>
  <si>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</si>
  <si>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</si>
  <si>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</si>
  <si>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</si>
  <si>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</si>
  <si>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</si>
  <si>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</si>
  <si>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</si>
  <si>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</si>
  <si>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</si>
  <si>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</si>
  <si>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</si>
  <si>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</si>
  <si>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</si>
  <si>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</si>
  <si>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</si>
  <si>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</si>
  <si>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</si>
  <si>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</si>
  <si>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</si>
  <si>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</si>
  <si>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</si>
  <si>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</si>
  <si>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</si>
  <si>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</si>
  <si>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</si>
  <si>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</si>
  <si>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</si>
  <si>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</si>
  <si>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</si>
  <si>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</si>
  <si>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</si>
  <si>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</si>
  <si>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</si>
  <si>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</si>
  <si>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</si>
  <si>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</si>
  <si>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</si>
  <si>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</si>
  <si>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</si>
  <si>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</si>
  <si>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</si>
  <si>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</si>
  <si>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</si>
  <si>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</si>
  <si>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</si>
  <si>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</si>
  <si>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</si>
  <si>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</si>
  <si>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</si>
  <si>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</si>
  <si>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</si>
  <si>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</si>
  <si>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</si>
  <si>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</si>
  <si>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</si>
  <si>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</si>
  <si>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</si>
  <si>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</si>
  <si>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</si>
  <si>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</si>
  <si>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</si>
  <si>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</si>
  <si>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</si>
  <si>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</si>
  <si>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</si>
  <si>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</si>
  <si>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</si>
  <si>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</si>
  <si>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</si>
  <si>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</si>
  <si>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</si>
  <si>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</si>
  <si>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</si>
  <si>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</si>
  <si>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</si>
  <si>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</si>
  <si>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</si>
  <si>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</si>
  <si>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</si>
  <si>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</si>
  <si>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</si>
  <si>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</si>
  <si>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</si>
  <si>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</si>
  <si>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</si>
  <si>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</si>
  <si>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</si>
  <si>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</si>
  <si>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</si>
  <si>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</si>
  <si>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</si>
  <si>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</si>
  <si>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</si>
  <si>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</si>
  <si>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</si>
  <si>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</si>
  <si>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</si>
  <si>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</si>
  <si>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</si>
  <si>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</si>
  <si>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</si>
  <si>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</si>
  <si>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</si>
  <si>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</si>
  <si>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</si>
  <si>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</si>
  <si>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</si>
  <si>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</si>
  <si>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</si>
  <si>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</si>
  <si>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</si>
  <si>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</si>
  <si>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</si>
  <si>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</si>
  <si>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</si>
  <si>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</si>
  <si>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</si>
  <si>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</si>
  <si>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</si>
  <si>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</si>
  <si>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</si>
  <si>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</si>
  <si>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</si>
  <si>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</si>
  <si>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</si>
  <si>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</si>
  <si>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</si>
  <si>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</si>
  <si>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</si>
  <si>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</si>
  <si>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</si>
  <si>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</si>
  <si>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</si>
  <si>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</si>
  <si>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</si>
  <si>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</si>
  <si>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</si>
  <si>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</si>
  <si>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</si>
  <si>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</si>
  <si>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</si>
  <si>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</si>
  <si>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</si>
  <si>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</si>
  <si>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</si>
  <si>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</si>
  <si>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</si>
  <si>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</si>
  <si>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</si>
  <si>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</si>
  <si>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</si>
  <si>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</si>
  <si>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</si>
  <si>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</si>
  <si>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</si>
  <si>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</si>
  <si>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</si>
  <si>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</si>
  <si>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</si>
  <si>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</si>
  <si>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</si>
  <si>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</si>
  <si>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</si>
  <si>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</si>
  <si>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</si>
  <si>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</si>
  <si>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</si>
  <si>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</si>
  <si>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</si>
  <si>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</si>
  <si>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</si>
  <si>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</si>
  <si>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</si>
  <si>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</si>
  <si>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</si>
  <si>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</si>
  <si>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</si>
  <si>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</si>
  <si>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</si>
  <si>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</si>
  <si>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</si>
  <si>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</si>
  <si>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</si>
  <si>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</si>
  <si>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</si>
  <si>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</si>
  <si>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</si>
  <si>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</si>
  <si>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</si>
  <si>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</si>
  <si>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</si>
  <si>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</si>
  <si>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</si>
  <si>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</si>
  <si>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</si>
  <si>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</si>
  <si>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</si>
  <si>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</si>
  <si>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</si>
  <si>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</si>
  <si>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</si>
  <si>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</si>
  <si>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</si>
  <si>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</si>
  <si>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</si>
  <si>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</si>
  <si>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</si>
  <si>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</si>
  <si>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</si>
  <si>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</si>
  <si>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</si>
  <si>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</si>
  <si>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</si>
  <si>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</si>
  <si>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</si>
  <si>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</si>
  <si>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</si>
  <si>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</si>
  <si>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</si>
  <si>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</si>
  <si>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</si>
  <si>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</si>
  <si>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</si>
  <si>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</si>
  <si>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</si>
  <si>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</si>
  <si>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</si>
  <si>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</si>
  <si>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</si>
  <si>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</si>
  <si>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</si>
  <si>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</si>
  <si>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</si>
  <si>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</si>
  <si>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</si>
  <si>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</si>
  <si>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</si>
  <si>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</si>
  <si>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</si>
  <si>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</si>
  <si>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</si>
  <si>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</si>
  <si>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</si>
  <si>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</si>
  <si>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</si>
  <si>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</si>
  <si>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</si>
  <si>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</si>
  <si>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</si>
  <si>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</si>
  <si>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</si>
  <si>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</si>
  <si>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</si>
  <si>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</si>
  <si>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</si>
  <si>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</si>
  <si>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</si>
  <si>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</si>
  <si>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</si>
  <si>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</si>
  <si>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</si>
  <si>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</si>
  <si>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</si>
  <si>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</si>
  <si>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</si>
  <si>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</si>
  <si>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</si>
  <si>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</si>
  <si>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</si>
  <si>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</si>
  <si>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</si>
  <si>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</si>
  <si>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</si>
  <si>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</si>
  <si>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</si>
  <si>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</si>
  <si>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</si>
  <si>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</si>
  <si>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</si>
  <si>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</si>
  <si>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</si>
  <si>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</si>
  <si>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</si>
  <si>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</si>
  <si>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</si>
  <si>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</si>
  <si>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</si>
  <si>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</si>
  <si>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</si>
  <si>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</si>
  <si>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</si>
  <si>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</si>
  <si>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</si>
  <si>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</si>
  <si>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</si>
  <si>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</si>
  <si>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</si>
  <si>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</si>
  <si>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</si>
  <si>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</si>
  <si>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</si>
  <si>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</si>
  <si>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</si>
  <si>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</si>
  <si>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</si>
  <si>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</si>
  <si>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</si>
  <si>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</si>
  <si>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</si>
  <si>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</si>
  <si>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</si>
  <si>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</si>
  <si>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</si>
  <si>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</si>
  <si>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</si>
  <si>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</si>
  <si>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</si>
  <si>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</si>
  <si>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</si>
  <si>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</si>
  <si>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</si>
  <si>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</si>
  <si>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</si>
  <si>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</si>
  <si>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</si>
  <si>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</si>
  <si>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</si>
  <si>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</si>
  <si>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</si>
  <si>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</si>
  <si>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</si>
  <si>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</si>
  <si>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</si>
  <si>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</si>
  <si>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</si>
  <si>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</si>
  <si>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</si>
  <si>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</si>
  <si>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</si>
  <si>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</si>
  <si>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</si>
  <si>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</si>
  <si>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</si>
  <si>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</si>
  <si>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</si>
  <si>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</si>
  <si>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</si>
  <si>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</si>
  <si>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</si>
  <si>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</si>
  <si>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</si>
  <si>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</si>
  <si>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</si>
  <si>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</si>
  <si>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</si>
  <si>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</si>
  <si>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</si>
  <si>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</si>
  <si>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</si>
  <si>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</si>
  <si>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</si>
  <si>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</si>
  <si>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</si>
  <si>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</si>
  <si>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</si>
  <si>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</si>
  <si>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</si>
  <si>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</si>
  <si>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</si>
  <si>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</si>
  <si>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</si>
  <si>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</si>
  <si>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</si>
  <si>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</si>
  <si>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</si>
  <si>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</si>
  <si>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</si>
  <si>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</si>
  <si>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</si>
  <si>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</si>
  <si>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</si>
  <si>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</si>
  <si>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</si>
  <si>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</si>
  <si>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</si>
  <si>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</si>
  <si>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</si>
  <si>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</si>
  <si>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</si>
  <si>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</si>
  <si>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</si>
  <si>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</si>
  <si>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</si>
  <si>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</si>
  <si>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</si>
  <si>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</si>
  <si>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</si>
  <si>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</si>
  <si>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</si>
  <si>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</si>
  <si>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</si>
  <si>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</si>
  <si>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</si>
  <si>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</si>
  <si>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</si>
  <si>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</si>
  <si>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</si>
  <si>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</si>
  <si>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</si>
  <si>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</si>
  <si>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</si>
  <si>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</si>
  <si>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</si>
  <si>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</si>
  <si>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</si>
  <si>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</si>
  <si>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</si>
  <si>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</si>
  <si>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</si>
  <si>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</si>
  <si>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</si>
  <si>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</si>
  <si>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</si>
  <si>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</si>
  <si>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</si>
  <si>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</si>
  <si>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</si>
  <si>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</si>
  <si>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</si>
  <si>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</si>
  <si>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</si>
  <si>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</si>
  <si>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</si>
  <si>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</si>
  <si>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</si>
  <si>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</si>
  <si>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</si>
  <si>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</si>
  <si>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</si>
  <si>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</si>
  <si>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</si>
  <si>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</si>
  <si>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</si>
  <si>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</si>
  <si>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</si>
  <si>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</si>
  <si>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</si>
  <si>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</si>
  <si>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</si>
  <si>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</si>
  <si>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</si>
  <si>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</si>
  <si>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</si>
  <si>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</si>
  <si>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</si>
  <si>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</si>
  <si>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</si>
  <si>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</si>
  <si>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</si>
  <si>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</si>
  <si>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</si>
  <si>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</si>
  <si>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</si>
  <si>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</si>
  <si>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</si>
  <si>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</si>
  <si>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</si>
  <si>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</si>
  <si>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</si>
  <si>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</si>
  <si>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</si>
  <si>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</si>
  <si>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</si>
  <si>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</si>
  <si>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</si>
  <si>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</si>
  <si>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</si>
  <si>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</si>
  <si>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</si>
  <si>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</si>
  <si>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</si>
  <si>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</si>
  <si>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</si>
  <si>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</si>
  <si>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</si>
  <si>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</si>
  <si>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</si>
  <si>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</si>
  <si>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</si>
  <si>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</si>
  <si>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</si>
  <si>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</si>
  <si>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</si>
  <si>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</si>
  <si>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</si>
  <si>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</si>
  <si>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</si>
  <si>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</si>
  <si>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</si>
  <si>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</si>
  <si>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</si>
  <si>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</si>
  <si>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</si>
  <si>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</si>
  <si>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</si>
  <si>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</si>
  <si>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</si>
  <si>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</si>
  <si>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</si>
  <si>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</si>
  <si>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</si>
  <si>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</si>
  <si>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</si>
  <si>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</si>
  <si>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</si>
  <si>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</si>
  <si>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</si>
  <si>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</si>
  <si>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</si>
  <si>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</si>
  <si>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</si>
  <si>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</si>
  <si>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</si>
  <si>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</si>
  <si>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</si>
  <si>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</si>
  <si>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</si>
  <si>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</si>
  <si>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</si>
  <si>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</si>
  <si>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</si>
  <si>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</si>
  <si>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</si>
  <si>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</si>
  <si>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</si>
  <si>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</si>
  <si>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</si>
  <si>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</si>
  <si>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</si>
  <si>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</si>
  <si>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</si>
  <si>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</si>
  <si>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</si>
  <si>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</si>
  <si>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</si>
  <si>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</si>
  <si>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</si>
  <si>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</si>
  <si>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</si>
  <si>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</si>
  <si>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</si>
  <si>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</si>
  <si>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</si>
  <si>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</si>
  <si>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</si>
  <si>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</si>
  <si>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</si>
  <si>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</si>
  <si>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</si>
  <si>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</si>
  <si>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</si>
  <si>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</si>
  <si>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</si>
  <si>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</si>
  <si>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</si>
  <si>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</si>
  <si>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</si>
  <si>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</si>
  <si>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</si>
  <si>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</si>
  <si>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</si>
  <si>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</si>
  <si>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</si>
  <si>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</si>
  <si>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</si>
  <si>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</si>
  <si>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</si>
  <si>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</si>
  <si>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</si>
  <si>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</si>
  <si>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</si>
  <si>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</si>
  <si>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</si>
  <si>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</si>
  <si>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</si>
  <si>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</si>
  <si>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</si>
  <si>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</si>
  <si>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</si>
  <si>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</si>
  <si>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</si>
  <si>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</si>
  <si>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</si>
  <si>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</si>
  <si>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</si>
  <si>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</si>
  <si>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</si>
  <si>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</si>
  <si>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</si>
  <si>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</si>
  <si>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</si>
  <si>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</si>
  <si>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</si>
  <si>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</si>
  <si>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</si>
  <si>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</si>
  <si>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</si>
  <si>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</si>
  <si>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</si>
  <si>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</si>
  <si>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</si>
  <si>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</si>
  <si>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</si>
  <si>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</si>
  <si>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</si>
  <si>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</si>
  <si>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</si>
  <si>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</si>
  <si>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</si>
  <si>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</si>
  <si>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</si>
  <si>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</si>
  <si>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</si>
  <si>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</si>
  <si>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</si>
  <si>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</si>
  <si>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</si>
  <si>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</si>
  <si>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</si>
  <si>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</si>
  <si>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</si>
  <si>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</si>
  <si>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</si>
  <si>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</si>
  <si>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</si>
  <si>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</si>
  <si>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</si>
  <si>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</si>
  <si>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</si>
  <si>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</si>
  <si>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</si>
  <si>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</si>
  <si>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</si>
  <si>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</si>
  <si>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</si>
  <si>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</si>
  <si>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</si>
  <si>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</si>
  <si>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</si>
  <si>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</si>
  <si>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</si>
  <si>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</si>
  <si>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</si>
  <si>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</si>
  <si>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</si>
  <si>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</si>
  <si>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</si>
  <si>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</si>
  <si>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</si>
  <si>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</si>
  <si>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</si>
  <si>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</si>
  <si>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</si>
  <si>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</si>
  <si>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</si>
  <si>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</si>
  <si>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</si>
  <si>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</si>
  <si>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</si>
  <si>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</si>
  <si>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</si>
  <si>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</si>
  <si>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</si>
  <si>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</si>
  <si>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</si>
  <si>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</si>
  <si>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</si>
  <si>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</si>
  <si>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</si>
  <si>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</si>
  <si>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</si>
  <si>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</si>
  <si>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</si>
  <si>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</si>
  <si>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</si>
  <si>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</si>
  <si>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</si>
  <si>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</si>
  <si>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</si>
  <si>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</si>
  <si>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</si>
  <si>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</si>
  <si>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</si>
  <si>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</si>
  <si>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</si>
  <si>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</si>
  <si>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</si>
  <si>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</si>
  <si>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</si>
  <si>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</si>
  <si>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</si>
  <si>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</si>
  <si>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</si>
  <si>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</si>
  <si>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</si>
  <si>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</si>
  <si>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</si>
  <si>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</si>
  <si>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</si>
  <si>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</si>
  <si>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</si>
  <si>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</si>
  <si>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</si>
  <si>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</si>
  <si>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</si>
  <si>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</si>
  <si>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</si>
  <si>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</si>
  <si>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</si>
  <si>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</si>
  <si>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</si>
  <si>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</si>
  <si>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</si>
  <si>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</si>
  <si>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</si>
  <si>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</si>
  <si>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</si>
  <si>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</si>
  <si>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</si>
  <si>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</si>
  <si>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</si>
  <si>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</si>
  <si>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</si>
  <si>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</si>
  <si>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</si>
  <si>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</si>
  <si>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</si>
  <si>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</si>
  <si>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</si>
  <si>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</si>
  <si>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</si>
  <si>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</si>
  <si>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</si>
  <si>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</si>
  <si>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</si>
  <si>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</si>
  <si>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</si>
  <si>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</si>
  <si>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</si>
  <si>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</si>
  <si>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</si>
  <si>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</si>
  <si>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</si>
  <si>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</si>
  <si>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</si>
  <si>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</si>
  <si>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</si>
  <si>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</si>
  <si>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</si>
  <si>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</si>
  <si>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</si>
  <si>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</si>
  <si>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</si>
  <si>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</si>
  <si>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</si>
  <si>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</si>
  <si>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</si>
  <si>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</si>
  <si>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</si>
  <si>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</si>
  <si>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</si>
  <si>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</si>
  <si>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</si>
  <si>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</si>
  <si>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</si>
  <si>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</si>
  <si>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</si>
  <si>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</si>
  <si>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</si>
  <si>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</si>
  <si>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</si>
  <si>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</si>
  <si>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</si>
  <si>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</si>
  <si>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</si>
  <si>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</si>
  <si>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</si>
  <si>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</si>
  <si>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</si>
  <si>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</si>
  <si>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</si>
  <si>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</si>
  <si>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</si>
  <si>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</si>
  <si>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</si>
  <si>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</si>
  <si>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</si>
  <si>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</si>
  <si>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</si>
  <si>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</si>
  <si>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</si>
  <si>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</si>
  <si>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</si>
  <si>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</si>
  <si>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</si>
  <si>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</si>
  <si>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</si>
  <si>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</si>
  <si>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</si>
  <si>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</si>
  <si>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</si>
  <si>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</si>
  <si>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</si>
  <si>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</si>
  <si>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</si>
  <si>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</si>
  <si>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</si>
  <si>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</si>
  <si>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</si>
  <si>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</si>
  <si>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</si>
  <si>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</si>
  <si>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</si>
  <si>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</si>
  <si>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</si>
  <si>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</si>
  <si>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</si>
  <si>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</si>
  <si>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</si>
  <si>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</si>
  <si>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</si>
  <si>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</si>
  <si>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</si>
  <si>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</si>
  <si>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</si>
  <si>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</si>
  <si>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</si>
  <si>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</si>
  <si>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</si>
  <si>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</si>
  <si>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</si>
  <si>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</si>
  <si>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</si>
  <si>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</si>
  <si>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</si>
  <si>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</si>
  <si>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</si>
  <si>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</si>
  <si>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</si>
  <si>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</si>
  <si>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</si>
  <si>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</si>
  <si>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</si>
  <si>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</si>
  <si>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</si>
  <si>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</si>
  <si>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</si>
  <si>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</si>
  <si>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</si>
  <si>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</si>
  <si>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</si>
  <si>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</si>
  <si>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</si>
  <si>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</si>
  <si>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</si>
  <si>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</si>
  <si>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</si>
  <si>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</si>
  <si>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</si>
  <si>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</si>
  <si>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</si>
  <si>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</si>
  <si>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</si>
  <si>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</si>
  <si>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</si>
  <si>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</si>
  <si>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</si>
  <si>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</si>
  <si>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</si>
  <si>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</si>
  <si>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</si>
  <si>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</si>
  <si>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</si>
  <si>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</si>
  <si>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</si>
  <si>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</si>
  <si>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</si>
  <si>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</si>
  <si>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</si>
  <si>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</si>
  <si>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</si>
  <si>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</si>
  <si>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</si>
  <si>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</si>
  <si>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</si>
  <si>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</si>
  <si>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</si>
  <si>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</si>
  <si>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</si>
  <si>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</si>
  <si>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</si>
  <si>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</si>
  <si>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</si>
  <si>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</si>
  <si>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</si>
  <si>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</si>
  <si>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</si>
  <si>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</si>
  <si>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</si>
  <si>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</si>
  <si>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</si>
  <si>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</si>
  <si>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</si>
  <si>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</si>
  <si>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</si>
  <si>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</si>
  <si>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</si>
  <si>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</si>
  <si>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</si>
  <si>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</si>
  <si>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</si>
  <si>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</si>
  <si>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</si>
  <si>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</si>
  <si>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</si>
  <si>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</si>
  <si>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</si>
  <si>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</si>
  <si>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</si>
  <si>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</si>
  <si>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</si>
  <si>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</si>
  <si>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</si>
  <si>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</si>
  <si>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</si>
  <si>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</si>
  <si>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</si>
  <si>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</si>
  <si>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</si>
  <si>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</si>
  <si>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</si>
  <si>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</si>
  <si>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</si>
  <si>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</si>
  <si>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</si>
  <si>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</si>
  <si>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</si>
  <si>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</si>
  <si>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</si>
  <si>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</si>
  <si>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</si>
  <si>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</si>
  <si>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</si>
  <si>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</si>
  <si>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</si>
  <si>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</si>
  <si>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</si>
  <si>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</si>
  <si>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</si>
  <si>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</si>
  <si>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</si>
  <si>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</si>
  <si>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</si>
  <si>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</si>
  <si>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</si>
  <si>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</si>
  <si>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</si>
  <si>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</si>
  <si>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</si>
  <si>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</si>
  <si>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</si>
  <si>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</si>
  <si>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</si>
  <si>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</si>
  <si>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</si>
  <si>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</si>
  <si>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</si>
  <si>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</si>
  <si>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</si>
  <si>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</si>
  <si>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</si>
  <si>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</si>
  <si>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</si>
  <si>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</si>
  <si>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</si>
  <si>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</si>
  <si>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</si>
  <si>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</si>
  <si>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</si>
  <si>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</si>
  <si>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</si>
  <si>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</si>
  <si>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</si>
  <si>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</si>
  <si>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</si>
  <si>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</si>
  <si>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</si>
  <si>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</si>
  <si>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</si>
  <si>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</si>
  <si>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</si>
  <si>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</si>
  <si>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</si>
  <si>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</si>
  <si>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</si>
  <si>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</si>
  <si>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</si>
  <si>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</si>
  <si>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</si>
  <si>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</si>
  <si>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</si>
  <si>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</si>
  <si>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</si>
  <si>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</si>
  <si>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</si>
  <si>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</si>
  <si>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</si>
  <si>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</si>
  <si>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</si>
  <si>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</si>
  <si>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</si>
  <si>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</si>
  <si>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</si>
  <si>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</si>
  <si>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</si>
  <si>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</si>
  <si>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</si>
  <si>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</si>
  <si>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</si>
  <si>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</si>
  <si>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</si>
  <si>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</si>
  <si>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</si>
  <si>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</si>
  <si>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</si>
  <si>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</si>
  <si>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</si>
  <si>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</si>
  <si>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</si>
  <si>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</si>
  <si>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</si>
  <si>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</si>
  <si>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</si>
  <si>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</si>
  <si>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</si>
  <si>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</si>
  <si>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</si>
  <si>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</si>
  <si>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</si>
  <si>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</si>
  <si>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</si>
  <si>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</si>
  <si>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</si>
  <si>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</si>
  <si>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</si>
  <si>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</si>
  <si>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</si>
  <si>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</si>
  <si>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</si>
  <si>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</si>
  <si>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</si>
  <si>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</si>
  <si>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</si>
  <si>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</si>
  <si>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</si>
  <si>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</si>
  <si>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</si>
  <si>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</si>
  <si>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</si>
  <si>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</si>
  <si>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</si>
  <si>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</si>
  <si>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</si>
  <si>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</si>
  <si>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</si>
  <si>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</si>
  <si>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</si>
  <si>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</si>
  <si>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</si>
  <si>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</si>
  <si>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</si>
  <si>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</si>
  <si>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</si>
  <si>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</si>
  <si>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</si>
  <si>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</si>
  <si>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</si>
  <si>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</si>
  <si>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</si>
  <si>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</si>
  <si>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</si>
  <si>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</si>
  <si>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</si>
  <si>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</si>
  <si>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</si>
  <si>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</si>
  <si>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</si>
  <si>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</si>
  <si>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</si>
  <si>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</si>
  <si>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</si>
  <si>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</si>
  <si>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</si>
  <si>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</si>
  <si>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</si>
  <si>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</si>
  <si>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</si>
  <si>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</si>
  <si>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</si>
  <si>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</si>
  <si>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</si>
  <si>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</si>
  <si>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</si>
  <si>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</si>
  <si>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</si>
  <si>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</si>
  <si>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</si>
  <si>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</si>
  <si>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</si>
  <si>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</si>
  <si>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</si>
  <si>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</si>
  <si>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</si>
  <si>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</si>
  <si>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</si>
  <si>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</si>
  <si>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</si>
  <si>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</si>
  <si>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</si>
  <si>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</si>
  <si>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</si>
  <si>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</si>
  <si>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</si>
  <si>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</si>
  <si>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</si>
  <si>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</si>
  <si>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</si>
  <si>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</si>
  <si>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</si>
  <si>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</si>
  <si>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</si>
  <si>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</si>
  <si>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</si>
  <si>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</si>
  <si>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</si>
  <si>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</si>
  <si>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</si>
  <si>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</si>
  <si>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</si>
  <si>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</si>
  <si>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</si>
  <si>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</si>
  <si>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</si>
  <si>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</si>
  <si>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</si>
  <si>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</si>
  <si>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</si>
  <si>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</si>
  <si>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</si>
  <si>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</si>
  <si>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</si>
  <si>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</si>
  <si>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</si>
  <si>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</si>
  <si>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</si>
  <si>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</si>
  <si>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</si>
  <si>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</si>
  <si>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</si>
  <si>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</si>
  <si>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</si>
  <si>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</si>
  <si>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</si>
  <si>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</si>
  <si>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</si>
  <si>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</si>
  <si>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</si>
  <si>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</si>
  <si>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</si>
  <si>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</si>
  <si>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</si>
  <si>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</si>
  <si>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</si>
  <si>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</si>
  <si>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</si>
  <si>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</si>
  <si>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</si>
  <si>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</si>
  <si>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</si>
  <si>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</si>
  <si>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</si>
  <si>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</si>
  <si>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</si>
  <si>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</si>
  <si>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</si>
  <si>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</si>
  <si>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</si>
  <si>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</si>
  <si>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</si>
  <si>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</si>
  <si>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</si>
  <si>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</si>
  <si>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</si>
  <si>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</si>
  <si>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</si>
  <si>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</si>
  <si>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</si>
  <si>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</si>
  <si>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</si>
  <si>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</si>
  <si>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</si>
  <si>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</si>
  <si>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</si>
  <si>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</si>
  <si>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</si>
  <si>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</si>
  <si>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</si>
  <si>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</si>
  <si>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</si>
  <si>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</si>
  <si>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</si>
  <si>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</si>
  <si>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</si>
  <si>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</si>
  <si>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</si>
  <si>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</si>
  <si>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</si>
  <si>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</si>
  <si>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</si>
  <si>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</si>
  <si>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</si>
  <si>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</si>
  <si>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</si>
  <si>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</si>
  <si>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</si>
  <si>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</si>
  <si>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</si>
  <si>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</si>
  <si>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</si>
  <si>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</si>
  <si>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</si>
  <si>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</si>
  <si>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</si>
  <si>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</si>
  <si>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</si>
  <si>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</si>
  <si>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</si>
  <si>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</si>
  <si>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</si>
  <si>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</si>
  <si>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</si>
  <si>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</si>
  <si>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</si>
  <si>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</si>
  <si>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</si>
  <si>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</si>
  <si>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</si>
  <si>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</si>
  <si>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</si>
  <si>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</si>
  <si>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</si>
  <si>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</si>
  <si>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</si>
  <si>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</si>
  <si>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</si>
  <si>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</si>
  <si>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</si>
  <si>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</si>
  <si>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</si>
  <si>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</si>
  <si>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</si>
  <si>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</si>
  <si>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</si>
  <si>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</si>
  <si>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</si>
  <si>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</si>
  <si>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</si>
  <si>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</si>
  <si>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</si>
  <si>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</si>
  <si>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</si>
  <si>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</si>
  <si>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</si>
  <si>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</si>
  <si>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</si>
  <si>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</si>
  <si>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</si>
  <si>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</si>
  <si>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</si>
  <si>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</si>
  <si>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</si>
  <si>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</si>
  <si>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</si>
  <si>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</si>
  <si>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</si>
  <si>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</si>
  <si>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</si>
  <si>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</si>
  <si>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</si>
  <si>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</si>
  <si>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</si>
  <si>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</si>
  <si>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</si>
  <si>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</si>
  <si>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</si>
  <si>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</si>
  <si>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</si>
  <si>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</si>
  <si>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</si>
  <si>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</si>
  <si>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</si>
  <si>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</si>
  <si>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</si>
  <si>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</si>
  <si>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</si>
  <si>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</si>
  <si>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</si>
  <si>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</si>
  <si>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</si>
  <si>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</si>
  <si>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</si>
  <si>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</si>
  <si>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</si>
  <si>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</si>
  <si>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</si>
  <si>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</si>
  <si>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</si>
  <si>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</si>
  <si>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</si>
  <si>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</si>
  <si>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</si>
  <si>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</si>
  <si>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</si>
  <si>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</si>
  <si>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</si>
  <si>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</si>
  <si>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</si>
  <si>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</si>
  <si>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</si>
  <si>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</si>
  <si>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</si>
  <si>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</si>
  <si>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</si>
  <si>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</si>
  <si>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</si>
  <si>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</si>
  <si>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</si>
  <si>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</si>
  <si>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</si>
  <si>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</si>
  <si>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</si>
  <si>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</si>
  <si>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</si>
  <si>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</si>
  <si>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</si>
  <si>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</si>
  <si>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</si>
  <si>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</si>
  <si>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</si>
  <si>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</si>
  <si>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</si>
  <si>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</si>
  <si>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</si>
  <si>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</si>
  <si>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</si>
  <si>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</si>
  <si>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</si>
  <si>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</si>
  <si>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</si>
  <si>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</si>
  <si>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</si>
  <si>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</si>
  <si>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</si>
  <si>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</si>
  <si>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</si>
  <si>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</si>
  <si>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</si>
  <si>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</si>
  <si>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</si>
  <si>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</si>
  <si>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</si>
  <si>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</si>
  <si>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</si>
  <si>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</si>
  <si>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</si>
  <si>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</si>
  <si>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</si>
  <si>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</si>
  <si>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</si>
  <si>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</si>
  <si>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</si>
  <si>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</si>
  <si>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</si>
  <si>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</si>
  <si>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</si>
  <si>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</si>
  <si>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</si>
  <si>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</si>
  <si>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</si>
  <si>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</si>
  <si>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</si>
  <si>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</si>
  <si>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</si>
  <si>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</si>
  <si>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</si>
  <si>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</si>
  <si>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</si>
  <si>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</si>
  <si>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</si>
  <si>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</si>
  <si>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</si>
  <si>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</si>
  <si>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</si>
  <si>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</si>
  <si>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</si>
  <si>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</si>
  <si>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</si>
  <si>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</si>
  <si>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</si>
  <si>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</si>
  <si>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</si>
  <si>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</si>
  <si>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</si>
  <si>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</si>
  <si>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</si>
  <si>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</si>
  <si>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</si>
  <si>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</si>
  <si>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</si>
  <si>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</si>
  <si>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</si>
  <si>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</si>
  <si>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</si>
  <si>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</si>
  <si>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</si>
  <si>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</si>
  <si>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</si>
  <si>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</si>
  <si>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</si>
  <si>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</si>
  <si>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</si>
  <si>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</si>
  <si>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</si>
  <si>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</si>
  <si>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</si>
  <si>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</si>
  <si>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</si>
  <si>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</si>
  <si>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</si>
  <si>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</si>
  <si>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</si>
  <si>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</si>
  <si>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</si>
  <si>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</si>
  <si>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</si>
  <si>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</si>
  <si>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</si>
  <si>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</si>
  <si>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</si>
  <si>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</si>
  <si>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</si>
  <si>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</si>
  <si>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</si>
  <si>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</si>
  <si>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</si>
  <si>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</si>
  <si>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</si>
  <si>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</si>
  <si>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</si>
  <si>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</si>
  <si>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</si>
  <si>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</si>
  <si>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</si>
  <si>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</si>
  <si>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</si>
  <si>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</si>
  <si>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</si>
  <si>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</si>
  <si>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</si>
  <si>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</si>
  <si>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</si>
  <si>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</si>
  <si>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</si>
  <si>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</si>
  <si>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</si>
  <si>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</si>
  <si>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</si>
  <si>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</si>
  <si>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</si>
  <si>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</si>
  <si>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</si>
  <si>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</si>
  <si>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</si>
  <si>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</si>
  <si>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</si>
  <si>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</si>
  <si>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</si>
  <si>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</si>
  <si>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</si>
  <si>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</si>
  <si>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</si>
  <si>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</si>
  <si>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</si>
  <si>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</si>
  <si>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</si>
  <si>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</si>
  <si>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</si>
  <si>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</si>
  <si>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</si>
  <si>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</si>
  <si>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</si>
  <si>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</si>
  <si>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</si>
  <si>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</si>
  <si>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</si>
  <si>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</si>
  <si>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</si>
  <si>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</si>
  <si>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</si>
  <si>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</si>
  <si>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</si>
  <si>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</si>
  <si>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</si>
  <si>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</si>
  <si>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</si>
  <si>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</si>
  <si>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</si>
  <si>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</si>
  <si>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</si>
  <si>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</si>
  <si>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</si>
  <si>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</si>
  <si>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</si>
  <si>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</si>
  <si>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</si>
  <si>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</si>
  <si>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</si>
  <si>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</si>
  <si>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</si>
  <si>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</si>
  <si>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</si>
  <si>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</si>
  <si>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</si>
  <si>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</si>
  <si>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</si>
  <si>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</si>
  <si>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</si>
  <si>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</si>
  <si>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</si>
  <si>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</si>
  <si>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</si>
  <si>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</si>
  <si>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</si>
  <si>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</si>
  <si>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</si>
  <si>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</si>
  <si>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</si>
  <si>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</si>
  <si>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</si>
  <si>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</si>
  <si>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</si>
  <si>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</si>
  <si>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</si>
  <si>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</si>
  <si>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</si>
  <si>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</si>
  <si>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</si>
  <si>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</si>
  <si>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</si>
  <si>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</si>
  <si>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</si>
  <si>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</si>
  <si>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</si>
  <si>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</si>
  <si>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</si>
  <si>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</si>
  <si>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</si>
  <si>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</si>
  <si>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</si>
  <si>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</si>
  <si>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</si>
  <si>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</si>
  <si>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</si>
  <si>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</si>
  <si>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</si>
  <si>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</si>
  <si>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</si>
  <si>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</si>
  <si>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</si>
  <si>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</si>
  <si>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</si>
  <si>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</si>
  <si>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</si>
  <si>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</si>
  <si>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</si>
  <si>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</si>
  <si>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</si>
  <si>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</si>
  <si>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</si>
  <si>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</si>
  <si>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</si>
  <si>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</si>
  <si>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</si>
  <si>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</si>
  <si>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</si>
  <si>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</si>
  <si>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</si>
  <si>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</si>
  <si>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</si>
  <si>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</si>
  <si>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</si>
  <si>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</si>
  <si>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</si>
  <si>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</si>
  <si>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</si>
  <si>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</si>
  <si>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</si>
  <si>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</si>
  <si>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</si>
  <si>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</si>
  <si>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</si>
  <si>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</si>
  <si>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</si>
  <si>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</si>
  <si>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</si>
  <si>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</si>
  <si>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</si>
  <si>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</si>
  <si>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</si>
  <si>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</si>
  <si>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</si>
  <si>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</si>
  <si>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</si>
  <si>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</si>
  <si>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</si>
  <si>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</si>
  <si>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</si>
  <si>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</si>
  <si>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</si>
  <si>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</si>
  <si>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</si>
  <si>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</si>
  <si>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</si>
  <si>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</si>
  <si>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</si>
  <si>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</si>
  <si>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</si>
  <si>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</si>
  <si>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</si>
  <si>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</si>
  <si>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</si>
  <si>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</si>
  <si>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</si>
  <si>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</si>
  <si>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</si>
  <si>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</si>
  <si>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</si>
  <si>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</si>
  <si>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</si>
  <si>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</si>
  <si>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</si>
  <si>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</si>
  <si>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</si>
  <si>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</si>
  <si>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</si>
  <si>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</si>
  <si>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</si>
  <si>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</si>
  <si>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</si>
  <si>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</si>
  <si>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</si>
  <si>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</si>
  <si>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</si>
  <si>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</si>
  <si>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</si>
  <si>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</si>
  <si>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</si>
  <si>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</si>
  <si>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</si>
  <si>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</si>
  <si>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</si>
  <si>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</si>
  <si>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</si>
  <si>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</si>
  <si>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</si>
  <si>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</si>
  <si>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</si>
  <si>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</si>
  <si>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</si>
  <si>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</si>
  <si>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</si>
  <si>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</si>
  <si>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</si>
  <si>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</si>
  <si>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</si>
  <si>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</si>
  <si>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</si>
  <si>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</si>
  <si>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</si>
  <si>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</si>
  <si>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</si>
  <si>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</si>
  <si>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</si>
  <si>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</si>
  <si>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</si>
  <si>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</si>
  <si>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</si>
  <si>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</si>
  <si>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</si>
  <si>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</si>
  <si>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</si>
  <si>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</si>
  <si>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</si>
  <si>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</si>
  <si>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</si>
  <si>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</si>
  <si>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</si>
  <si>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</si>
  <si>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</si>
  <si>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</si>
  <si>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</si>
  <si>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</si>
  <si>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</si>
  <si>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</si>
  <si>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</si>
  <si>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</si>
  <si>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</si>
  <si>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</si>
  <si>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</si>
  <si>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</si>
  <si>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</si>
  <si>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</si>
  <si>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</si>
  <si>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</si>
  <si>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</si>
  <si>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</si>
  <si>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</si>
  <si>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</si>
  <si>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</si>
  <si>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</si>
  <si>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</si>
  <si>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</si>
  <si>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</si>
  <si>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</si>
  <si>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</si>
  <si>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</si>
  <si>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</si>
  <si>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</si>
  <si>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</si>
  <si>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</si>
  <si>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</si>
  <si>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</si>
  <si>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</si>
  <si>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</si>
  <si>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</si>
  <si>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</si>
  <si>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</si>
  <si>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</si>
  <si>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</si>
  <si>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</si>
  <si>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</si>
  <si>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</si>
  <si>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</si>
  <si>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</si>
  <si>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</si>
  <si>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</si>
  <si>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</si>
  <si>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</si>
  <si>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</si>
  <si>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</si>
  <si>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</si>
  <si>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</si>
  <si>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</si>
  <si>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</si>
  <si>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</si>
  <si>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</si>
  <si>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</si>
  <si>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</si>
  <si>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</si>
  <si>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</si>
  <si>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</si>
  <si>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</si>
  <si>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</si>
  <si>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</si>
  <si>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</si>
  <si>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</si>
  <si>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</si>
  <si>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</si>
  <si>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</si>
  <si>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</si>
  <si>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</si>
  <si>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</si>
  <si>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</si>
  <si>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</si>
  <si>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</si>
  <si>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</si>
  <si>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</si>
  <si>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</si>
  <si>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</si>
  <si>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</si>
  <si>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</si>
  <si>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</si>
  <si>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</si>
  <si>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</si>
  <si>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</si>
  <si>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</si>
  <si>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</si>
  <si>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</si>
  <si>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</si>
  <si>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</si>
  <si>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</si>
  <si>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</si>
  <si>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</si>
  <si>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</si>
  <si>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</si>
  <si>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</si>
  <si>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</si>
  <si>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</si>
  <si>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</si>
  <si>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</si>
  <si>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</si>
  <si>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</si>
  <si>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</si>
  <si>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</si>
  <si>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</si>
  <si>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</si>
  <si>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</si>
  <si>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</si>
  <si>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</si>
  <si>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</si>
  <si>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</si>
  <si>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</si>
  <si>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</si>
  <si>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</si>
  <si>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</si>
  <si>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</si>
  <si>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</si>
  <si>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</si>
  <si>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</si>
  <si>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</si>
  <si>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</si>
  <si>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</si>
  <si>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</si>
  <si>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</si>
  <si>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</si>
  <si>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</si>
  <si>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</si>
  <si>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</si>
  <si>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</si>
  <si>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</si>
  <si>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</si>
  <si>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</si>
  <si>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</si>
  <si>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</si>
  <si>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</si>
  <si>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</si>
  <si>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</si>
  <si>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</si>
  <si>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</si>
  <si>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</si>
  <si>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</si>
  <si>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</si>
  <si>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</si>
  <si>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</si>
  <si>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</si>
  <si>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</si>
  <si>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</si>
  <si>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</si>
  <si>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</si>
  <si>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</si>
  <si>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</si>
  <si>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</si>
  <si>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</si>
  <si>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</si>
  <si>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</si>
  <si>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</si>
  <si>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</si>
  <si>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</si>
  <si>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</si>
  <si>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</si>
  <si>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</si>
  <si>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</si>
  <si>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</si>
  <si>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</si>
  <si>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</si>
  <si>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</si>
  <si>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</si>
  <si>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</si>
  <si>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</si>
  <si>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</si>
  <si>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</si>
  <si>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</si>
  <si>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</si>
  <si>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</si>
  <si>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</si>
  <si>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</si>
  <si>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</si>
  <si>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</si>
  <si>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</si>
  <si>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</si>
  <si>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</si>
  <si>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</si>
  <si>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</si>
  <si>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</si>
  <si>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</si>
  <si>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</si>
  <si>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</si>
  <si>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</si>
  <si>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</si>
  <si>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</si>
  <si>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</si>
  <si>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</si>
  <si>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</si>
  <si>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</si>
  <si>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</si>
  <si>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</si>
  <si>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</si>
  <si>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</si>
  <si>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</si>
  <si>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</si>
  <si>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</si>
  <si>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</si>
  <si>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</si>
  <si>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</si>
  <si>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</si>
  <si>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</si>
  <si>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</si>
  <si>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</si>
  <si>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</si>
  <si>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</si>
  <si>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</si>
  <si>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</si>
  <si>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</si>
  <si>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</si>
  <si>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</si>
  <si>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</si>
  <si>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</si>
  <si>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</si>
  <si>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</si>
  <si>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</si>
  <si>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</si>
  <si>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</si>
  <si>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</si>
  <si>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</si>
  <si>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</si>
  <si>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</si>
  <si>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</si>
  <si>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</si>
  <si>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</si>
  <si>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</si>
  <si>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</si>
  <si>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</si>
  <si>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</si>
  <si>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</si>
  <si>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</si>
  <si>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</si>
  <si>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</si>
  <si>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</si>
  <si>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</si>
  <si>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</si>
  <si>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</si>
  <si>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</si>
  <si>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</si>
  <si>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</si>
  <si>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</si>
  <si>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</si>
  <si>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</si>
  <si>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</si>
  <si>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</si>
  <si>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</si>
  <si>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</si>
  <si>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</si>
  <si>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</si>
  <si>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</si>
  <si>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</si>
  <si>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</si>
  <si>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</si>
  <si>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</si>
  <si>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</si>
  <si>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</si>
  <si>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</si>
  <si>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</si>
  <si>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</si>
  <si>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</si>
  <si>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</si>
  <si>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</si>
  <si>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</si>
  <si>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</si>
  <si>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</si>
  <si>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</si>
  <si>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</si>
  <si>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</si>
  <si>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</si>
  <si>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</si>
  <si>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</si>
  <si>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</si>
  <si>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</si>
  <si>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</si>
  <si>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</si>
  <si>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</si>
  <si>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</si>
  <si>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</si>
  <si>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</si>
  <si>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</si>
  <si>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</si>
  <si>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</si>
  <si>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</si>
  <si>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</si>
  <si>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</si>
  <si>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</si>
  <si>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</si>
  <si>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</si>
  <si>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</si>
  <si>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</si>
  <si>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</si>
  <si>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</si>
  <si>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</si>
  <si>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</si>
  <si>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</si>
  <si>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</si>
  <si>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</si>
  <si>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</si>
  <si>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</si>
  <si>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</si>
  <si>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</si>
  <si>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</si>
  <si>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</si>
  <si>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</si>
  <si>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</si>
  <si>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</si>
  <si>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</si>
  <si>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</si>
  <si>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</si>
  <si>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</si>
  <si>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</si>
  <si>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</si>
  <si>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</si>
  <si>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</si>
  <si>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</si>
  <si>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</si>
  <si>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</si>
  <si>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</si>
  <si>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</si>
  <si>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</si>
  <si>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</si>
  <si>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</si>
  <si>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</si>
  <si>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</si>
  <si>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</si>
  <si>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</si>
  <si>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</si>
  <si>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</si>
  <si>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</si>
  <si>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</si>
  <si>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</si>
  <si>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</si>
  <si>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</si>
  <si>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</si>
  <si>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</si>
  <si>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</si>
  <si>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</si>
  <si>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</si>
  <si>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</si>
  <si>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</si>
  <si>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</si>
  <si>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</si>
  <si>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</si>
  <si>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</si>
  <si>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</si>
  <si>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</si>
  <si>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</si>
  <si>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</si>
  <si>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</si>
  <si>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</si>
  <si>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</si>
  <si>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</si>
  <si>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</si>
  <si>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</si>
  <si>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</si>
  <si>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</si>
  <si>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</si>
  <si>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</si>
  <si>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</si>
  <si>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</si>
  <si>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</si>
  <si>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</si>
  <si>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</si>
  <si>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</si>
  <si>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</si>
  <si>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</si>
  <si>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</si>
  <si>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</si>
  <si>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</si>
  <si>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</si>
  <si>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</si>
  <si>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</si>
  <si>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</si>
  <si>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</si>
  <si>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</si>
  <si>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</si>
  <si>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</si>
  <si>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</si>
  <si>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</si>
  <si>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</si>
  <si>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</si>
  <si>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</si>
  <si>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</si>
  <si>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</si>
  <si>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</si>
  <si>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</si>
  <si>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</si>
  <si>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</si>
  <si>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</si>
  <si>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</si>
  <si>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</si>
  <si>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</si>
  <si>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</si>
  <si>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</si>
  <si>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</si>
  <si>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</si>
  <si>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</si>
  <si>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</si>
  <si>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</si>
  <si>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</si>
  <si>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</si>
  <si>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</si>
  <si>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</si>
  <si>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</si>
  <si>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</si>
  <si>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</si>
  <si>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</si>
  <si>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</si>
  <si>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</si>
  <si>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</si>
  <si>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</si>
  <si>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</si>
  <si>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</si>
  <si>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</si>
  <si>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</si>
  <si>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</si>
  <si>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</si>
  <si>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</si>
  <si>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</si>
  <si>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</si>
  <si>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</si>
  <si>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</si>
  <si>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</si>
  <si>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</si>
  <si>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</si>
  <si>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</si>
  <si>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</si>
  <si>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</si>
  <si>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</si>
  <si>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</si>
  <si>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</si>
  <si>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</si>
  <si>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</si>
  <si>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</si>
  <si>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</si>
  <si>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</si>
  <si>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</si>
  <si>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</si>
  <si>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</si>
  <si>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</si>
  <si>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</si>
  <si>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</si>
  <si>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</si>
  <si>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</si>
  <si>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</si>
  <si>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</si>
  <si>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</si>
  <si>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</si>
  <si>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</si>
  <si>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</si>
  <si>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</si>
  <si>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</si>
  <si>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</si>
  <si>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</si>
  <si>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</si>
  <si>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</si>
  <si>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</si>
  <si>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</si>
  <si>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</si>
  <si>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</si>
  <si>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</si>
  <si>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</si>
  <si>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</si>
  <si>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</si>
  <si>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</si>
  <si>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</si>
  <si>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</si>
  <si>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</si>
  <si>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</si>
  <si>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</si>
  <si>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</si>
  <si>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</si>
  <si>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</si>
  <si>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</si>
  <si>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</si>
  <si>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</si>
  <si>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</si>
  <si>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</si>
  <si>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</si>
  <si>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</si>
  <si>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</si>
  <si>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</si>
  <si>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</si>
  <si>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</si>
  <si>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</si>
  <si>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</si>
  <si>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</si>
  <si>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</si>
  <si>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</si>
  <si>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</si>
  <si>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</si>
  <si>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</si>
  <si>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</si>
  <si>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</si>
  <si>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</si>
  <si>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</si>
  <si>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</si>
  <si>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</si>
  <si>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</si>
  <si>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</si>
  <si>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</si>
  <si>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</si>
  <si>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</si>
  <si>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</si>
  <si>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</si>
  <si>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</si>
  <si>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</si>
  <si>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</si>
  <si>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</si>
  <si>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</si>
  <si>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</si>
  <si>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</si>
  <si>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</si>
  <si>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</si>
  <si>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</si>
  <si>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</si>
  <si>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</si>
  <si>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</si>
  <si>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</si>
  <si>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</si>
  <si>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</si>
  <si>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</si>
  <si>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</si>
  <si>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</si>
  <si>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</si>
  <si>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</si>
  <si>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</si>
  <si>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</si>
  <si>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</si>
  <si>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</si>
  <si>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</si>
  <si>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</si>
  <si>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</si>
  <si>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</si>
  <si>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</si>
  <si>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</si>
  <si>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</si>
  <si>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</si>
  <si>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</si>
  <si>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</si>
  <si>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</si>
  <si>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</si>
  <si>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</si>
  <si>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</si>
  <si>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</si>
  <si>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</si>
  <si>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</si>
  <si>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</si>
  <si>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</si>
  <si>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</si>
  <si>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</si>
  <si>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</si>
  <si>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</si>
  <si>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</si>
  <si>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</si>
  <si>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</si>
  <si>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</si>
  <si>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</si>
  <si>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</si>
  <si>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</si>
  <si>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</si>
  <si>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</si>
  <si>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</si>
  <si>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</si>
  <si>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</si>
  <si>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</si>
  <si>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</si>
  <si>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</si>
  <si>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</si>
  <si>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</si>
  <si>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</si>
  <si>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</si>
  <si>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</si>
  <si>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</si>
  <si>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</si>
  <si>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</si>
  <si>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</si>
  <si>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</si>
  <si>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</si>
  <si>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</si>
  <si>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</si>
  <si>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</si>
  <si>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</si>
  <si>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</si>
  <si>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</si>
  <si>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</si>
  <si>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</si>
  <si>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</si>
  <si>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</si>
  <si>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</si>
  <si>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</si>
  <si>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</si>
  <si>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</si>
  <si>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</si>
  <si>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</si>
  <si>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</si>
  <si>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</si>
  <si>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</si>
  <si>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</si>
  <si>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</si>
  <si>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</si>
  <si>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</si>
  <si>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</si>
  <si>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</si>
  <si>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</si>
  <si>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</si>
  <si>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</si>
  <si>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</si>
  <si>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</si>
  <si>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</si>
  <si>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</si>
  <si>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</si>
  <si>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</si>
  <si>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</si>
  <si>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</si>
  <si>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</si>
  <si>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</si>
  <si>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</si>
  <si>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</si>
  <si>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</si>
  <si>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</si>
  <si>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</si>
  <si>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</si>
  <si>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</si>
  <si>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</si>
  <si>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</si>
  <si>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</si>
  <si>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</si>
  <si>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</si>
  <si>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</si>
  <si>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</si>
  <si>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</si>
  <si>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</si>
  <si>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</si>
  <si>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</si>
  <si>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</si>
  <si>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</si>
  <si>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</si>
  <si>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</si>
  <si>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</si>
  <si>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</si>
  <si>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</si>
  <si>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</si>
  <si>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</si>
  <si>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</si>
  <si>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</si>
  <si>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</si>
  <si>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</si>
  <si>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</si>
  <si>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</si>
  <si>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</si>
  <si>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</si>
  <si>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</si>
  <si>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</si>
  <si>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</si>
  <si>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</si>
  <si>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</si>
  <si>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</si>
  <si>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</si>
  <si>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</si>
  <si>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</si>
  <si>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</si>
  <si>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</si>
  <si>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</si>
  <si>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</si>
  <si>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</si>
  <si>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</si>
  <si>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</si>
  <si>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</si>
  <si>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</si>
  <si>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</si>
  <si>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</si>
  <si>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</si>
  <si>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</si>
  <si>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</si>
  <si>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</si>
  <si>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</si>
  <si>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</si>
  <si>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</si>
  <si>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</si>
  <si>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</si>
  <si>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</si>
  <si>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</si>
  <si>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</si>
  <si>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</si>
  <si>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</si>
  <si>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</si>
  <si>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</si>
  <si>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</si>
  <si>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</si>
  <si>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</si>
  <si>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</si>
  <si>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</si>
  <si>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</si>
  <si>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</si>
  <si>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</si>
  <si>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</si>
  <si>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</si>
  <si>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</si>
  <si>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</si>
  <si>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</si>
  <si>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</si>
  <si>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</si>
  <si>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</si>
  <si>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</si>
  <si>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</si>
  <si>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</si>
  <si>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</si>
  <si>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</si>
  <si>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</si>
  <si>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</si>
  <si>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</si>
  <si>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</si>
  <si>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</si>
  <si>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</si>
  <si>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</si>
  <si>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</si>
  <si>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</si>
  <si>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</si>
  <si>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</si>
  <si>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</si>
  <si>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</si>
  <si>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</si>
  <si>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</si>
  <si>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</si>
  <si>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</si>
  <si>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</si>
  <si>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</si>
  <si>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</si>
  <si>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</si>
  <si>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</si>
  <si>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</si>
  <si>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</si>
  <si>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</si>
  <si>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</si>
  <si>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</si>
  <si>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</si>
  <si>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</si>
  <si>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</si>
  <si>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</si>
  <si>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</si>
  <si>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</si>
  <si>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</si>
  <si>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</si>
  <si>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</si>
  <si>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</si>
  <si>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</si>
  <si>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</si>
  <si>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</si>
  <si>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</si>
  <si>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</si>
  <si>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</si>
  <si>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</si>
  <si>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</si>
  <si>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</si>
  <si>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</si>
  <si>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</si>
  <si>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</si>
  <si>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</si>
  <si>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</si>
  <si>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</si>
  <si>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</si>
  <si>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</si>
  <si>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</si>
  <si>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</si>
  <si>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</si>
  <si>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</si>
  <si>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</si>
  <si>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</si>
  <si>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</si>
  <si>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</si>
  <si>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</si>
  <si>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</si>
  <si>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</si>
  <si>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</si>
  <si>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</si>
  <si>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</si>
  <si>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</si>
  <si>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</si>
  <si>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</si>
  <si>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</si>
  <si>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</si>
  <si>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</si>
  <si>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</si>
  <si>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</si>
  <si>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</si>
  <si>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</si>
  <si>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</si>
  <si>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</si>
  <si>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</si>
  <si>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</si>
  <si>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</si>
  <si>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</si>
  <si>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</si>
  <si>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</si>
  <si>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</si>
  <si>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</si>
  <si>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</si>
  <si>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</si>
  <si>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</si>
  <si>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</si>
  <si>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</si>
  <si>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</si>
  <si>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</si>
  <si>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</si>
  <si>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</si>
  <si>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</si>
  <si>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</si>
  <si>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</si>
  <si>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</si>
  <si>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</si>
  <si>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</si>
  <si>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</si>
  <si>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</si>
  <si>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</si>
  <si>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</si>
  <si>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</si>
  <si>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</si>
  <si>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</si>
  <si>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</si>
  <si>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</si>
  <si>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</si>
  <si>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</si>
  <si>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</si>
  <si>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</si>
  <si>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</si>
  <si>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</si>
  <si>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</si>
  <si>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</si>
  <si>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</si>
  <si>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</si>
  <si>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</si>
  <si>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</si>
  <si>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</si>
  <si>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</si>
  <si>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</si>
  <si>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</si>
  <si>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</si>
  <si>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</si>
  <si>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</si>
  <si>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</si>
  <si>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</si>
  <si>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</si>
  <si>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</si>
  <si>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</si>
  <si>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</si>
  <si>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</si>
  <si>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</si>
  <si>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</si>
  <si>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</si>
  <si>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</si>
  <si>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</si>
  <si>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</si>
  <si>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</si>
  <si>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</si>
  <si>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</si>
  <si>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</si>
  <si>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</si>
  <si>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</si>
  <si>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</si>
  <si>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</si>
  <si>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</si>
  <si>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</si>
  <si>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</si>
  <si>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</si>
  <si>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</si>
  <si>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</si>
  <si>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</si>
  <si>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</si>
  <si>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</si>
  <si>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</si>
  <si>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</si>
  <si>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</si>
  <si>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</si>
  <si>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</si>
  <si>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</si>
  <si>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</si>
  <si>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</si>
  <si>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</si>
  <si>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</si>
  <si>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</si>
  <si>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</si>
  <si>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</si>
  <si>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</si>
  <si>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</si>
  <si>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</si>
  <si>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</si>
  <si>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</si>
  <si>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</si>
  <si>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</si>
  <si>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</si>
  <si>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</si>
  <si>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</si>
  <si>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</si>
  <si>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</si>
  <si>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</si>
  <si>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</si>
  <si>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</si>
  <si>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</si>
  <si>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</si>
  <si>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</si>
  <si>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</si>
  <si>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</si>
  <si>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</si>
  <si>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</si>
  <si>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</si>
  <si>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</si>
  <si>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</si>
  <si>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</si>
  <si>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</si>
  <si>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</si>
  <si>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</si>
  <si>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</si>
  <si>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</si>
  <si>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</si>
  <si>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</si>
  <si>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</si>
  <si>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</si>
  <si>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</si>
  <si>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</si>
  <si>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</si>
  <si>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</si>
  <si>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</si>
  <si>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</si>
  <si>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</si>
  <si>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</si>
  <si>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</si>
  <si>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</si>
  <si>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</si>
  <si>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</si>
  <si>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</si>
  <si>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</si>
  <si>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</si>
  <si>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</si>
  <si>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</si>
  <si>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</si>
  <si>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</si>
  <si>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</si>
  <si>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</si>
  <si>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</si>
  <si>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</si>
  <si>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</si>
  <si>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</si>
  <si>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</si>
  <si>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</si>
  <si>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</si>
  <si>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</si>
  <si>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</si>
  <si>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</si>
  <si>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</si>
  <si>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</si>
  <si>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</si>
  <si>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</si>
  <si>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</si>
  <si>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</si>
  <si>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</si>
  <si>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</si>
  <si>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</si>
  <si>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</si>
  <si>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</si>
  <si>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</si>
  <si>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</si>
  <si>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</si>
  <si>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</si>
  <si>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</si>
  <si>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</si>
  <si>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</si>
  <si>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</si>
  <si>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</si>
  <si>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</si>
  <si>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</si>
  <si>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</si>
  <si>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</si>
  <si>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</si>
  <si>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</si>
  <si>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</si>
  <si>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</si>
  <si>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</si>
  <si>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</si>
  <si>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</si>
  <si>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</si>
  <si>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</si>
  <si>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</si>
  <si>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</si>
  <si>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</si>
  <si>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</si>
  <si>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</si>
  <si>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</si>
  <si>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</si>
  <si>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</si>
  <si>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</si>
  <si>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</si>
  <si>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</si>
  <si>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</si>
  <si>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</si>
  <si>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</si>
  <si>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</si>
  <si>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</si>
  <si>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</si>
  <si>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</si>
  <si>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</si>
  <si>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</si>
  <si>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</si>
  <si>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</si>
  <si>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</si>
  <si>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</si>
  <si>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</si>
  <si>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</si>
  <si>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</si>
  <si>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</si>
  <si>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</si>
  <si>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</si>
  <si>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</si>
  <si>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</si>
  <si>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</si>
  <si>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</si>
  <si>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</si>
  <si>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</si>
  <si>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</si>
  <si>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</si>
  <si>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</si>
  <si>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</si>
  <si>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</si>
  <si>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</si>
  <si>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</si>
  <si>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</si>
  <si>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</si>
  <si>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</si>
  <si>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</si>
  <si>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</si>
  <si>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</si>
  <si>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</si>
  <si>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</si>
  <si>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</si>
  <si>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</si>
  <si>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</si>
  <si>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</si>
  <si>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</si>
  <si>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</si>
  <si>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</si>
  <si>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</si>
  <si>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</si>
  <si>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</si>
  <si>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</si>
  <si>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</si>
  <si>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</si>
  <si>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</si>
  <si>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</si>
  <si>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</si>
  <si>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</si>
  <si>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</si>
  <si>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</si>
  <si>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</si>
  <si>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</si>
  <si>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</si>
  <si>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</si>
  <si>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</si>
  <si>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</si>
  <si>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</si>
  <si>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</si>
  <si>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</si>
  <si>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</si>
  <si>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</si>
  <si>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</si>
  <si>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</si>
  <si>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</si>
  <si>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</si>
  <si>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</si>
  <si>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</si>
  <si>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</si>
  <si>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</si>
  <si>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</si>
  <si>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</si>
  <si>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</si>
  <si>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</si>
  <si>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</si>
  <si>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</si>
  <si>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</si>
  <si>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</si>
  <si>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</si>
  <si>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</si>
  <si>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</si>
  <si>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</si>
  <si>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</si>
  <si>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</si>
  <si>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</si>
  <si>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</si>
  <si>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</si>
  <si>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</si>
  <si>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</si>
  <si>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</si>
  <si>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</si>
  <si>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</si>
  <si>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</si>
  <si>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</si>
  <si>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</si>
  <si>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</si>
  <si>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</si>
  <si>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</si>
  <si>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</si>
  <si>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</si>
  <si>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</si>
  <si>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</si>
  <si>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</si>
  <si>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</si>
  <si>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</si>
  <si>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</si>
  <si>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</si>
  <si>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</si>
  <si>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</si>
  <si>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</si>
  <si>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</si>
  <si>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</si>
  <si>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</si>
  <si>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</si>
  <si>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</si>
  <si>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</si>
  <si>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</si>
  <si>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</si>
  <si>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</si>
  <si>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</si>
  <si>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</si>
  <si>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</si>
  <si>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</si>
  <si>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</si>
  <si>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</si>
  <si>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</si>
  <si>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</si>
  <si>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</si>
  <si>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</si>
  <si>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</si>
  <si>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</si>
  <si>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</si>
  <si>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</si>
  <si>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</si>
  <si>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</si>
  <si>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</si>
  <si>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</si>
  <si>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</si>
  <si>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</si>
  <si>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</si>
  <si>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</si>
  <si>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</si>
  <si>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</si>
  <si>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</si>
  <si>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</si>
  <si>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</si>
  <si>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</si>
  <si>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</si>
  <si>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</si>
  <si>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</si>
  <si>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</si>
  <si>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</si>
  <si>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</si>
  <si>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</si>
  <si>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</si>
  <si>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</si>
  <si>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</si>
  <si>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</si>
  <si>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</si>
  <si>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</si>
  <si>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</si>
  <si>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</si>
  <si>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</si>
  <si>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</si>
  <si>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</si>
  <si>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</si>
  <si>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</si>
  <si>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</si>
  <si>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</si>
  <si>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</si>
  <si>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</si>
  <si>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</si>
  <si>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</si>
  <si>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</si>
  <si>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</si>
  <si>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</si>
  <si>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</si>
  <si>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</si>
  <si>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</si>
  <si>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</si>
  <si>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</si>
  <si>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</si>
  <si>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</si>
  <si>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</si>
  <si>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</si>
  <si>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</si>
  <si>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</si>
  <si>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</si>
  <si>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</si>
  <si>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</si>
  <si>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</si>
  <si>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</si>
  <si>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</si>
  <si>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</si>
  <si>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</si>
  <si>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</si>
  <si>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</si>
  <si>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</si>
  <si>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</si>
  <si>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</si>
  <si>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</si>
  <si>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</si>
  <si>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</si>
  <si>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</si>
  <si>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</si>
  <si>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</si>
  <si>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</si>
  <si>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</si>
  <si>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</si>
  <si>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</si>
  <si>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</si>
  <si>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</si>
  <si>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</si>
  <si>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</si>
  <si>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</si>
  <si>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</si>
  <si>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</si>
  <si>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</si>
  <si>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</si>
  <si>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</si>
  <si>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</si>
  <si>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</si>
  <si>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</si>
  <si>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</si>
  <si>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</si>
  <si>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</si>
  <si>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</si>
  <si>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</si>
  <si>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</si>
  <si>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</si>
  <si>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</si>
  <si>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</si>
  <si>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</si>
  <si>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</si>
  <si>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</si>
  <si>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</si>
  <si>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</si>
  <si>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</si>
  <si>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</si>
  <si>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</si>
  <si>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</si>
  <si>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</si>
  <si>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</si>
  <si>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</si>
  <si>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</si>
  <si>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</si>
  <si>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</si>
  <si>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</si>
  <si>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</si>
  <si>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</si>
  <si>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</si>
  <si>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</si>
  <si>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</si>
  <si>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</si>
  <si>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</si>
  <si>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</si>
  <si>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</si>
  <si>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</si>
  <si>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</si>
  <si>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</si>
  <si>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</si>
  <si>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</si>
  <si>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</si>
  <si>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</si>
  <si>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</si>
  <si>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</si>
  <si>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</si>
  <si>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</si>
  <si>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</si>
  <si>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</si>
  <si>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</si>
  <si>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</si>
  <si>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</si>
  <si>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</si>
  <si>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</si>
  <si>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</si>
  <si>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</si>
  <si>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</si>
  <si>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</si>
  <si>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</si>
  <si>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</si>
  <si>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</si>
  <si>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</si>
  <si>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</si>
  <si>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</si>
  <si>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</si>
  <si>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</si>
  <si>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</si>
  <si>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</si>
  <si>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</si>
  <si>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</si>
  <si>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</si>
  <si>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</si>
  <si>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</si>
  <si>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</si>
  <si>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</si>
  <si>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</si>
  <si>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</si>
  <si>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</si>
  <si>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</si>
  <si>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</si>
  <si>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</si>
  <si>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</si>
  <si>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</si>
  <si>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</si>
  <si>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</si>
  <si>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</si>
  <si>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</si>
  <si>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</si>
  <si>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</si>
  <si>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</si>
  <si>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</si>
  <si>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</si>
  <si>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</si>
  <si>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</si>
  <si>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</si>
  <si>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</si>
  <si>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</si>
  <si>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</si>
  <si>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</si>
  <si>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</si>
  <si>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</si>
  <si>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</si>
  <si>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</si>
  <si>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</si>
  <si>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</si>
  <si>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</si>
  <si>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</si>
  <si>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</si>
  <si>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</si>
  <si>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</si>
  <si>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</si>
  <si>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</si>
  <si>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</si>
  <si>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</si>
  <si>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</si>
  <si>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</si>
  <si>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</si>
  <si>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</si>
  <si>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</si>
  <si>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</si>
  <si>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</si>
  <si>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</si>
  <si>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</si>
  <si>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</si>
  <si>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</si>
  <si>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</si>
  <si>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</si>
  <si>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</si>
  <si>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</si>
  <si>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</si>
  <si>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</si>
  <si>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</si>
  <si>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</si>
  <si>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</si>
  <si>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</si>
  <si>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</si>
  <si>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</si>
  <si>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</si>
  <si>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</si>
  <si>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</si>
  <si>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</si>
  <si>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</si>
  <si>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</si>
  <si>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</si>
  <si>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</si>
  <si>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</si>
  <si>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</si>
  <si>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</si>
  <si>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</si>
  <si>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</si>
  <si>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</si>
  <si>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</si>
  <si>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</si>
  <si>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</si>
  <si>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</si>
  <si>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</si>
  <si>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</si>
  <si>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</si>
  <si>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</si>
  <si>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</si>
  <si>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</si>
  <si>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</si>
  <si>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</si>
  <si>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</si>
  <si>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</si>
  <si>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</si>
  <si>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</si>
  <si>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</si>
  <si>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</si>
  <si>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</si>
  <si>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</si>
  <si>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</si>
  <si>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</si>
  <si>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</si>
  <si>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</si>
  <si>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</si>
  <si>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</si>
  <si>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</si>
  <si>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</si>
  <si>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</si>
  <si>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</si>
  <si>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</si>
  <si>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</si>
  <si>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</si>
  <si>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</si>
  <si>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</si>
  <si>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</si>
  <si>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</si>
  <si>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</si>
  <si>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</si>
  <si>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</si>
  <si>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</si>
  <si>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</si>
  <si>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</si>
  <si>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</si>
  <si>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</si>
  <si>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</si>
  <si>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</si>
  <si>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</si>
  <si>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</si>
  <si>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</si>
  <si>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</si>
  <si>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</si>
  <si>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</si>
  <si>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</si>
  <si>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</si>
  <si>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</si>
  <si>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</si>
  <si>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</si>
  <si>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</si>
  <si>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</si>
  <si>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</si>
  <si>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</si>
  <si>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</si>
  <si>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</si>
  <si>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</si>
  <si>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</si>
  <si>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</si>
  <si>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</si>
  <si>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</si>
  <si>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</si>
  <si>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</si>
  <si>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</si>
  <si>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</si>
  <si>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</si>
  <si>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</si>
  <si>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</si>
  <si>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</si>
  <si>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</si>
  <si>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</si>
  <si>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</si>
  <si>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</si>
  <si>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</si>
  <si>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</si>
  <si>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</si>
  <si>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</si>
  <si>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</si>
  <si>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</si>
  <si>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</si>
  <si>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</si>
  <si>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</si>
  <si>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</si>
  <si>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</si>
  <si>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</si>
  <si>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</si>
  <si>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</si>
  <si>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</si>
  <si>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</si>
  <si>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</si>
  <si>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</si>
  <si>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</si>
  <si>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</si>
  <si>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</si>
  <si>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</si>
  <si>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</si>
  <si>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</si>
  <si>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</si>
  <si>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</si>
  <si>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</si>
  <si>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</si>
  <si>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</si>
  <si>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</si>
  <si>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</si>
  <si>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</si>
  <si>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</si>
  <si>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</si>
  <si>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</si>
  <si>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</si>
  <si>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</si>
  <si>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</si>
  <si>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</si>
  <si>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</si>
  <si>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</si>
  <si>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</si>
  <si>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</si>
  <si>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</si>
  <si>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</si>
  <si>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</si>
  <si>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</si>
  <si>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</si>
  <si>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</si>
  <si>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</si>
  <si>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</si>
  <si>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</si>
  <si>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</si>
  <si>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</si>
  <si>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</si>
  <si>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</si>
  <si>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</si>
  <si>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</si>
  <si>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</si>
  <si>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</si>
  <si>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</si>
  <si>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</si>
  <si>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</si>
  <si>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</si>
  <si>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</si>
  <si>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</si>
  <si>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</si>
  <si>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</si>
  <si>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</si>
  <si>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</si>
  <si>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</si>
  <si>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</si>
  <si>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</si>
  <si>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</si>
  <si>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</si>
  <si>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</si>
  <si>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</si>
  <si>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</si>
  <si>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</si>
  <si>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</si>
  <si>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</si>
  <si>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</si>
  <si>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</si>
  <si>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</si>
  <si>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</si>
  <si>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</si>
  <si>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</si>
  <si>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</si>
  <si>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</si>
  <si>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</si>
  <si>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</si>
  <si>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</si>
  <si>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</si>
  <si>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</si>
  <si>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</si>
  <si>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</si>
  <si>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</si>
  <si>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</si>
  <si>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</si>
  <si>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</si>
  <si>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</si>
  <si>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</si>
  <si>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</si>
  <si>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</si>
  <si>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</si>
  <si>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</si>
  <si>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</si>
  <si>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</si>
  <si>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</si>
  <si>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</si>
  <si>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</si>
  <si>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</si>
  <si>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</si>
  <si>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</si>
  <si>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</si>
  <si>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</si>
  <si>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</si>
  <si>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</si>
  <si>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</si>
  <si>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</si>
  <si>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</si>
  <si>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</si>
  <si>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</si>
  <si>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</si>
  <si>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</si>
  <si>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</si>
  <si>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</si>
  <si>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</si>
  <si>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</si>
  <si>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</si>
  <si>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</si>
  <si>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</si>
  <si>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</si>
  <si>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</si>
  <si>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</si>
  <si>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</si>
  <si>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</si>
  <si>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</si>
  <si>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</si>
  <si>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</si>
  <si>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</si>
  <si>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</si>
  <si>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</si>
  <si>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</si>
  <si>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</si>
  <si>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</si>
  <si>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</si>
  <si>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</si>
  <si>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</si>
  <si>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</si>
  <si>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</si>
  <si>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</si>
  <si>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</si>
  <si>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</si>
  <si>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</si>
  <si>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</si>
  <si>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</si>
  <si>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</si>
  <si>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</si>
  <si>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</si>
  <si>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</si>
  <si>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</si>
  <si>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</si>
  <si>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</si>
  <si>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</si>
  <si>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</si>
  <si>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</si>
  <si>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</si>
  <si>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</si>
  <si>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</si>
  <si>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</si>
  <si>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</si>
  <si>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</si>
  <si>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</si>
  <si>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</si>
  <si>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</si>
  <si>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</si>
  <si>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</si>
  <si>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</si>
  <si>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</si>
  <si>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</si>
  <si>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</si>
  <si>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</si>
  <si>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</si>
  <si>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</si>
  <si>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</si>
  <si>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</si>
  <si>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</si>
  <si>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</si>
  <si>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</si>
  <si>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</si>
  <si>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</si>
  <si>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</si>
  <si>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</si>
  <si>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</si>
  <si>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</si>
  <si>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</si>
  <si>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</si>
  <si>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</si>
  <si>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</si>
  <si>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</si>
  <si>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</si>
  <si>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</si>
  <si>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</si>
  <si>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</si>
  <si>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</si>
  <si>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</si>
  <si>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</si>
  <si>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</si>
  <si>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</si>
  <si>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</si>
  <si>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</si>
  <si>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</si>
  <si>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</si>
  <si>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</si>
  <si>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</si>
  <si>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</si>
  <si>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</si>
  <si>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</si>
  <si>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</si>
  <si>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</si>
  <si>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</si>
  <si>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</si>
  <si>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</si>
  <si>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</si>
  <si>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</si>
  <si>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</si>
  <si>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</si>
  <si>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</si>
  <si>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</si>
  <si>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</si>
  <si>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</si>
  <si>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</si>
  <si>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</si>
  <si>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</si>
  <si>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</si>
  <si>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</si>
  <si>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</si>
  <si>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</si>
  <si>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</si>
  <si>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</si>
  <si>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</si>
  <si>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</si>
  <si>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</si>
  <si>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</si>
  <si>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</si>
  <si>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</si>
  <si>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</si>
  <si>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</si>
  <si>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</si>
  <si>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</si>
  <si>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</si>
  <si>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</si>
  <si>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</si>
  <si>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</si>
  <si>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</si>
  <si>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</si>
  <si>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</si>
  <si>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</si>
  <si>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</si>
  <si>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</si>
  <si>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</si>
  <si>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</si>
  <si>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</si>
  <si>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</si>
  <si>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</si>
  <si>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</si>
  <si>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</si>
  <si>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</si>
  <si>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</si>
  <si>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</si>
  <si>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</si>
  <si>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</si>
  <si>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</si>
  <si>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</si>
  <si>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</si>
  <si>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</si>
  <si>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</si>
  <si>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</si>
  <si>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</si>
  <si>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</si>
  <si>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</si>
  <si>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</si>
  <si>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</si>
  <si>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</si>
  <si>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</si>
  <si>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</si>
  <si>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</si>
  <si>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</si>
  <si>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</si>
  <si>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</si>
  <si>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</si>
  <si>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</si>
  <si>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</si>
  <si>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</si>
  <si>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</si>
  <si>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</si>
  <si>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</si>
  <si>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</si>
  <si>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</si>
  <si>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</si>
  <si>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</si>
  <si>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</si>
  <si>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</si>
  <si>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</si>
  <si>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</si>
  <si>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</si>
  <si>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</si>
  <si>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</si>
  <si>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</si>
  <si>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</si>
  <si>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</si>
  <si>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</si>
  <si>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</si>
  <si>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</si>
  <si>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</si>
  <si>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</si>
  <si>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</si>
  <si>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</si>
  <si>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</si>
  <si>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</si>
  <si>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</si>
  <si>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</si>
  <si>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</si>
  <si>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</si>
  <si>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</si>
  <si>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</si>
  <si>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</si>
  <si>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</si>
  <si>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</si>
  <si>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</si>
  <si>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</si>
  <si>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</si>
  <si>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</si>
  <si>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</si>
  <si>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</si>
  <si>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</si>
  <si>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</si>
  <si>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</si>
  <si>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</si>
  <si>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</si>
  <si>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</si>
  <si>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</si>
  <si>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</si>
  <si>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</si>
  <si>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</si>
  <si>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</si>
  <si>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</si>
  <si>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</si>
  <si>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</si>
  <si>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</si>
  <si>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</si>
  <si>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</si>
  <si>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</si>
  <si>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</si>
  <si>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</si>
  <si>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</si>
  <si>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</si>
  <si>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</si>
  <si>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</si>
  <si>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</si>
  <si>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</si>
  <si>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</si>
  <si>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</si>
  <si>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</si>
  <si>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</si>
  <si>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</si>
  <si>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</si>
  <si>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</si>
  <si>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</si>
  <si>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</si>
  <si>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</si>
  <si>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</si>
  <si>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</si>
  <si>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</si>
  <si>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</si>
  <si>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</si>
  <si>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</si>
  <si>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</si>
  <si>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</si>
  <si>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</si>
  <si>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</si>
  <si>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</si>
  <si>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</si>
  <si>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</si>
  <si>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</si>
  <si>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</si>
  <si>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</si>
  <si>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</si>
  <si>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</si>
  <si>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</si>
  <si>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</si>
  <si>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</si>
  <si>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</si>
  <si>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</si>
  <si>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</si>
  <si>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</si>
  <si>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</si>
  <si>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</si>
  <si>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</si>
  <si>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</si>
  <si>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</si>
  <si>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</si>
  <si>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</si>
  <si>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</si>
  <si>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</si>
  <si>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</si>
  <si>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</si>
  <si>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</si>
  <si>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</si>
  <si>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</si>
  <si>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</si>
  <si>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</si>
  <si>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</si>
  <si>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</si>
  <si>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</si>
  <si>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</si>
  <si>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</si>
  <si>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</si>
  <si>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</si>
  <si>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</si>
  <si>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</si>
  <si>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</si>
  <si>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</si>
  <si>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</si>
  <si>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</si>
  <si>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</si>
  <si>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</si>
  <si>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</si>
  <si>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</si>
  <si>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</si>
  <si>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</si>
  <si>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</si>
  <si>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</si>
  <si>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</si>
  <si>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</si>
  <si>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</si>
  <si>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</si>
  <si>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</si>
  <si>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</si>
  <si>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</si>
  <si>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</si>
  <si>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</si>
  <si>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</si>
  <si>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</si>
  <si>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</si>
  <si>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</si>
  <si>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</si>
  <si>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</si>
  <si>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</si>
  <si>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</si>
  <si>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</si>
  <si>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</si>
  <si>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</si>
  <si>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</si>
  <si>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</si>
  <si>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</si>
  <si>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</si>
  <si>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</si>
  <si>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</si>
  <si>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</si>
  <si>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</si>
  <si>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</si>
  <si>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</si>
  <si>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</si>
  <si>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</si>
  <si>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</si>
  <si>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</si>
  <si>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</si>
  <si>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</si>
  <si>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</si>
  <si>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</si>
  <si>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</si>
  <si>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</si>
  <si>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</si>
  <si>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</si>
  <si>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</si>
  <si>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</si>
  <si>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</si>
  <si>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</si>
  <si>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</si>
  <si>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</si>
  <si>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</si>
  <si>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</si>
  <si>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</si>
  <si>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</si>
  <si>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</si>
  <si>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</si>
  <si>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</si>
  <si>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</si>
  <si>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</si>
  <si>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</si>
  <si>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</si>
  <si>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</si>
  <si>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</si>
  <si>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</si>
  <si>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</si>
  <si>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</si>
  <si>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</si>
  <si>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</si>
  <si>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</si>
  <si>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</si>
  <si>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</si>
  <si>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</si>
  <si>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</si>
  <si>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</si>
  <si>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</si>
  <si>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</si>
  <si>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</si>
  <si>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</si>
  <si>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</si>
  <si>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</si>
  <si>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</si>
  <si>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</si>
  <si>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</si>
  <si>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</si>
  <si>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</si>
  <si>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</si>
  <si>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</si>
  <si>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</si>
  <si>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</si>
  <si>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</si>
  <si>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</si>
  <si>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</si>
  <si>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</si>
  <si>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</si>
  <si>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</si>
  <si>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</si>
  <si>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</si>
  <si>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</si>
  <si>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</si>
  <si>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</si>
  <si>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</si>
  <si>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</si>
  <si>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</si>
  <si>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</si>
  <si>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</si>
  <si>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</si>
  <si>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</si>
  <si>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</si>
  <si>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</si>
  <si>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</si>
  <si>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</si>
  <si>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</si>
  <si>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</si>
  <si>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</si>
  <si>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</si>
  <si>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</si>
  <si>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</si>
  <si>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</si>
  <si>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</si>
  <si>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</si>
  <si>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</si>
  <si>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</si>
  <si>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</si>
  <si>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</si>
  <si>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</si>
  <si>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</si>
  <si>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</si>
  <si>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</si>
  <si>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</si>
  <si>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</si>
  <si>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</si>
  <si>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</si>
  <si>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</si>
  <si>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</si>
  <si>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</si>
  <si>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</si>
  <si>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</si>
  <si>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</si>
  <si>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</si>
  <si>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</si>
  <si>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</si>
  <si>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</si>
  <si>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</si>
  <si>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</si>
  <si>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</si>
  <si>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</si>
  <si>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</si>
  <si>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</si>
  <si>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</si>
  <si>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</si>
  <si>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</si>
  <si>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</si>
  <si>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</si>
  <si>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</si>
  <si>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</si>
  <si>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</si>
  <si>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</si>
  <si>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</si>
  <si>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</si>
  <si>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</si>
  <si>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</si>
  <si>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</si>
  <si>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</si>
  <si>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</si>
  <si>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</si>
  <si>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</si>
  <si>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</si>
  <si>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</si>
  <si>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</si>
  <si>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</si>
  <si>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</si>
  <si>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</si>
  <si>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</si>
  <si>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</si>
  <si>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</si>
  <si>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</si>
  <si>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</si>
  <si>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</si>
  <si>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</si>
  <si>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</si>
  <si>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</si>
  <si>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</si>
  <si>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</si>
  <si>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</si>
  <si>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</si>
  <si>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</si>
  <si>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</si>
  <si>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</si>
  <si>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</si>
  <si>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</si>
  <si>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</si>
  <si>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</si>
  <si>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</si>
  <si>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</si>
  <si>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</si>
  <si>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</si>
  <si>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</si>
  <si>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</si>
  <si>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</si>
  <si>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</si>
  <si>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</si>
  <si>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</si>
  <si>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</si>
  <si>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</si>
  <si>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</si>
  <si>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</si>
  <si>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</si>
  <si>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</si>
  <si>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</si>
  <si>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</si>
  <si>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</si>
  <si>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</si>
  <si>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</si>
  <si>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</si>
  <si>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</si>
  <si>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</si>
  <si>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</si>
  <si>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</si>
  <si>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</si>
  <si>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</si>
  <si>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</si>
  <si>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</si>
  <si>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</si>
  <si>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</si>
  <si>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</si>
  <si>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</si>
  <si>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</si>
  <si>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</si>
  <si>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</si>
  <si>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</si>
  <si>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</si>
  <si>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</si>
  <si>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</si>
  <si>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</si>
  <si>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</si>
  <si>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</si>
  <si>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</si>
  <si>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</si>
  <si>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</si>
  <si>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</si>
  <si>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</si>
  <si>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</si>
  <si>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</si>
  <si>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</si>
  <si>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</si>
  <si>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</si>
  <si>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</si>
  <si>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</si>
  <si>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</si>
  <si>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</si>
  <si>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</si>
  <si>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</si>
  <si>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</si>
  <si>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</si>
  <si>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</si>
  <si>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</si>
  <si>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</si>
  <si>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</si>
  <si>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</si>
  <si>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</si>
  <si>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</si>
  <si>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</si>
  <si>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</si>
  <si>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</si>
  <si>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</si>
  <si>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</si>
  <si>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</si>
  <si>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</si>
  <si>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</si>
  <si>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</si>
  <si>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</si>
  <si>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</si>
  <si>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</si>
  <si>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</si>
  <si>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</si>
  <si>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</si>
  <si>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</si>
  <si>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</si>
  <si>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</si>
  <si>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</si>
  <si>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</si>
  <si>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</si>
  <si>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</si>
  <si>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</si>
  <si>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</si>
  <si>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</si>
  <si>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</si>
  <si>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</si>
  <si>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</si>
  <si>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</si>
  <si>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</si>
  <si>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</si>
  <si>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</si>
  <si>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</si>
  <si>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</si>
  <si>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</si>
  <si>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</si>
  <si>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</si>
  <si>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</si>
  <si>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</si>
  <si>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</si>
  <si>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</si>
  <si>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</si>
  <si>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</si>
  <si>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</si>
  <si>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</si>
  <si>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</si>
  <si>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</si>
  <si>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</si>
  <si>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</si>
  <si>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</si>
  <si>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</si>
  <si>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</si>
  <si>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</si>
  <si>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</si>
  <si>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</si>
  <si>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</si>
  <si>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</si>
  <si>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</si>
  <si>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</si>
  <si>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</si>
  <si>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</si>
  <si>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</si>
  <si>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</si>
  <si>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</si>
  <si>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</si>
  <si>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</si>
  <si>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</si>
  <si>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</si>
  <si>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</si>
  <si>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</si>
  <si>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</si>
  <si>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</si>
  <si>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</si>
  <si>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</si>
  <si>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</si>
  <si>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</si>
  <si>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</si>
  <si>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</si>
  <si>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</si>
  <si>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</si>
  <si>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</si>
  <si>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</si>
  <si>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</si>
  <si>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</si>
  <si>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</si>
  <si>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</si>
  <si>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</si>
  <si>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</si>
  <si>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</si>
  <si>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</si>
  <si>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</si>
  <si>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</si>
  <si>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</si>
  <si>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</si>
  <si>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</si>
  <si>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</si>
  <si>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</si>
  <si>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</si>
  <si>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</si>
  <si>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</si>
  <si>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</si>
  <si>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</si>
  <si>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</si>
  <si>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</si>
  <si>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Start</t>
  </si>
  <si>
    <t>Average Donation</t>
  </si>
  <si>
    <t>Percent Funded</t>
  </si>
  <si>
    <t>Category</t>
  </si>
  <si>
    <t>Sub-Category</t>
  </si>
  <si>
    <t>Column Labels</t>
  </si>
  <si>
    <t>Grand Total</t>
  </si>
  <si>
    <t>Row Labels</t>
  </si>
  <si>
    <t>(All)</t>
  </si>
  <si>
    <t>Date Created Conversion</t>
  </si>
  <si>
    <t>Date Ended Conversion</t>
  </si>
  <si>
    <t>Formula1</t>
  </si>
  <si>
    <t>(blank)</t>
  </si>
  <si>
    <t>Count of spotlight</t>
  </si>
  <si>
    <t>film &amp; video</t>
  </si>
  <si>
    <t>television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</si>
</sst>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1" fillId="0" borderId="0" xfId="2" applyNumberFormat="1" applyFont="1" applyAlignment="1">
      <alignment horizontal="center"/>
    </xf>
    <xf numFmtId="9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31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(1).xlsx]PivotTable-1!PivotTable3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'PivotTable-1'!$B$3:$B$4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'PivotTable-1'!$A$5:$A$47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Formula1</c:v>
                </c:pt>
              </c:strCache>
            </c:strRef>
          </c:cat>
          <c:val>
            <c:numRef>
              <c:f>'PivotTable-1'!$B$5:$B$47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1-3EE1-5E45-8699-6C9E4855D56F}"/>
            </c:ext>
          </c:extLst>
        </c:ser>
        <c:ser>
          <c:idx val="1"/>
          <c:order val="1"/>
          <c:tx>
            <c:strRef>
              <c:f>'PivotTable-1'!$C$3:$C$4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'PivotTable-1'!$A$5:$A$47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Formula1</c:v>
                </c:pt>
              </c:strCache>
            </c:strRef>
          </c:cat>
          <c:val>
            <c:numRef>
              <c:f>'PivotTable-1'!$C$5:$C$47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5-3EE1-5E45-8699-6C9E4855D56F}"/>
            </c:ext>
          </c:extLst>
        </c:ser>
        <c:ser>
          <c:idx val="2"/>
          <c:order val="2"/>
          <c:tx>
            <c:strRef>
              <c:f>'PivotTable-1'!$D$3:$D$4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'PivotTable-1'!$A$5:$A$47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Formula1</c:v>
                </c:pt>
              </c:strCache>
            </c:strRef>
          </c:cat>
          <c:val>
            <c:numRef>
              <c:f>'PivotTable-1'!$D$5:$D$47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6-3EE1-5E45-8699-6C9E4855D56F}"/>
            </c:ext>
          </c:extLst>
        </c:ser>
        <c:ser>
          <c:idx val="3"/>
          <c:order val="3"/>
          <c:tx>
            <c:strRef>
              <c:f>'PivotTable-1'!$E$3:$E$4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'PivotTable-1'!$A$5:$A$47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Formula1</c:v>
                </c:pt>
              </c:strCache>
            </c:strRef>
          </c:cat>
          <c:val>
            <c:numRef>
              <c:f>'PivotTable-1'!$E$5:$E$47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7-3EE1-5E45-8699-6C9E4855D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7404911"/>
        <c:axId val="1917406559"/>
      </c:barChart>
      <c:catAx>
        <c:axId val="191740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406559"/>
        <c:crosses val="autoZero"/>
        <c:auto val="1"/>
        <c:lblAlgn val="ctr"/>
        <c:lblOffset val="100"/>
        <c:noMultiLvlLbl val="0"/>
      </c:catAx>
      <c:valAx>
        <c:axId val="191740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40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(1).xlsx]PivotTable- 3!PivotTable5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'PivotTable- 3'!$B$3:$B$4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'PivotTable- 3'!$A$5:$A$4119</c:f>
              <c:strCache>
                <c:ptCount val="4114"/>
                <c:pt idx="0">
                  <c:v>5/17/09</c:v>
                </c:pt>
                <c:pt idx="1">
                  <c:v>7/13/09</c:v>
                </c:pt>
                <c:pt idx="2">
                  <c:v>8/18/09</c:v>
                </c:pt>
                <c:pt idx="3">
                  <c:v>8/25/09</c:v>
                </c:pt>
                <c:pt idx="4">
                  <c:v>9/12/09</c:v>
                </c:pt>
                <c:pt idx="5">
                  <c:v>9/14/09</c:v>
                </c:pt>
                <c:pt idx="6">
                  <c:v>9/14/09</c:v>
                </c:pt>
                <c:pt idx="7">
                  <c:v>9/23/09</c:v>
                </c:pt>
                <c:pt idx="8">
                  <c:v>9/23/09</c:v>
                </c:pt>
                <c:pt idx="9">
                  <c:v>10/2/09</c:v>
                </c:pt>
                <c:pt idx="10">
                  <c:v>10/16/09</c:v>
                </c:pt>
                <c:pt idx="11">
                  <c:v>11/5/09</c:v>
                </c:pt>
                <c:pt idx="12">
                  <c:v>11/6/09</c:v>
                </c:pt>
                <c:pt idx="13">
                  <c:v>11/10/09</c:v>
                </c:pt>
                <c:pt idx="14">
                  <c:v>1/14/10</c:v>
                </c:pt>
                <c:pt idx="15">
                  <c:v>1/16/10</c:v>
                </c:pt>
                <c:pt idx="16">
                  <c:v>1/20/10</c:v>
                </c:pt>
                <c:pt idx="17">
                  <c:v>1/27/10</c:v>
                </c:pt>
                <c:pt idx="18">
                  <c:v>2/4/10</c:v>
                </c:pt>
                <c:pt idx="19">
                  <c:v>2/6/10</c:v>
                </c:pt>
                <c:pt idx="20">
                  <c:v>2/26/10</c:v>
                </c:pt>
                <c:pt idx="21">
                  <c:v>3/10/10</c:v>
                </c:pt>
                <c:pt idx="22">
                  <c:v>3/11/10</c:v>
                </c:pt>
                <c:pt idx="23">
                  <c:v>3/13/10</c:v>
                </c:pt>
                <c:pt idx="24">
                  <c:v>3/17/10</c:v>
                </c:pt>
                <c:pt idx="25">
                  <c:v>3/18/10</c:v>
                </c:pt>
                <c:pt idx="26">
                  <c:v>3/29/10</c:v>
                </c:pt>
                <c:pt idx="27">
                  <c:v>3/30/10</c:v>
                </c:pt>
                <c:pt idx="28">
                  <c:v>4/6/10</c:v>
                </c:pt>
                <c:pt idx="29">
                  <c:v>4/23/10</c:v>
                </c:pt>
                <c:pt idx="30">
                  <c:v>5/1/10</c:v>
                </c:pt>
                <c:pt idx="31">
                  <c:v>5/6/10</c:v>
                </c:pt>
                <c:pt idx="32">
                  <c:v>5/12/10</c:v>
                </c:pt>
                <c:pt idx="33">
                  <c:v>5/14/10</c:v>
                </c:pt>
                <c:pt idx="34">
                  <c:v>5/15/10</c:v>
                </c:pt>
                <c:pt idx="35">
                  <c:v>5/24/10</c:v>
                </c:pt>
                <c:pt idx="36">
                  <c:v>5/26/10</c:v>
                </c:pt>
                <c:pt idx="37">
                  <c:v>6/1/10</c:v>
                </c:pt>
                <c:pt idx="38">
                  <c:v>6/3/10</c:v>
                </c:pt>
                <c:pt idx="39">
                  <c:v>6/3/10</c:v>
                </c:pt>
                <c:pt idx="40">
                  <c:v>6/6/10</c:v>
                </c:pt>
                <c:pt idx="41">
                  <c:v>6/9/10</c:v>
                </c:pt>
                <c:pt idx="42">
                  <c:v>6/11/10</c:v>
                </c:pt>
                <c:pt idx="43">
                  <c:v>6/14/10</c:v>
                </c:pt>
                <c:pt idx="44">
                  <c:v>6/18/10</c:v>
                </c:pt>
                <c:pt idx="45">
                  <c:v>6/18/10</c:v>
                </c:pt>
                <c:pt idx="46">
                  <c:v>6/25/10</c:v>
                </c:pt>
                <c:pt idx="47">
                  <c:v>6/26/10</c:v>
                </c:pt>
                <c:pt idx="48">
                  <c:v>6/28/10</c:v>
                </c:pt>
                <c:pt idx="49">
                  <c:v>7/19/10</c:v>
                </c:pt>
                <c:pt idx="50">
                  <c:v>7/20/10</c:v>
                </c:pt>
                <c:pt idx="51">
                  <c:v>7/20/10</c:v>
                </c:pt>
                <c:pt idx="52">
                  <c:v>8/5/10</c:v>
                </c:pt>
                <c:pt idx="53">
                  <c:v>8/9/10</c:v>
                </c:pt>
                <c:pt idx="54">
                  <c:v>8/27/10</c:v>
                </c:pt>
                <c:pt idx="55">
                  <c:v>9/8/10</c:v>
                </c:pt>
                <c:pt idx="56">
                  <c:v>9/9/10</c:v>
                </c:pt>
                <c:pt idx="57">
                  <c:v>9/10/10</c:v>
                </c:pt>
                <c:pt idx="58">
                  <c:v>9/13/10</c:v>
                </c:pt>
                <c:pt idx="59">
                  <c:v>9/15/10</c:v>
                </c:pt>
                <c:pt idx="60">
                  <c:v>10/5/10</c:v>
                </c:pt>
                <c:pt idx="61">
                  <c:v>10/7/10</c:v>
                </c:pt>
                <c:pt idx="62">
                  <c:v>10/13/10</c:v>
                </c:pt>
                <c:pt idx="63">
                  <c:v>10/14/10</c:v>
                </c:pt>
                <c:pt idx="64">
                  <c:v>10/18/10</c:v>
                </c:pt>
                <c:pt idx="65">
                  <c:v>10/27/10</c:v>
                </c:pt>
                <c:pt idx="66">
                  <c:v>10/29/10</c:v>
                </c:pt>
                <c:pt idx="67">
                  <c:v>11/5/10</c:v>
                </c:pt>
                <c:pt idx="68">
                  <c:v>11/20/10</c:v>
                </c:pt>
                <c:pt idx="69">
                  <c:v>11/23/10</c:v>
                </c:pt>
                <c:pt idx="70">
                  <c:v>11/23/10</c:v>
                </c:pt>
                <c:pt idx="71">
                  <c:v>11/25/10</c:v>
                </c:pt>
                <c:pt idx="72">
                  <c:v>12/1/10</c:v>
                </c:pt>
                <c:pt idx="73">
                  <c:v>12/2/10</c:v>
                </c:pt>
                <c:pt idx="74">
                  <c:v>12/4/10</c:v>
                </c:pt>
                <c:pt idx="75">
                  <c:v>12/14/10</c:v>
                </c:pt>
                <c:pt idx="76">
                  <c:v>12/19/10</c:v>
                </c:pt>
                <c:pt idx="77">
                  <c:v>12/24/10</c:v>
                </c:pt>
                <c:pt idx="78">
                  <c:v>12/30/10</c:v>
                </c:pt>
                <c:pt idx="79">
                  <c:v>1/12/11</c:v>
                </c:pt>
                <c:pt idx="80">
                  <c:v>1/12/11</c:v>
                </c:pt>
                <c:pt idx="81">
                  <c:v>1/12/11</c:v>
                </c:pt>
                <c:pt idx="82">
                  <c:v>1/14/11</c:v>
                </c:pt>
                <c:pt idx="83">
                  <c:v>1/21/11</c:v>
                </c:pt>
                <c:pt idx="84">
                  <c:v>1/21/11</c:v>
                </c:pt>
                <c:pt idx="85">
                  <c:v>1/21/11</c:v>
                </c:pt>
                <c:pt idx="86">
                  <c:v>1/22/11</c:v>
                </c:pt>
                <c:pt idx="87">
                  <c:v>1/24/11</c:v>
                </c:pt>
                <c:pt idx="88">
                  <c:v>1/24/11</c:v>
                </c:pt>
                <c:pt idx="89">
                  <c:v>1/25/11</c:v>
                </c:pt>
                <c:pt idx="90">
                  <c:v>1/27/11</c:v>
                </c:pt>
                <c:pt idx="91">
                  <c:v>2/2/11</c:v>
                </c:pt>
                <c:pt idx="92">
                  <c:v>2/11/11</c:v>
                </c:pt>
                <c:pt idx="93">
                  <c:v>2/13/11</c:v>
                </c:pt>
                <c:pt idx="94">
                  <c:v>2/13/11</c:v>
                </c:pt>
                <c:pt idx="95">
                  <c:v>2/14/11</c:v>
                </c:pt>
                <c:pt idx="96">
                  <c:v>2/16/11</c:v>
                </c:pt>
                <c:pt idx="97">
                  <c:v>2/18/11</c:v>
                </c:pt>
                <c:pt idx="98">
                  <c:v>2/21/11</c:v>
                </c:pt>
                <c:pt idx="99">
                  <c:v>3/10/11</c:v>
                </c:pt>
                <c:pt idx="100">
                  <c:v>3/17/11</c:v>
                </c:pt>
                <c:pt idx="101">
                  <c:v>3/17/11</c:v>
                </c:pt>
                <c:pt idx="102">
                  <c:v>3/22/11</c:v>
                </c:pt>
                <c:pt idx="103">
                  <c:v>3/23/11</c:v>
                </c:pt>
                <c:pt idx="104">
                  <c:v>3/24/11</c:v>
                </c:pt>
                <c:pt idx="105">
                  <c:v>3/24/11</c:v>
                </c:pt>
                <c:pt idx="106">
                  <c:v>3/30/11</c:v>
                </c:pt>
                <c:pt idx="107">
                  <c:v>3/31/11</c:v>
                </c:pt>
                <c:pt idx="108">
                  <c:v>4/2/11</c:v>
                </c:pt>
                <c:pt idx="109">
                  <c:v>4/3/11</c:v>
                </c:pt>
                <c:pt idx="110">
                  <c:v>4/4/11</c:v>
                </c:pt>
                <c:pt idx="111">
                  <c:v>4/5/11</c:v>
                </c:pt>
                <c:pt idx="112">
                  <c:v>4/5/11</c:v>
                </c:pt>
                <c:pt idx="113">
                  <c:v>4/5/11</c:v>
                </c:pt>
                <c:pt idx="114">
                  <c:v>4/5/11</c:v>
                </c:pt>
                <c:pt idx="115">
                  <c:v>4/11/11</c:v>
                </c:pt>
                <c:pt idx="116">
                  <c:v>4/13/11</c:v>
                </c:pt>
                <c:pt idx="117">
                  <c:v>4/13/11</c:v>
                </c:pt>
                <c:pt idx="118">
                  <c:v>4/15/11</c:v>
                </c:pt>
                <c:pt idx="119">
                  <c:v>4/25/11</c:v>
                </c:pt>
                <c:pt idx="120">
                  <c:v>4/30/11</c:v>
                </c:pt>
                <c:pt idx="121">
                  <c:v>5/2/11</c:v>
                </c:pt>
                <c:pt idx="122">
                  <c:v>5/3/11</c:v>
                </c:pt>
                <c:pt idx="123">
                  <c:v>5/5/11</c:v>
                </c:pt>
                <c:pt idx="124">
                  <c:v>5/7/11</c:v>
                </c:pt>
                <c:pt idx="125">
                  <c:v>5/8/11</c:v>
                </c:pt>
                <c:pt idx="126">
                  <c:v>5/8/11</c:v>
                </c:pt>
                <c:pt idx="127">
                  <c:v>5/9/11</c:v>
                </c:pt>
                <c:pt idx="128">
                  <c:v>5/12/11</c:v>
                </c:pt>
                <c:pt idx="129">
                  <c:v>5/16/11</c:v>
                </c:pt>
                <c:pt idx="130">
                  <c:v>5/19/11</c:v>
                </c:pt>
                <c:pt idx="131">
                  <c:v>5/19/11</c:v>
                </c:pt>
                <c:pt idx="132">
                  <c:v>5/24/11</c:v>
                </c:pt>
                <c:pt idx="133">
                  <c:v>5/24/11</c:v>
                </c:pt>
                <c:pt idx="134">
                  <c:v>5/25/11</c:v>
                </c:pt>
                <c:pt idx="135">
                  <c:v>5/26/11</c:v>
                </c:pt>
                <c:pt idx="136">
                  <c:v>5/27/11</c:v>
                </c:pt>
                <c:pt idx="137">
                  <c:v>5/28/11</c:v>
                </c:pt>
                <c:pt idx="138">
                  <c:v>5/31/11</c:v>
                </c:pt>
                <c:pt idx="139">
                  <c:v>6/1/11</c:v>
                </c:pt>
                <c:pt idx="140">
                  <c:v>6/2/11</c:v>
                </c:pt>
                <c:pt idx="141">
                  <c:v>6/3/11</c:v>
                </c:pt>
                <c:pt idx="142">
                  <c:v>6/7/11</c:v>
                </c:pt>
                <c:pt idx="143">
                  <c:v>6/9/11</c:v>
                </c:pt>
                <c:pt idx="144">
                  <c:v>6/9/11</c:v>
                </c:pt>
                <c:pt idx="145">
                  <c:v>6/11/11</c:v>
                </c:pt>
                <c:pt idx="146">
                  <c:v>6/12/11</c:v>
                </c:pt>
                <c:pt idx="147">
                  <c:v>6/12/11</c:v>
                </c:pt>
                <c:pt idx="148">
                  <c:v>6/16/11</c:v>
                </c:pt>
                <c:pt idx="149">
                  <c:v>6/17/11</c:v>
                </c:pt>
                <c:pt idx="150">
                  <c:v>6/19/11</c:v>
                </c:pt>
                <c:pt idx="151">
                  <c:v>6/24/11</c:v>
                </c:pt>
                <c:pt idx="152">
                  <c:v>6/24/11</c:v>
                </c:pt>
                <c:pt idx="153">
                  <c:v>6/29/11</c:v>
                </c:pt>
                <c:pt idx="154">
                  <c:v>6/29/11</c:v>
                </c:pt>
                <c:pt idx="155">
                  <c:v>7/6/11</c:v>
                </c:pt>
                <c:pt idx="156">
                  <c:v>7/6/11</c:v>
                </c:pt>
                <c:pt idx="157">
                  <c:v>7/6/11</c:v>
                </c:pt>
                <c:pt idx="158">
                  <c:v>7/7/11</c:v>
                </c:pt>
                <c:pt idx="159">
                  <c:v>7/7/11</c:v>
                </c:pt>
                <c:pt idx="160">
                  <c:v>7/8/11</c:v>
                </c:pt>
                <c:pt idx="161">
                  <c:v>7/12/11</c:v>
                </c:pt>
                <c:pt idx="162">
                  <c:v>7/12/11</c:v>
                </c:pt>
                <c:pt idx="163">
                  <c:v>7/15/11</c:v>
                </c:pt>
                <c:pt idx="164">
                  <c:v>7/23/11</c:v>
                </c:pt>
                <c:pt idx="165">
                  <c:v>7/26/11</c:v>
                </c:pt>
                <c:pt idx="166">
                  <c:v>7/26/11</c:v>
                </c:pt>
                <c:pt idx="167">
                  <c:v>7/27/11</c:v>
                </c:pt>
                <c:pt idx="168">
                  <c:v>7/27/11</c:v>
                </c:pt>
                <c:pt idx="169">
                  <c:v>7/28/11</c:v>
                </c:pt>
                <c:pt idx="170">
                  <c:v>7/29/11</c:v>
                </c:pt>
                <c:pt idx="171">
                  <c:v>7/30/11</c:v>
                </c:pt>
                <c:pt idx="172">
                  <c:v>8/2/11</c:v>
                </c:pt>
                <c:pt idx="173">
                  <c:v>8/3/11</c:v>
                </c:pt>
                <c:pt idx="174">
                  <c:v>8/4/11</c:v>
                </c:pt>
                <c:pt idx="175">
                  <c:v>8/6/11</c:v>
                </c:pt>
                <c:pt idx="176">
                  <c:v>8/8/11</c:v>
                </c:pt>
                <c:pt idx="177">
                  <c:v>8/8/11</c:v>
                </c:pt>
                <c:pt idx="178">
                  <c:v>8/8/11</c:v>
                </c:pt>
                <c:pt idx="179">
                  <c:v>8/9/11</c:v>
                </c:pt>
                <c:pt idx="180">
                  <c:v>8/10/11</c:v>
                </c:pt>
                <c:pt idx="181">
                  <c:v>8/11/11</c:v>
                </c:pt>
                <c:pt idx="182">
                  <c:v>8/12/11</c:v>
                </c:pt>
                <c:pt idx="183">
                  <c:v>8/16/11</c:v>
                </c:pt>
                <c:pt idx="184">
                  <c:v>8/17/11</c:v>
                </c:pt>
                <c:pt idx="185">
                  <c:v>8/23/11</c:v>
                </c:pt>
                <c:pt idx="186">
                  <c:v>8/24/11</c:v>
                </c:pt>
                <c:pt idx="187">
                  <c:v>8/27/11</c:v>
                </c:pt>
                <c:pt idx="188">
                  <c:v>8/29/11</c:v>
                </c:pt>
                <c:pt idx="189">
                  <c:v>8/30/11</c:v>
                </c:pt>
                <c:pt idx="190">
                  <c:v>8/31/11</c:v>
                </c:pt>
                <c:pt idx="191">
                  <c:v>9/2/11</c:v>
                </c:pt>
                <c:pt idx="192">
                  <c:v>9/2/11</c:v>
                </c:pt>
                <c:pt idx="193">
                  <c:v>9/7/11</c:v>
                </c:pt>
                <c:pt idx="194">
                  <c:v>9/9/11</c:v>
                </c:pt>
                <c:pt idx="195">
                  <c:v>9/9/11</c:v>
                </c:pt>
                <c:pt idx="196">
                  <c:v>9/10/11</c:v>
                </c:pt>
                <c:pt idx="197">
                  <c:v>9/13/11</c:v>
                </c:pt>
                <c:pt idx="198">
                  <c:v>9/14/11</c:v>
                </c:pt>
                <c:pt idx="199">
                  <c:v>9/16/11</c:v>
                </c:pt>
                <c:pt idx="200">
                  <c:v>9/16/11</c:v>
                </c:pt>
                <c:pt idx="201">
                  <c:v>9/20/11</c:v>
                </c:pt>
                <c:pt idx="202">
                  <c:v>9/23/11</c:v>
                </c:pt>
                <c:pt idx="203">
                  <c:v>9/25/11</c:v>
                </c:pt>
                <c:pt idx="204">
                  <c:v>9/26/11</c:v>
                </c:pt>
                <c:pt idx="205">
                  <c:v>10/2/11</c:v>
                </c:pt>
                <c:pt idx="206">
                  <c:v>10/5/11</c:v>
                </c:pt>
                <c:pt idx="207">
                  <c:v>10/13/11</c:v>
                </c:pt>
                <c:pt idx="208">
                  <c:v>10/17/11</c:v>
                </c:pt>
                <c:pt idx="209">
                  <c:v>10/17/11</c:v>
                </c:pt>
                <c:pt idx="210">
                  <c:v>10/22/11</c:v>
                </c:pt>
                <c:pt idx="211">
                  <c:v>10/24/11</c:v>
                </c:pt>
                <c:pt idx="212">
                  <c:v>10/28/11</c:v>
                </c:pt>
                <c:pt idx="213">
                  <c:v>10/29/11</c:v>
                </c:pt>
                <c:pt idx="214">
                  <c:v>10/29/11</c:v>
                </c:pt>
                <c:pt idx="215">
                  <c:v>10/31/11</c:v>
                </c:pt>
                <c:pt idx="216">
                  <c:v>11/1/11</c:v>
                </c:pt>
                <c:pt idx="217">
                  <c:v>11/3/11</c:v>
                </c:pt>
                <c:pt idx="218">
                  <c:v>11/5/11</c:v>
                </c:pt>
                <c:pt idx="219">
                  <c:v>11/7/11</c:v>
                </c:pt>
                <c:pt idx="220">
                  <c:v>11/8/11</c:v>
                </c:pt>
                <c:pt idx="221">
                  <c:v>11/11/11</c:v>
                </c:pt>
                <c:pt idx="222">
                  <c:v>11/13/11</c:v>
                </c:pt>
                <c:pt idx="223">
                  <c:v>11/14/11</c:v>
                </c:pt>
                <c:pt idx="224">
                  <c:v>11/15/11</c:v>
                </c:pt>
                <c:pt idx="225">
                  <c:v>11/16/11</c:v>
                </c:pt>
                <c:pt idx="226">
                  <c:v>11/16/11</c:v>
                </c:pt>
                <c:pt idx="227">
                  <c:v>11/18/11</c:v>
                </c:pt>
                <c:pt idx="228">
                  <c:v>11/18/11</c:v>
                </c:pt>
                <c:pt idx="229">
                  <c:v>11/21/11</c:v>
                </c:pt>
                <c:pt idx="230">
                  <c:v>11/22/11</c:v>
                </c:pt>
                <c:pt idx="231">
                  <c:v>11/23/11</c:v>
                </c:pt>
                <c:pt idx="232">
                  <c:v>11/29/11</c:v>
                </c:pt>
                <c:pt idx="233">
                  <c:v>11/30/11</c:v>
                </c:pt>
                <c:pt idx="234">
                  <c:v>12/1/11</c:v>
                </c:pt>
                <c:pt idx="235">
                  <c:v>12/2/11</c:v>
                </c:pt>
                <c:pt idx="236">
                  <c:v>12/5/11</c:v>
                </c:pt>
                <c:pt idx="237">
                  <c:v>12/6/11</c:v>
                </c:pt>
                <c:pt idx="238">
                  <c:v>12/6/11</c:v>
                </c:pt>
                <c:pt idx="239">
                  <c:v>12/6/11</c:v>
                </c:pt>
                <c:pt idx="240">
                  <c:v>12/7/11</c:v>
                </c:pt>
                <c:pt idx="241">
                  <c:v>12/15/11</c:v>
                </c:pt>
                <c:pt idx="242">
                  <c:v>12/16/11</c:v>
                </c:pt>
                <c:pt idx="243">
                  <c:v>12/16/11</c:v>
                </c:pt>
                <c:pt idx="244">
                  <c:v>12/17/11</c:v>
                </c:pt>
                <c:pt idx="245">
                  <c:v>12/18/11</c:v>
                </c:pt>
                <c:pt idx="246">
                  <c:v>12/19/11</c:v>
                </c:pt>
                <c:pt idx="247">
                  <c:v>12/21/11</c:v>
                </c:pt>
                <c:pt idx="248">
                  <c:v>12/27/11</c:v>
                </c:pt>
                <c:pt idx="249">
                  <c:v>12/29/11</c:v>
                </c:pt>
                <c:pt idx="250">
                  <c:v>1/1/12</c:v>
                </c:pt>
                <c:pt idx="251">
                  <c:v>1/3/12</c:v>
                </c:pt>
                <c:pt idx="252">
                  <c:v>1/10/12</c:v>
                </c:pt>
                <c:pt idx="253">
                  <c:v>1/12/12</c:v>
                </c:pt>
                <c:pt idx="254">
                  <c:v>1/13/12</c:v>
                </c:pt>
                <c:pt idx="255">
                  <c:v>1/13/12</c:v>
                </c:pt>
                <c:pt idx="256">
                  <c:v>1/15/12</c:v>
                </c:pt>
                <c:pt idx="257">
                  <c:v>1/16/12</c:v>
                </c:pt>
                <c:pt idx="258">
                  <c:v>1/17/12</c:v>
                </c:pt>
                <c:pt idx="259">
                  <c:v>1/18/12</c:v>
                </c:pt>
                <c:pt idx="260">
                  <c:v>1/18/12</c:v>
                </c:pt>
                <c:pt idx="261">
                  <c:v>1/19/12</c:v>
                </c:pt>
                <c:pt idx="262">
                  <c:v>1/19/12</c:v>
                </c:pt>
                <c:pt idx="263">
                  <c:v>1/19/12</c:v>
                </c:pt>
                <c:pt idx="264">
                  <c:v>1/25/12</c:v>
                </c:pt>
                <c:pt idx="265">
                  <c:v>1/25/12</c:v>
                </c:pt>
                <c:pt idx="266">
                  <c:v>1/25/12</c:v>
                </c:pt>
                <c:pt idx="267">
                  <c:v>1/26/12</c:v>
                </c:pt>
                <c:pt idx="268">
                  <c:v>1/27/12</c:v>
                </c:pt>
                <c:pt idx="269">
                  <c:v>1/28/12</c:v>
                </c:pt>
                <c:pt idx="270">
                  <c:v>1/29/12</c:v>
                </c:pt>
                <c:pt idx="271">
                  <c:v>1/30/12</c:v>
                </c:pt>
                <c:pt idx="272">
                  <c:v>1/31/12</c:v>
                </c:pt>
                <c:pt idx="273">
                  <c:v>1/31/12</c:v>
                </c:pt>
                <c:pt idx="274">
                  <c:v>1/31/12</c:v>
                </c:pt>
                <c:pt idx="275">
                  <c:v>1/31/12</c:v>
                </c:pt>
                <c:pt idx="276">
                  <c:v>1/31/12</c:v>
                </c:pt>
                <c:pt idx="277">
                  <c:v>2/2/12</c:v>
                </c:pt>
                <c:pt idx="278">
                  <c:v>2/2/12</c:v>
                </c:pt>
                <c:pt idx="279">
                  <c:v>2/6/12</c:v>
                </c:pt>
                <c:pt idx="280">
                  <c:v>2/7/12</c:v>
                </c:pt>
                <c:pt idx="281">
                  <c:v>2/7/12</c:v>
                </c:pt>
                <c:pt idx="282">
                  <c:v>2/9/12</c:v>
                </c:pt>
                <c:pt idx="283">
                  <c:v>2/9/12</c:v>
                </c:pt>
                <c:pt idx="284">
                  <c:v>2/9/12</c:v>
                </c:pt>
                <c:pt idx="285">
                  <c:v>2/9/12</c:v>
                </c:pt>
                <c:pt idx="286">
                  <c:v>2/10/12</c:v>
                </c:pt>
                <c:pt idx="287">
                  <c:v>2/13/12</c:v>
                </c:pt>
                <c:pt idx="288">
                  <c:v>2/17/12</c:v>
                </c:pt>
                <c:pt idx="289">
                  <c:v>2/17/12</c:v>
                </c:pt>
                <c:pt idx="290">
                  <c:v>2/19/12</c:v>
                </c:pt>
                <c:pt idx="291">
                  <c:v>2/20/12</c:v>
                </c:pt>
                <c:pt idx="292">
                  <c:v>2/21/12</c:v>
                </c:pt>
                <c:pt idx="293">
                  <c:v>2/22/12</c:v>
                </c:pt>
                <c:pt idx="294">
                  <c:v>2/22/12</c:v>
                </c:pt>
                <c:pt idx="295">
                  <c:v>2/24/12</c:v>
                </c:pt>
                <c:pt idx="296">
                  <c:v>2/28/12</c:v>
                </c:pt>
                <c:pt idx="297">
                  <c:v>2/28/12</c:v>
                </c:pt>
                <c:pt idx="298">
                  <c:v>3/1/12</c:v>
                </c:pt>
                <c:pt idx="299">
                  <c:v>3/2/12</c:v>
                </c:pt>
                <c:pt idx="300">
                  <c:v>3/2/12</c:v>
                </c:pt>
                <c:pt idx="301">
                  <c:v>3/3/12</c:v>
                </c:pt>
                <c:pt idx="302">
                  <c:v>3/5/12</c:v>
                </c:pt>
                <c:pt idx="303">
                  <c:v>3/5/12</c:v>
                </c:pt>
                <c:pt idx="304">
                  <c:v>3/5/12</c:v>
                </c:pt>
                <c:pt idx="305">
                  <c:v>3/5/12</c:v>
                </c:pt>
                <c:pt idx="306">
                  <c:v>3/6/12</c:v>
                </c:pt>
                <c:pt idx="307">
                  <c:v>3/9/12</c:v>
                </c:pt>
                <c:pt idx="308">
                  <c:v>3/9/12</c:v>
                </c:pt>
                <c:pt idx="309">
                  <c:v>3/10/12</c:v>
                </c:pt>
                <c:pt idx="310">
                  <c:v>3/10/12</c:v>
                </c:pt>
                <c:pt idx="311">
                  <c:v>3/13/12</c:v>
                </c:pt>
                <c:pt idx="312">
                  <c:v>3/13/12</c:v>
                </c:pt>
                <c:pt idx="313">
                  <c:v>3/15/12</c:v>
                </c:pt>
                <c:pt idx="314">
                  <c:v>3/17/12</c:v>
                </c:pt>
                <c:pt idx="315">
                  <c:v>3/19/12</c:v>
                </c:pt>
                <c:pt idx="316">
                  <c:v>3/19/12</c:v>
                </c:pt>
                <c:pt idx="317">
                  <c:v>3/19/12</c:v>
                </c:pt>
                <c:pt idx="318">
                  <c:v>3/19/12</c:v>
                </c:pt>
                <c:pt idx="319">
                  <c:v>3/19/12</c:v>
                </c:pt>
                <c:pt idx="320">
                  <c:v>3/19/12</c:v>
                </c:pt>
                <c:pt idx="321">
                  <c:v>3/19/12</c:v>
                </c:pt>
                <c:pt idx="322">
                  <c:v>3/22/12</c:v>
                </c:pt>
                <c:pt idx="323">
                  <c:v>3/22/12</c:v>
                </c:pt>
                <c:pt idx="324">
                  <c:v>3/22/12</c:v>
                </c:pt>
                <c:pt idx="325">
                  <c:v>3/23/12</c:v>
                </c:pt>
                <c:pt idx="326">
                  <c:v>3/27/12</c:v>
                </c:pt>
                <c:pt idx="327">
                  <c:v>3/28/12</c:v>
                </c:pt>
                <c:pt idx="328">
                  <c:v>3/28/12</c:v>
                </c:pt>
                <c:pt idx="329">
                  <c:v>3/28/12</c:v>
                </c:pt>
                <c:pt idx="330">
                  <c:v>3/29/12</c:v>
                </c:pt>
                <c:pt idx="331">
                  <c:v>3/29/12</c:v>
                </c:pt>
                <c:pt idx="332">
                  <c:v>3/29/12</c:v>
                </c:pt>
                <c:pt idx="333">
                  <c:v>3/30/12</c:v>
                </c:pt>
                <c:pt idx="334">
                  <c:v>3/31/12</c:v>
                </c:pt>
                <c:pt idx="335">
                  <c:v>4/3/12</c:v>
                </c:pt>
                <c:pt idx="336">
                  <c:v>4/4/12</c:v>
                </c:pt>
                <c:pt idx="337">
                  <c:v>4/5/12</c:v>
                </c:pt>
                <c:pt idx="338">
                  <c:v>4/5/12</c:v>
                </c:pt>
                <c:pt idx="339">
                  <c:v>4/5/12</c:v>
                </c:pt>
                <c:pt idx="340">
                  <c:v>4/5/12</c:v>
                </c:pt>
                <c:pt idx="341">
                  <c:v>4/6/12</c:v>
                </c:pt>
                <c:pt idx="342">
                  <c:v>4/6/12</c:v>
                </c:pt>
                <c:pt idx="343">
                  <c:v>4/10/12</c:v>
                </c:pt>
                <c:pt idx="344">
                  <c:v>4/11/12</c:v>
                </c:pt>
                <c:pt idx="345">
                  <c:v>4/14/12</c:v>
                </c:pt>
                <c:pt idx="346">
                  <c:v>4/14/12</c:v>
                </c:pt>
                <c:pt idx="347">
                  <c:v>4/14/12</c:v>
                </c:pt>
                <c:pt idx="348">
                  <c:v>4/18/12</c:v>
                </c:pt>
                <c:pt idx="349">
                  <c:v>4/19/12</c:v>
                </c:pt>
                <c:pt idx="350">
                  <c:v>4/20/12</c:v>
                </c:pt>
                <c:pt idx="351">
                  <c:v>4/21/12</c:v>
                </c:pt>
                <c:pt idx="352">
                  <c:v>4/23/12</c:v>
                </c:pt>
                <c:pt idx="353">
                  <c:v>4/24/12</c:v>
                </c:pt>
                <c:pt idx="354">
                  <c:v>4/24/12</c:v>
                </c:pt>
                <c:pt idx="355">
                  <c:v>4/24/12</c:v>
                </c:pt>
                <c:pt idx="356">
                  <c:v>4/25/12</c:v>
                </c:pt>
                <c:pt idx="357">
                  <c:v>4/26/12</c:v>
                </c:pt>
                <c:pt idx="358">
                  <c:v>4/27/12</c:v>
                </c:pt>
                <c:pt idx="359">
                  <c:v>4/27/12</c:v>
                </c:pt>
                <c:pt idx="360">
                  <c:v>4/27/12</c:v>
                </c:pt>
                <c:pt idx="361">
                  <c:v>4/27/12</c:v>
                </c:pt>
                <c:pt idx="362">
                  <c:v>4/27/12</c:v>
                </c:pt>
                <c:pt idx="363">
                  <c:v>5/1/12</c:v>
                </c:pt>
                <c:pt idx="364">
                  <c:v>5/1/12</c:v>
                </c:pt>
                <c:pt idx="365">
                  <c:v>5/2/12</c:v>
                </c:pt>
                <c:pt idx="366">
                  <c:v>5/3/12</c:v>
                </c:pt>
                <c:pt idx="367">
                  <c:v>5/5/12</c:v>
                </c:pt>
                <c:pt idx="368">
                  <c:v>5/5/12</c:v>
                </c:pt>
                <c:pt idx="369">
                  <c:v>5/7/12</c:v>
                </c:pt>
                <c:pt idx="370">
                  <c:v>5/8/12</c:v>
                </c:pt>
                <c:pt idx="371">
                  <c:v>5/8/12</c:v>
                </c:pt>
                <c:pt idx="372">
                  <c:v>5/8/12</c:v>
                </c:pt>
                <c:pt idx="373">
                  <c:v>5/10/12</c:v>
                </c:pt>
                <c:pt idx="374">
                  <c:v>5/10/12</c:v>
                </c:pt>
                <c:pt idx="375">
                  <c:v>5/12/12</c:v>
                </c:pt>
                <c:pt idx="376">
                  <c:v>5/15/12</c:v>
                </c:pt>
                <c:pt idx="377">
                  <c:v>5/15/12</c:v>
                </c:pt>
                <c:pt idx="378">
                  <c:v>5/22/12</c:v>
                </c:pt>
                <c:pt idx="379">
                  <c:v>5/24/12</c:v>
                </c:pt>
                <c:pt idx="380">
                  <c:v>5/24/12</c:v>
                </c:pt>
                <c:pt idx="381">
                  <c:v>5/24/12</c:v>
                </c:pt>
                <c:pt idx="382">
                  <c:v>5/25/12</c:v>
                </c:pt>
                <c:pt idx="383">
                  <c:v>5/29/12</c:v>
                </c:pt>
                <c:pt idx="384">
                  <c:v>5/30/12</c:v>
                </c:pt>
                <c:pt idx="385">
                  <c:v>5/30/12</c:v>
                </c:pt>
                <c:pt idx="386">
                  <c:v>5/30/12</c:v>
                </c:pt>
                <c:pt idx="387">
                  <c:v>6/5/12</c:v>
                </c:pt>
                <c:pt idx="388">
                  <c:v>6/7/12</c:v>
                </c:pt>
                <c:pt idx="389">
                  <c:v>6/7/12</c:v>
                </c:pt>
                <c:pt idx="390">
                  <c:v>6/7/12</c:v>
                </c:pt>
                <c:pt idx="391">
                  <c:v>6/8/12</c:v>
                </c:pt>
                <c:pt idx="392">
                  <c:v>6/9/12</c:v>
                </c:pt>
                <c:pt idx="393">
                  <c:v>6/12/12</c:v>
                </c:pt>
                <c:pt idx="394">
                  <c:v>6/13/12</c:v>
                </c:pt>
                <c:pt idx="395">
                  <c:v>6/14/12</c:v>
                </c:pt>
                <c:pt idx="396">
                  <c:v>6/14/12</c:v>
                </c:pt>
                <c:pt idx="397">
                  <c:v>6/14/12</c:v>
                </c:pt>
                <c:pt idx="398">
                  <c:v>6/15/12</c:v>
                </c:pt>
                <c:pt idx="399">
                  <c:v>6/15/12</c:v>
                </c:pt>
                <c:pt idx="400">
                  <c:v>6/15/12</c:v>
                </c:pt>
                <c:pt idx="401">
                  <c:v>6/18/12</c:v>
                </c:pt>
                <c:pt idx="402">
                  <c:v>6/18/12</c:v>
                </c:pt>
                <c:pt idx="403">
                  <c:v>6/19/12</c:v>
                </c:pt>
                <c:pt idx="404">
                  <c:v>6/20/12</c:v>
                </c:pt>
                <c:pt idx="405">
                  <c:v>6/21/12</c:v>
                </c:pt>
                <c:pt idx="406">
                  <c:v>6/22/12</c:v>
                </c:pt>
                <c:pt idx="407">
                  <c:v>6/22/12</c:v>
                </c:pt>
                <c:pt idx="408">
                  <c:v>6/25/12</c:v>
                </c:pt>
                <c:pt idx="409">
                  <c:v>6/28/12</c:v>
                </c:pt>
                <c:pt idx="410">
                  <c:v>6/29/12</c:v>
                </c:pt>
                <c:pt idx="411">
                  <c:v>7/5/12</c:v>
                </c:pt>
                <c:pt idx="412">
                  <c:v>7/9/12</c:v>
                </c:pt>
                <c:pt idx="413">
                  <c:v>7/9/12</c:v>
                </c:pt>
                <c:pt idx="414">
                  <c:v>7/9/12</c:v>
                </c:pt>
                <c:pt idx="415">
                  <c:v>7/10/12</c:v>
                </c:pt>
                <c:pt idx="416">
                  <c:v>7/11/12</c:v>
                </c:pt>
                <c:pt idx="417">
                  <c:v>7/17/12</c:v>
                </c:pt>
                <c:pt idx="418">
                  <c:v>7/17/12</c:v>
                </c:pt>
                <c:pt idx="419">
                  <c:v>7/17/12</c:v>
                </c:pt>
                <c:pt idx="420">
                  <c:v>7/17/12</c:v>
                </c:pt>
                <c:pt idx="421">
                  <c:v>7/20/12</c:v>
                </c:pt>
                <c:pt idx="422">
                  <c:v>7/21/12</c:v>
                </c:pt>
                <c:pt idx="423">
                  <c:v>7/23/12</c:v>
                </c:pt>
                <c:pt idx="424">
                  <c:v>7/23/12</c:v>
                </c:pt>
                <c:pt idx="425">
                  <c:v>7/23/12</c:v>
                </c:pt>
                <c:pt idx="426">
                  <c:v>7/24/12</c:v>
                </c:pt>
                <c:pt idx="427">
                  <c:v>7/26/12</c:v>
                </c:pt>
                <c:pt idx="428">
                  <c:v>7/26/12</c:v>
                </c:pt>
                <c:pt idx="429">
                  <c:v>7/26/12</c:v>
                </c:pt>
                <c:pt idx="430">
                  <c:v>7/27/12</c:v>
                </c:pt>
                <c:pt idx="431">
                  <c:v>7/30/12</c:v>
                </c:pt>
                <c:pt idx="432">
                  <c:v>7/31/12</c:v>
                </c:pt>
                <c:pt idx="433">
                  <c:v>8/2/12</c:v>
                </c:pt>
                <c:pt idx="434">
                  <c:v>8/2/12</c:v>
                </c:pt>
                <c:pt idx="435">
                  <c:v>8/3/12</c:v>
                </c:pt>
                <c:pt idx="436">
                  <c:v>8/4/12</c:v>
                </c:pt>
                <c:pt idx="437">
                  <c:v>8/6/12</c:v>
                </c:pt>
                <c:pt idx="438">
                  <c:v>8/8/12</c:v>
                </c:pt>
                <c:pt idx="439">
                  <c:v>8/13/12</c:v>
                </c:pt>
                <c:pt idx="440">
                  <c:v>8/13/12</c:v>
                </c:pt>
                <c:pt idx="441">
                  <c:v>8/14/12</c:v>
                </c:pt>
                <c:pt idx="442">
                  <c:v>8/14/12</c:v>
                </c:pt>
                <c:pt idx="443">
                  <c:v>8/14/12</c:v>
                </c:pt>
                <c:pt idx="444">
                  <c:v>8/15/12</c:v>
                </c:pt>
                <c:pt idx="445">
                  <c:v>8/15/12</c:v>
                </c:pt>
                <c:pt idx="446">
                  <c:v>8/22/12</c:v>
                </c:pt>
                <c:pt idx="447">
                  <c:v>8/23/12</c:v>
                </c:pt>
                <c:pt idx="448">
                  <c:v>8/23/12</c:v>
                </c:pt>
                <c:pt idx="449">
                  <c:v>8/23/12</c:v>
                </c:pt>
                <c:pt idx="450">
                  <c:v>8/24/12</c:v>
                </c:pt>
                <c:pt idx="451">
                  <c:v>8/25/12</c:v>
                </c:pt>
                <c:pt idx="452">
                  <c:v>8/27/12</c:v>
                </c:pt>
                <c:pt idx="453">
                  <c:v>8/28/12</c:v>
                </c:pt>
                <c:pt idx="454">
                  <c:v>8/28/12</c:v>
                </c:pt>
                <c:pt idx="455">
                  <c:v>8/29/12</c:v>
                </c:pt>
                <c:pt idx="456">
                  <c:v>8/30/12</c:v>
                </c:pt>
                <c:pt idx="457">
                  <c:v>9/1/12</c:v>
                </c:pt>
                <c:pt idx="458">
                  <c:v>9/4/12</c:v>
                </c:pt>
                <c:pt idx="459">
                  <c:v>9/4/12</c:v>
                </c:pt>
                <c:pt idx="460">
                  <c:v>9/5/12</c:v>
                </c:pt>
                <c:pt idx="461">
                  <c:v>9/5/12</c:v>
                </c:pt>
                <c:pt idx="462">
                  <c:v>9/6/12</c:v>
                </c:pt>
                <c:pt idx="463">
                  <c:v>9/8/12</c:v>
                </c:pt>
                <c:pt idx="464">
                  <c:v>9/10/12</c:v>
                </c:pt>
                <c:pt idx="465">
                  <c:v>9/11/12</c:v>
                </c:pt>
                <c:pt idx="466">
                  <c:v>9/12/12</c:v>
                </c:pt>
                <c:pt idx="467">
                  <c:v>9/12/12</c:v>
                </c:pt>
                <c:pt idx="468">
                  <c:v>9/17/12</c:v>
                </c:pt>
                <c:pt idx="469">
                  <c:v>9/22/12</c:v>
                </c:pt>
                <c:pt idx="470">
                  <c:v>9/23/12</c:v>
                </c:pt>
                <c:pt idx="471">
                  <c:v>9/24/12</c:v>
                </c:pt>
                <c:pt idx="472">
                  <c:v>9/25/12</c:v>
                </c:pt>
                <c:pt idx="473">
                  <c:v>9/27/12</c:v>
                </c:pt>
                <c:pt idx="474">
                  <c:v>9/27/12</c:v>
                </c:pt>
                <c:pt idx="475">
                  <c:v>9/28/12</c:v>
                </c:pt>
                <c:pt idx="476">
                  <c:v>10/2/12</c:v>
                </c:pt>
                <c:pt idx="477">
                  <c:v>10/2/12</c:v>
                </c:pt>
                <c:pt idx="478">
                  <c:v>10/2/12</c:v>
                </c:pt>
                <c:pt idx="479">
                  <c:v>10/4/12</c:v>
                </c:pt>
                <c:pt idx="480">
                  <c:v>10/10/12</c:v>
                </c:pt>
                <c:pt idx="481">
                  <c:v>10/10/12</c:v>
                </c:pt>
                <c:pt idx="482">
                  <c:v>10/11/12</c:v>
                </c:pt>
                <c:pt idx="483">
                  <c:v>10/11/12</c:v>
                </c:pt>
                <c:pt idx="484">
                  <c:v>10/12/12</c:v>
                </c:pt>
                <c:pt idx="485">
                  <c:v>10/12/12</c:v>
                </c:pt>
                <c:pt idx="486">
                  <c:v>10/12/12</c:v>
                </c:pt>
                <c:pt idx="487">
                  <c:v>10/15/12</c:v>
                </c:pt>
                <c:pt idx="488">
                  <c:v>10/16/12</c:v>
                </c:pt>
                <c:pt idx="489">
                  <c:v>10/19/12</c:v>
                </c:pt>
                <c:pt idx="490">
                  <c:v>10/23/12</c:v>
                </c:pt>
                <c:pt idx="491">
                  <c:v>10/23/12</c:v>
                </c:pt>
                <c:pt idx="492">
                  <c:v>10/23/12</c:v>
                </c:pt>
                <c:pt idx="493">
                  <c:v>10/26/12</c:v>
                </c:pt>
                <c:pt idx="494">
                  <c:v>10/29/12</c:v>
                </c:pt>
                <c:pt idx="495">
                  <c:v>10/30/12</c:v>
                </c:pt>
                <c:pt idx="496">
                  <c:v>10/31/12</c:v>
                </c:pt>
                <c:pt idx="497">
                  <c:v>11/1/12</c:v>
                </c:pt>
                <c:pt idx="498">
                  <c:v>11/5/12</c:v>
                </c:pt>
                <c:pt idx="499">
                  <c:v>11/7/12</c:v>
                </c:pt>
                <c:pt idx="500">
                  <c:v>11/9/12</c:v>
                </c:pt>
                <c:pt idx="501">
                  <c:v>11/10/12</c:v>
                </c:pt>
                <c:pt idx="502">
                  <c:v>11/13/12</c:v>
                </c:pt>
                <c:pt idx="503">
                  <c:v>11/13/12</c:v>
                </c:pt>
                <c:pt idx="504">
                  <c:v>11/13/12</c:v>
                </c:pt>
                <c:pt idx="505">
                  <c:v>11/13/12</c:v>
                </c:pt>
                <c:pt idx="506">
                  <c:v>11/14/12</c:v>
                </c:pt>
                <c:pt idx="507">
                  <c:v>11/15/12</c:v>
                </c:pt>
                <c:pt idx="508">
                  <c:v>11/15/12</c:v>
                </c:pt>
                <c:pt idx="509">
                  <c:v>11/15/12</c:v>
                </c:pt>
                <c:pt idx="510">
                  <c:v>11/17/12</c:v>
                </c:pt>
                <c:pt idx="511">
                  <c:v>11/20/12</c:v>
                </c:pt>
                <c:pt idx="512">
                  <c:v>11/22/12</c:v>
                </c:pt>
                <c:pt idx="513">
                  <c:v>11/26/12</c:v>
                </c:pt>
                <c:pt idx="514">
                  <c:v>11/30/12</c:v>
                </c:pt>
                <c:pt idx="515">
                  <c:v>11/30/12</c:v>
                </c:pt>
                <c:pt idx="516">
                  <c:v>12/3/12</c:v>
                </c:pt>
                <c:pt idx="517">
                  <c:v>12/4/12</c:v>
                </c:pt>
                <c:pt idx="518">
                  <c:v>12/4/12</c:v>
                </c:pt>
                <c:pt idx="519">
                  <c:v>12/6/12</c:v>
                </c:pt>
                <c:pt idx="520">
                  <c:v>12/6/12</c:v>
                </c:pt>
                <c:pt idx="521">
                  <c:v>12/7/12</c:v>
                </c:pt>
                <c:pt idx="522">
                  <c:v>12/7/12</c:v>
                </c:pt>
                <c:pt idx="523">
                  <c:v>12/12/12</c:v>
                </c:pt>
                <c:pt idx="524">
                  <c:v>12/14/12</c:v>
                </c:pt>
                <c:pt idx="525">
                  <c:v>12/14/12</c:v>
                </c:pt>
                <c:pt idx="526">
                  <c:v>12/18/12</c:v>
                </c:pt>
                <c:pt idx="527">
                  <c:v>12/21/12</c:v>
                </c:pt>
                <c:pt idx="528">
                  <c:v>12/21/12</c:v>
                </c:pt>
                <c:pt idx="529">
                  <c:v>12/27/12</c:v>
                </c:pt>
                <c:pt idx="530">
                  <c:v>12/27/12</c:v>
                </c:pt>
                <c:pt idx="531">
                  <c:v>12/31/12</c:v>
                </c:pt>
                <c:pt idx="532">
                  <c:v>1/2/13</c:v>
                </c:pt>
                <c:pt idx="533">
                  <c:v>1/2/13</c:v>
                </c:pt>
                <c:pt idx="534">
                  <c:v>1/2/13</c:v>
                </c:pt>
                <c:pt idx="535">
                  <c:v>1/3/13</c:v>
                </c:pt>
                <c:pt idx="536">
                  <c:v>1/8/13</c:v>
                </c:pt>
                <c:pt idx="537">
                  <c:v>1/8/13</c:v>
                </c:pt>
                <c:pt idx="538">
                  <c:v>1/14/13</c:v>
                </c:pt>
                <c:pt idx="539">
                  <c:v>1/14/13</c:v>
                </c:pt>
                <c:pt idx="540">
                  <c:v>1/15/13</c:v>
                </c:pt>
                <c:pt idx="541">
                  <c:v>1/16/13</c:v>
                </c:pt>
                <c:pt idx="542">
                  <c:v>1/17/13</c:v>
                </c:pt>
                <c:pt idx="543">
                  <c:v>1/24/13</c:v>
                </c:pt>
                <c:pt idx="544">
                  <c:v>1/25/13</c:v>
                </c:pt>
                <c:pt idx="545">
                  <c:v>1/25/13</c:v>
                </c:pt>
                <c:pt idx="546">
                  <c:v>1/25/13</c:v>
                </c:pt>
                <c:pt idx="547">
                  <c:v>1/27/13</c:v>
                </c:pt>
                <c:pt idx="548">
                  <c:v>1/29/13</c:v>
                </c:pt>
                <c:pt idx="549">
                  <c:v>1/29/13</c:v>
                </c:pt>
                <c:pt idx="550">
                  <c:v>1/30/13</c:v>
                </c:pt>
                <c:pt idx="551">
                  <c:v>1/30/13</c:v>
                </c:pt>
                <c:pt idx="552">
                  <c:v>1/30/13</c:v>
                </c:pt>
                <c:pt idx="553">
                  <c:v>1/31/13</c:v>
                </c:pt>
                <c:pt idx="554">
                  <c:v>2/2/13</c:v>
                </c:pt>
                <c:pt idx="555">
                  <c:v>2/4/13</c:v>
                </c:pt>
                <c:pt idx="556">
                  <c:v>2/5/13</c:v>
                </c:pt>
                <c:pt idx="557">
                  <c:v>2/6/13</c:v>
                </c:pt>
                <c:pt idx="558">
                  <c:v>2/6/13</c:v>
                </c:pt>
                <c:pt idx="559">
                  <c:v>2/7/13</c:v>
                </c:pt>
                <c:pt idx="560">
                  <c:v>2/7/13</c:v>
                </c:pt>
                <c:pt idx="561">
                  <c:v>2/7/13</c:v>
                </c:pt>
                <c:pt idx="562">
                  <c:v>2/8/13</c:v>
                </c:pt>
                <c:pt idx="563">
                  <c:v>2/8/13</c:v>
                </c:pt>
                <c:pt idx="564">
                  <c:v>2/8/13</c:v>
                </c:pt>
                <c:pt idx="565">
                  <c:v>2/11/13</c:v>
                </c:pt>
                <c:pt idx="566">
                  <c:v>2/14/13</c:v>
                </c:pt>
                <c:pt idx="567">
                  <c:v>2/14/13</c:v>
                </c:pt>
                <c:pt idx="568">
                  <c:v>2/15/13</c:v>
                </c:pt>
                <c:pt idx="569">
                  <c:v>2/16/13</c:v>
                </c:pt>
                <c:pt idx="570">
                  <c:v>2/19/13</c:v>
                </c:pt>
                <c:pt idx="571">
                  <c:v>2/19/13</c:v>
                </c:pt>
                <c:pt idx="572">
                  <c:v>2/19/13</c:v>
                </c:pt>
                <c:pt idx="573">
                  <c:v>2/20/13</c:v>
                </c:pt>
                <c:pt idx="574">
                  <c:v>2/21/13</c:v>
                </c:pt>
                <c:pt idx="575">
                  <c:v>2/21/13</c:v>
                </c:pt>
                <c:pt idx="576">
                  <c:v>2/22/13</c:v>
                </c:pt>
                <c:pt idx="577">
                  <c:v>2/25/13</c:v>
                </c:pt>
                <c:pt idx="578">
                  <c:v>2/26/13</c:v>
                </c:pt>
                <c:pt idx="579">
                  <c:v>2/26/13</c:v>
                </c:pt>
                <c:pt idx="580">
                  <c:v>2/28/13</c:v>
                </c:pt>
                <c:pt idx="581">
                  <c:v>3/3/13</c:v>
                </c:pt>
                <c:pt idx="582">
                  <c:v>3/7/13</c:v>
                </c:pt>
                <c:pt idx="583">
                  <c:v>3/8/13</c:v>
                </c:pt>
                <c:pt idx="584">
                  <c:v>3/8/13</c:v>
                </c:pt>
                <c:pt idx="585">
                  <c:v>3/9/13</c:v>
                </c:pt>
                <c:pt idx="586">
                  <c:v>3/11/13</c:v>
                </c:pt>
                <c:pt idx="587">
                  <c:v>3/13/13</c:v>
                </c:pt>
                <c:pt idx="588">
                  <c:v>3/15/13</c:v>
                </c:pt>
                <c:pt idx="589">
                  <c:v>3/15/13</c:v>
                </c:pt>
                <c:pt idx="590">
                  <c:v>3/18/13</c:v>
                </c:pt>
                <c:pt idx="591">
                  <c:v>3/18/13</c:v>
                </c:pt>
                <c:pt idx="592">
                  <c:v>3/21/13</c:v>
                </c:pt>
                <c:pt idx="593">
                  <c:v>3/22/13</c:v>
                </c:pt>
                <c:pt idx="594">
                  <c:v>3/22/13</c:v>
                </c:pt>
                <c:pt idx="595">
                  <c:v>3/24/13</c:v>
                </c:pt>
                <c:pt idx="596">
                  <c:v>3/27/13</c:v>
                </c:pt>
                <c:pt idx="597">
                  <c:v>3/28/13</c:v>
                </c:pt>
                <c:pt idx="598">
                  <c:v>4/1/13</c:v>
                </c:pt>
                <c:pt idx="599">
                  <c:v>4/1/13</c:v>
                </c:pt>
                <c:pt idx="600">
                  <c:v>4/1/13</c:v>
                </c:pt>
                <c:pt idx="601">
                  <c:v>4/3/13</c:v>
                </c:pt>
                <c:pt idx="602">
                  <c:v>4/4/13</c:v>
                </c:pt>
                <c:pt idx="603">
                  <c:v>4/4/13</c:v>
                </c:pt>
                <c:pt idx="604">
                  <c:v>4/6/13</c:v>
                </c:pt>
                <c:pt idx="605">
                  <c:v>4/6/13</c:v>
                </c:pt>
                <c:pt idx="606">
                  <c:v>4/7/13</c:v>
                </c:pt>
                <c:pt idx="607">
                  <c:v>4/9/13</c:v>
                </c:pt>
                <c:pt idx="608">
                  <c:v>4/9/13</c:v>
                </c:pt>
                <c:pt idx="609">
                  <c:v>4/9/13</c:v>
                </c:pt>
                <c:pt idx="610">
                  <c:v>4/11/13</c:v>
                </c:pt>
                <c:pt idx="611">
                  <c:v>4/11/13</c:v>
                </c:pt>
                <c:pt idx="612">
                  <c:v>4/12/13</c:v>
                </c:pt>
                <c:pt idx="613">
                  <c:v>4/14/13</c:v>
                </c:pt>
                <c:pt idx="614">
                  <c:v>4/15/13</c:v>
                </c:pt>
                <c:pt idx="615">
                  <c:v>4/17/13</c:v>
                </c:pt>
                <c:pt idx="616">
                  <c:v>4/18/13</c:v>
                </c:pt>
                <c:pt idx="617">
                  <c:v>4/19/13</c:v>
                </c:pt>
                <c:pt idx="618">
                  <c:v>4/23/13</c:v>
                </c:pt>
                <c:pt idx="619">
                  <c:v>4/23/13</c:v>
                </c:pt>
                <c:pt idx="620">
                  <c:v>4/24/13</c:v>
                </c:pt>
                <c:pt idx="621">
                  <c:v>4/25/13</c:v>
                </c:pt>
                <c:pt idx="622">
                  <c:v>4/25/13</c:v>
                </c:pt>
                <c:pt idx="623">
                  <c:v>4/25/13</c:v>
                </c:pt>
                <c:pt idx="624">
                  <c:v>4/26/13</c:v>
                </c:pt>
                <c:pt idx="625">
                  <c:v>4/27/13</c:v>
                </c:pt>
                <c:pt idx="626">
                  <c:v>4/30/13</c:v>
                </c:pt>
                <c:pt idx="627">
                  <c:v>4/30/13</c:v>
                </c:pt>
                <c:pt idx="628">
                  <c:v>4/30/13</c:v>
                </c:pt>
                <c:pt idx="629">
                  <c:v>5/5/13</c:v>
                </c:pt>
                <c:pt idx="630">
                  <c:v>5/6/13</c:v>
                </c:pt>
                <c:pt idx="631">
                  <c:v>5/7/13</c:v>
                </c:pt>
                <c:pt idx="632">
                  <c:v>5/7/13</c:v>
                </c:pt>
                <c:pt idx="633">
                  <c:v>5/8/13</c:v>
                </c:pt>
                <c:pt idx="634">
                  <c:v>5/8/13</c:v>
                </c:pt>
                <c:pt idx="635">
                  <c:v>5/9/13</c:v>
                </c:pt>
                <c:pt idx="636">
                  <c:v>5/13/13</c:v>
                </c:pt>
                <c:pt idx="637">
                  <c:v>5/15/13</c:v>
                </c:pt>
                <c:pt idx="638">
                  <c:v>5/15/13</c:v>
                </c:pt>
                <c:pt idx="639">
                  <c:v>5/15/13</c:v>
                </c:pt>
                <c:pt idx="640">
                  <c:v>5/16/13</c:v>
                </c:pt>
                <c:pt idx="641">
                  <c:v>5/17/13</c:v>
                </c:pt>
                <c:pt idx="642">
                  <c:v>5/21/13</c:v>
                </c:pt>
                <c:pt idx="643">
                  <c:v>5/22/13</c:v>
                </c:pt>
                <c:pt idx="644">
                  <c:v>5/22/13</c:v>
                </c:pt>
                <c:pt idx="645">
                  <c:v>5/23/13</c:v>
                </c:pt>
                <c:pt idx="646">
                  <c:v>5/28/13</c:v>
                </c:pt>
                <c:pt idx="647">
                  <c:v>5/28/13</c:v>
                </c:pt>
                <c:pt idx="648">
                  <c:v>5/29/13</c:v>
                </c:pt>
                <c:pt idx="649">
                  <c:v>5/30/13</c:v>
                </c:pt>
                <c:pt idx="650">
                  <c:v>6/1/13</c:v>
                </c:pt>
                <c:pt idx="651">
                  <c:v>6/5/13</c:v>
                </c:pt>
                <c:pt idx="652">
                  <c:v>6/7/13</c:v>
                </c:pt>
                <c:pt idx="653">
                  <c:v>6/8/13</c:v>
                </c:pt>
                <c:pt idx="654">
                  <c:v>6/13/13</c:v>
                </c:pt>
                <c:pt idx="655">
                  <c:v>6/17/13</c:v>
                </c:pt>
                <c:pt idx="656">
                  <c:v>6/18/13</c:v>
                </c:pt>
                <c:pt idx="657">
                  <c:v>6/18/13</c:v>
                </c:pt>
                <c:pt idx="658">
                  <c:v>6/19/13</c:v>
                </c:pt>
                <c:pt idx="659">
                  <c:v>6/20/13</c:v>
                </c:pt>
                <c:pt idx="660">
                  <c:v>6/20/13</c:v>
                </c:pt>
                <c:pt idx="661">
                  <c:v>6/22/13</c:v>
                </c:pt>
                <c:pt idx="662">
                  <c:v>6/24/13</c:v>
                </c:pt>
                <c:pt idx="663">
                  <c:v>6/25/13</c:v>
                </c:pt>
                <c:pt idx="664">
                  <c:v>6/26/13</c:v>
                </c:pt>
                <c:pt idx="665">
                  <c:v>6/27/13</c:v>
                </c:pt>
                <c:pt idx="666">
                  <c:v>6/28/13</c:v>
                </c:pt>
                <c:pt idx="667">
                  <c:v>6/28/13</c:v>
                </c:pt>
                <c:pt idx="668">
                  <c:v>7/1/13</c:v>
                </c:pt>
                <c:pt idx="669">
                  <c:v>7/1/13</c:v>
                </c:pt>
                <c:pt idx="670">
                  <c:v>7/3/13</c:v>
                </c:pt>
                <c:pt idx="671">
                  <c:v>7/8/13</c:v>
                </c:pt>
                <c:pt idx="672">
                  <c:v>7/9/13</c:v>
                </c:pt>
                <c:pt idx="673">
                  <c:v>7/9/13</c:v>
                </c:pt>
                <c:pt idx="674">
                  <c:v>7/9/13</c:v>
                </c:pt>
                <c:pt idx="675">
                  <c:v>7/10/13</c:v>
                </c:pt>
                <c:pt idx="676">
                  <c:v>7/11/13</c:v>
                </c:pt>
                <c:pt idx="677">
                  <c:v>7/11/13</c:v>
                </c:pt>
                <c:pt idx="678">
                  <c:v>7/16/13</c:v>
                </c:pt>
                <c:pt idx="679">
                  <c:v>7/22/13</c:v>
                </c:pt>
                <c:pt idx="680">
                  <c:v>7/26/13</c:v>
                </c:pt>
                <c:pt idx="681">
                  <c:v>7/28/13</c:v>
                </c:pt>
                <c:pt idx="682">
                  <c:v>7/29/13</c:v>
                </c:pt>
                <c:pt idx="683">
                  <c:v>7/31/13</c:v>
                </c:pt>
                <c:pt idx="684">
                  <c:v>7/31/13</c:v>
                </c:pt>
                <c:pt idx="685">
                  <c:v>8/1/13</c:v>
                </c:pt>
                <c:pt idx="686">
                  <c:v>8/2/13</c:v>
                </c:pt>
                <c:pt idx="687">
                  <c:v>8/2/13</c:v>
                </c:pt>
                <c:pt idx="688">
                  <c:v>8/5/13</c:v>
                </c:pt>
                <c:pt idx="689">
                  <c:v>8/7/13</c:v>
                </c:pt>
                <c:pt idx="690">
                  <c:v>8/8/13</c:v>
                </c:pt>
                <c:pt idx="691">
                  <c:v>8/9/13</c:v>
                </c:pt>
                <c:pt idx="692">
                  <c:v>8/13/13</c:v>
                </c:pt>
                <c:pt idx="693">
                  <c:v>8/14/13</c:v>
                </c:pt>
                <c:pt idx="694">
                  <c:v>8/14/13</c:v>
                </c:pt>
                <c:pt idx="695">
                  <c:v>8/16/13</c:v>
                </c:pt>
                <c:pt idx="696">
                  <c:v>8/20/13</c:v>
                </c:pt>
                <c:pt idx="697">
                  <c:v>8/20/13</c:v>
                </c:pt>
                <c:pt idx="698">
                  <c:v>8/21/13</c:v>
                </c:pt>
                <c:pt idx="699">
                  <c:v>8/23/13</c:v>
                </c:pt>
                <c:pt idx="700">
                  <c:v>8/23/13</c:v>
                </c:pt>
                <c:pt idx="701">
                  <c:v>8/27/13</c:v>
                </c:pt>
                <c:pt idx="702">
                  <c:v>9/2/13</c:v>
                </c:pt>
                <c:pt idx="703">
                  <c:v>9/3/13</c:v>
                </c:pt>
                <c:pt idx="704">
                  <c:v>9/4/13</c:v>
                </c:pt>
                <c:pt idx="705">
                  <c:v>9/7/13</c:v>
                </c:pt>
                <c:pt idx="706">
                  <c:v>9/7/13</c:v>
                </c:pt>
                <c:pt idx="707">
                  <c:v>9/9/13</c:v>
                </c:pt>
                <c:pt idx="708">
                  <c:v>9/9/13</c:v>
                </c:pt>
                <c:pt idx="709">
                  <c:v>9/9/13</c:v>
                </c:pt>
                <c:pt idx="710">
                  <c:v>9/9/13</c:v>
                </c:pt>
                <c:pt idx="711">
                  <c:v>9/9/13</c:v>
                </c:pt>
                <c:pt idx="712">
                  <c:v>9/12/13</c:v>
                </c:pt>
                <c:pt idx="713">
                  <c:v>9/16/13</c:v>
                </c:pt>
                <c:pt idx="714">
                  <c:v>9/17/13</c:v>
                </c:pt>
                <c:pt idx="715">
                  <c:v>9/18/13</c:v>
                </c:pt>
                <c:pt idx="716">
                  <c:v>9/18/13</c:v>
                </c:pt>
                <c:pt idx="717">
                  <c:v>9/19/13</c:v>
                </c:pt>
                <c:pt idx="718">
                  <c:v>9/20/13</c:v>
                </c:pt>
                <c:pt idx="719">
                  <c:v>9/24/13</c:v>
                </c:pt>
                <c:pt idx="720">
                  <c:v>9/25/13</c:v>
                </c:pt>
                <c:pt idx="721">
                  <c:v>9/26/13</c:v>
                </c:pt>
                <c:pt idx="722">
                  <c:v>9/26/13</c:v>
                </c:pt>
                <c:pt idx="723">
                  <c:v>9/29/13</c:v>
                </c:pt>
                <c:pt idx="724">
                  <c:v>9/29/13</c:v>
                </c:pt>
                <c:pt idx="725">
                  <c:v>9/30/13</c:v>
                </c:pt>
                <c:pt idx="726">
                  <c:v>9/30/13</c:v>
                </c:pt>
                <c:pt idx="727">
                  <c:v>10/1/13</c:v>
                </c:pt>
                <c:pt idx="728">
                  <c:v>10/1/13</c:v>
                </c:pt>
                <c:pt idx="729">
                  <c:v>10/2/13</c:v>
                </c:pt>
                <c:pt idx="730">
                  <c:v>10/3/13</c:v>
                </c:pt>
                <c:pt idx="731">
                  <c:v>10/3/13</c:v>
                </c:pt>
                <c:pt idx="732">
                  <c:v>10/3/13</c:v>
                </c:pt>
                <c:pt idx="733">
                  <c:v>10/3/13</c:v>
                </c:pt>
                <c:pt idx="734">
                  <c:v>10/4/13</c:v>
                </c:pt>
                <c:pt idx="735">
                  <c:v>10/8/13</c:v>
                </c:pt>
                <c:pt idx="736">
                  <c:v>10/8/13</c:v>
                </c:pt>
                <c:pt idx="737">
                  <c:v>10/10/13</c:v>
                </c:pt>
                <c:pt idx="738">
                  <c:v>10/10/13</c:v>
                </c:pt>
                <c:pt idx="739">
                  <c:v>10/10/13</c:v>
                </c:pt>
                <c:pt idx="740">
                  <c:v>10/12/13</c:v>
                </c:pt>
                <c:pt idx="741">
                  <c:v>10/14/13</c:v>
                </c:pt>
                <c:pt idx="742">
                  <c:v>10/14/13</c:v>
                </c:pt>
                <c:pt idx="743">
                  <c:v>10/14/13</c:v>
                </c:pt>
                <c:pt idx="744">
                  <c:v>10/15/13</c:v>
                </c:pt>
                <c:pt idx="745">
                  <c:v>10/16/13</c:v>
                </c:pt>
                <c:pt idx="746">
                  <c:v>10/17/13</c:v>
                </c:pt>
                <c:pt idx="747">
                  <c:v>10/22/13</c:v>
                </c:pt>
                <c:pt idx="748">
                  <c:v>10/22/13</c:v>
                </c:pt>
                <c:pt idx="749">
                  <c:v>10/23/13</c:v>
                </c:pt>
                <c:pt idx="750">
                  <c:v>10/24/13</c:v>
                </c:pt>
                <c:pt idx="751">
                  <c:v>10/25/13</c:v>
                </c:pt>
                <c:pt idx="752">
                  <c:v>10/25/13</c:v>
                </c:pt>
                <c:pt idx="753">
                  <c:v>10/25/13</c:v>
                </c:pt>
                <c:pt idx="754">
                  <c:v>10/28/13</c:v>
                </c:pt>
                <c:pt idx="755">
                  <c:v>10/28/13</c:v>
                </c:pt>
                <c:pt idx="756">
                  <c:v>10/28/13</c:v>
                </c:pt>
                <c:pt idx="757">
                  <c:v>10/29/13</c:v>
                </c:pt>
                <c:pt idx="758">
                  <c:v>10/30/13</c:v>
                </c:pt>
                <c:pt idx="759">
                  <c:v>10/30/13</c:v>
                </c:pt>
                <c:pt idx="760">
                  <c:v>10/31/13</c:v>
                </c:pt>
                <c:pt idx="761">
                  <c:v>10/31/13</c:v>
                </c:pt>
                <c:pt idx="762">
                  <c:v>11/1/13</c:v>
                </c:pt>
                <c:pt idx="763">
                  <c:v>11/1/13</c:v>
                </c:pt>
                <c:pt idx="764">
                  <c:v>11/1/13</c:v>
                </c:pt>
                <c:pt idx="765">
                  <c:v>11/5/13</c:v>
                </c:pt>
                <c:pt idx="766">
                  <c:v>11/5/13</c:v>
                </c:pt>
                <c:pt idx="767">
                  <c:v>11/8/13</c:v>
                </c:pt>
                <c:pt idx="768">
                  <c:v>11/11/13</c:v>
                </c:pt>
                <c:pt idx="769">
                  <c:v>11/12/13</c:v>
                </c:pt>
                <c:pt idx="770">
                  <c:v>11/13/13</c:v>
                </c:pt>
                <c:pt idx="771">
                  <c:v>11/13/13</c:v>
                </c:pt>
                <c:pt idx="772">
                  <c:v>11/15/13</c:v>
                </c:pt>
                <c:pt idx="773">
                  <c:v>11/16/13</c:v>
                </c:pt>
                <c:pt idx="774">
                  <c:v>11/18/13</c:v>
                </c:pt>
                <c:pt idx="775">
                  <c:v>11/19/13</c:v>
                </c:pt>
                <c:pt idx="776">
                  <c:v>11/20/13</c:v>
                </c:pt>
                <c:pt idx="777">
                  <c:v>11/20/13</c:v>
                </c:pt>
                <c:pt idx="778">
                  <c:v>11/21/13</c:v>
                </c:pt>
                <c:pt idx="779">
                  <c:v>11/22/13</c:v>
                </c:pt>
                <c:pt idx="780">
                  <c:v>11/25/13</c:v>
                </c:pt>
                <c:pt idx="781">
                  <c:v>11/26/13</c:v>
                </c:pt>
                <c:pt idx="782">
                  <c:v>11/26/13</c:v>
                </c:pt>
                <c:pt idx="783">
                  <c:v>11/27/13</c:v>
                </c:pt>
                <c:pt idx="784">
                  <c:v>11/27/13</c:v>
                </c:pt>
                <c:pt idx="785">
                  <c:v>11/29/13</c:v>
                </c:pt>
                <c:pt idx="786">
                  <c:v>12/2/13</c:v>
                </c:pt>
                <c:pt idx="787">
                  <c:v>12/3/13</c:v>
                </c:pt>
                <c:pt idx="788">
                  <c:v>12/4/13</c:v>
                </c:pt>
                <c:pt idx="789">
                  <c:v>12/4/13</c:v>
                </c:pt>
                <c:pt idx="790">
                  <c:v>12/5/13</c:v>
                </c:pt>
                <c:pt idx="791">
                  <c:v>12/6/13</c:v>
                </c:pt>
                <c:pt idx="792">
                  <c:v>12/6/13</c:v>
                </c:pt>
                <c:pt idx="793">
                  <c:v>12/8/13</c:v>
                </c:pt>
                <c:pt idx="794">
                  <c:v>12/9/13</c:v>
                </c:pt>
                <c:pt idx="795">
                  <c:v>12/11/13</c:v>
                </c:pt>
                <c:pt idx="796">
                  <c:v>12/12/13</c:v>
                </c:pt>
                <c:pt idx="797">
                  <c:v>12/12/13</c:v>
                </c:pt>
                <c:pt idx="798">
                  <c:v>12/12/13</c:v>
                </c:pt>
                <c:pt idx="799">
                  <c:v>12/18/13</c:v>
                </c:pt>
                <c:pt idx="800">
                  <c:v>12/18/13</c:v>
                </c:pt>
                <c:pt idx="801">
                  <c:v>12/20/13</c:v>
                </c:pt>
                <c:pt idx="802">
                  <c:v>12/23/13</c:v>
                </c:pt>
                <c:pt idx="803">
                  <c:v>12/26/13</c:v>
                </c:pt>
                <c:pt idx="804">
                  <c:v>12/26/13</c:v>
                </c:pt>
                <c:pt idx="805">
                  <c:v>12/30/13</c:v>
                </c:pt>
                <c:pt idx="806">
                  <c:v>1/3/14</c:v>
                </c:pt>
                <c:pt idx="807">
                  <c:v>1/3/14</c:v>
                </c:pt>
                <c:pt idx="808">
                  <c:v>1/4/14</c:v>
                </c:pt>
                <c:pt idx="809">
                  <c:v>1/6/14</c:v>
                </c:pt>
                <c:pt idx="810">
                  <c:v>1/6/14</c:v>
                </c:pt>
                <c:pt idx="811">
                  <c:v>1/7/14</c:v>
                </c:pt>
                <c:pt idx="812">
                  <c:v>1/7/14</c:v>
                </c:pt>
                <c:pt idx="813">
                  <c:v>1/8/14</c:v>
                </c:pt>
                <c:pt idx="814">
                  <c:v>1/9/14</c:v>
                </c:pt>
                <c:pt idx="815">
                  <c:v>1/11/14</c:v>
                </c:pt>
                <c:pt idx="816">
                  <c:v>1/13/14</c:v>
                </c:pt>
                <c:pt idx="817">
                  <c:v>1/15/14</c:v>
                </c:pt>
                <c:pt idx="818">
                  <c:v>1/16/14</c:v>
                </c:pt>
                <c:pt idx="819">
                  <c:v>1/17/14</c:v>
                </c:pt>
                <c:pt idx="820">
                  <c:v>1/18/14</c:v>
                </c:pt>
                <c:pt idx="821">
                  <c:v>1/18/14</c:v>
                </c:pt>
                <c:pt idx="822">
                  <c:v>1/21/14</c:v>
                </c:pt>
                <c:pt idx="823">
                  <c:v>1/21/14</c:v>
                </c:pt>
                <c:pt idx="824">
                  <c:v>1/22/14</c:v>
                </c:pt>
                <c:pt idx="825">
                  <c:v>1/23/14</c:v>
                </c:pt>
                <c:pt idx="826">
                  <c:v>1/23/14</c:v>
                </c:pt>
                <c:pt idx="827">
                  <c:v>1/24/14</c:v>
                </c:pt>
                <c:pt idx="828">
                  <c:v>1/24/14</c:v>
                </c:pt>
                <c:pt idx="829">
                  <c:v>1/24/14</c:v>
                </c:pt>
                <c:pt idx="830">
                  <c:v>1/25/14</c:v>
                </c:pt>
                <c:pt idx="831">
                  <c:v>1/27/14</c:v>
                </c:pt>
                <c:pt idx="832">
                  <c:v>1/27/14</c:v>
                </c:pt>
                <c:pt idx="833">
                  <c:v>1/28/14</c:v>
                </c:pt>
                <c:pt idx="834">
                  <c:v>1/28/14</c:v>
                </c:pt>
                <c:pt idx="835">
                  <c:v>1/29/14</c:v>
                </c:pt>
                <c:pt idx="836">
                  <c:v>2/1/14</c:v>
                </c:pt>
                <c:pt idx="837">
                  <c:v>2/4/14</c:v>
                </c:pt>
                <c:pt idx="838">
                  <c:v>2/4/14</c:v>
                </c:pt>
                <c:pt idx="839">
                  <c:v>2/5/14</c:v>
                </c:pt>
                <c:pt idx="840">
                  <c:v>2/10/14</c:v>
                </c:pt>
                <c:pt idx="841">
                  <c:v>2/10/14</c:v>
                </c:pt>
                <c:pt idx="842">
                  <c:v>2/11/14</c:v>
                </c:pt>
                <c:pt idx="843">
                  <c:v>2/12/14</c:v>
                </c:pt>
                <c:pt idx="844">
                  <c:v>2/12/14</c:v>
                </c:pt>
                <c:pt idx="845">
                  <c:v>2/12/14</c:v>
                </c:pt>
                <c:pt idx="846">
                  <c:v>2/12/14</c:v>
                </c:pt>
                <c:pt idx="847">
                  <c:v>2/13/14</c:v>
                </c:pt>
                <c:pt idx="848">
                  <c:v>2/16/14</c:v>
                </c:pt>
                <c:pt idx="849">
                  <c:v>2/19/14</c:v>
                </c:pt>
                <c:pt idx="850">
                  <c:v>2/19/14</c:v>
                </c:pt>
                <c:pt idx="851">
                  <c:v>2/22/14</c:v>
                </c:pt>
                <c:pt idx="852">
                  <c:v>2/22/14</c:v>
                </c:pt>
                <c:pt idx="853">
                  <c:v>2/24/14</c:v>
                </c:pt>
                <c:pt idx="854">
                  <c:v>2/24/14</c:v>
                </c:pt>
                <c:pt idx="855">
                  <c:v>2/25/14</c:v>
                </c:pt>
                <c:pt idx="856">
                  <c:v>2/26/14</c:v>
                </c:pt>
                <c:pt idx="857">
                  <c:v>3/3/14</c:v>
                </c:pt>
                <c:pt idx="858">
                  <c:v>3/5/14</c:v>
                </c:pt>
                <c:pt idx="859">
                  <c:v>3/6/14</c:v>
                </c:pt>
                <c:pt idx="860">
                  <c:v>3/6/14</c:v>
                </c:pt>
                <c:pt idx="861">
                  <c:v>3/11/14</c:v>
                </c:pt>
                <c:pt idx="862">
                  <c:v>3/12/14</c:v>
                </c:pt>
                <c:pt idx="863">
                  <c:v>3/13/14</c:v>
                </c:pt>
                <c:pt idx="864">
                  <c:v>3/14/14</c:v>
                </c:pt>
                <c:pt idx="865">
                  <c:v>3/17/14</c:v>
                </c:pt>
                <c:pt idx="866">
                  <c:v>3/18/14</c:v>
                </c:pt>
                <c:pt idx="867">
                  <c:v>3/18/14</c:v>
                </c:pt>
                <c:pt idx="868">
                  <c:v>3/18/14</c:v>
                </c:pt>
                <c:pt idx="869">
                  <c:v>3/20/14</c:v>
                </c:pt>
                <c:pt idx="870">
                  <c:v>3/20/14</c:v>
                </c:pt>
                <c:pt idx="871">
                  <c:v>3/20/14</c:v>
                </c:pt>
                <c:pt idx="872">
                  <c:v>3/21/14</c:v>
                </c:pt>
                <c:pt idx="873">
                  <c:v>3/21/14</c:v>
                </c:pt>
                <c:pt idx="874">
                  <c:v>3/21/14</c:v>
                </c:pt>
                <c:pt idx="875">
                  <c:v>3/24/14</c:v>
                </c:pt>
                <c:pt idx="876">
                  <c:v>3/24/14</c:v>
                </c:pt>
                <c:pt idx="877">
                  <c:v>3/25/14</c:v>
                </c:pt>
                <c:pt idx="878">
                  <c:v>3/25/14</c:v>
                </c:pt>
                <c:pt idx="879">
                  <c:v>3/26/14</c:v>
                </c:pt>
                <c:pt idx="880">
                  <c:v>3/26/14</c:v>
                </c:pt>
                <c:pt idx="881">
                  <c:v>3/27/14</c:v>
                </c:pt>
                <c:pt idx="882">
                  <c:v>3/28/14</c:v>
                </c:pt>
                <c:pt idx="883">
                  <c:v>3/31/14</c:v>
                </c:pt>
                <c:pt idx="884">
                  <c:v>4/1/14</c:v>
                </c:pt>
                <c:pt idx="885">
                  <c:v>4/1/14</c:v>
                </c:pt>
                <c:pt idx="886">
                  <c:v>4/1/14</c:v>
                </c:pt>
                <c:pt idx="887">
                  <c:v>4/1/14</c:v>
                </c:pt>
                <c:pt idx="888">
                  <c:v>4/1/14</c:v>
                </c:pt>
                <c:pt idx="889">
                  <c:v>4/2/14</c:v>
                </c:pt>
                <c:pt idx="890">
                  <c:v>4/2/14</c:v>
                </c:pt>
                <c:pt idx="891">
                  <c:v>4/3/14</c:v>
                </c:pt>
                <c:pt idx="892">
                  <c:v>4/4/14</c:v>
                </c:pt>
                <c:pt idx="893">
                  <c:v>4/4/14</c:v>
                </c:pt>
                <c:pt idx="894">
                  <c:v>4/7/14</c:v>
                </c:pt>
                <c:pt idx="895">
                  <c:v>4/7/14</c:v>
                </c:pt>
                <c:pt idx="896">
                  <c:v>4/7/14</c:v>
                </c:pt>
                <c:pt idx="897">
                  <c:v>4/8/14</c:v>
                </c:pt>
                <c:pt idx="898">
                  <c:v>4/8/14</c:v>
                </c:pt>
                <c:pt idx="899">
                  <c:v>4/9/14</c:v>
                </c:pt>
                <c:pt idx="900">
                  <c:v>4/10/14</c:v>
                </c:pt>
                <c:pt idx="901">
                  <c:v>4/11/14</c:v>
                </c:pt>
                <c:pt idx="902">
                  <c:v>4/11/14</c:v>
                </c:pt>
                <c:pt idx="903">
                  <c:v>4/13/14</c:v>
                </c:pt>
                <c:pt idx="904">
                  <c:v>4/15/14</c:v>
                </c:pt>
                <c:pt idx="905">
                  <c:v>4/15/14</c:v>
                </c:pt>
                <c:pt idx="906">
                  <c:v>4/15/14</c:v>
                </c:pt>
                <c:pt idx="907">
                  <c:v>4/16/14</c:v>
                </c:pt>
                <c:pt idx="908">
                  <c:v>4/16/14</c:v>
                </c:pt>
                <c:pt idx="909">
                  <c:v>4/16/14</c:v>
                </c:pt>
                <c:pt idx="910">
                  <c:v>4/16/14</c:v>
                </c:pt>
                <c:pt idx="911">
                  <c:v>4/17/14</c:v>
                </c:pt>
                <c:pt idx="912">
                  <c:v>4/18/14</c:v>
                </c:pt>
                <c:pt idx="913">
                  <c:v>4/18/14</c:v>
                </c:pt>
                <c:pt idx="914">
                  <c:v>4/18/14</c:v>
                </c:pt>
                <c:pt idx="915">
                  <c:v>4/23/14</c:v>
                </c:pt>
                <c:pt idx="916">
                  <c:v>4/24/14</c:v>
                </c:pt>
                <c:pt idx="917">
                  <c:v>4/24/14</c:v>
                </c:pt>
                <c:pt idx="918">
                  <c:v>4/24/14</c:v>
                </c:pt>
                <c:pt idx="919">
                  <c:v>4/24/14</c:v>
                </c:pt>
                <c:pt idx="920">
                  <c:v>4/25/14</c:v>
                </c:pt>
                <c:pt idx="921">
                  <c:v>4/25/14</c:v>
                </c:pt>
                <c:pt idx="922">
                  <c:v>4/25/14</c:v>
                </c:pt>
                <c:pt idx="923">
                  <c:v>4/26/14</c:v>
                </c:pt>
                <c:pt idx="924">
                  <c:v>4/26/14</c:v>
                </c:pt>
                <c:pt idx="925">
                  <c:v>4/28/14</c:v>
                </c:pt>
                <c:pt idx="926">
                  <c:v>4/29/14</c:v>
                </c:pt>
                <c:pt idx="927">
                  <c:v>4/29/14</c:v>
                </c:pt>
                <c:pt idx="928">
                  <c:v>4/30/14</c:v>
                </c:pt>
                <c:pt idx="929">
                  <c:v>4/30/14</c:v>
                </c:pt>
                <c:pt idx="930">
                  <c:v>4/30/14</c:v>
                </c:pt>
                <c:pt idx="931">
                  <c:v>4/30/14</c:v>
                </c:pt>
                <c:pt idx="932">
                  <c:v>5/1/14</c:v>
                </c:pt>
                <c:pt idx="933">
                  <c:v>5/1/14</c:v>
                </c:pt>
                <c:pt idx="934">
                  <c:v>5/1/14</c:v>
                </c:pt>
                <c:pt idx="935">
                  <c:v>5/1/14</c:v>
                </c:pt>
                <c:pt idx="936">
                  <c:v>5/1/14</c:v>
                </c:pt>
                <c:pt idx="937">
                  <c:v>5/2/14</c:v>
                </c:pt>
                <c:pt idx="938">
                  <c:v>5/2/14</c:v>
                </c:pt>
                <c:pt idx="939">
                  <c:v>5/2/14</c:v>
                </c:pt>
                <c:pt idx="940">
                  <c:v>5/5/14</c:v>
                </c:pt>
                <c:pt idx="941">
                  <c:v>5/6/14</c:v>
                </c:pt>
                <c:pt idx="942">
                  <c:v>5/6/14</c:v>
                </c:pt>
                <c:pt idx="943">
                  <c:v>5/6/14</c:v>
                </c:pt>
                <c:pt idx="944">
                  <c:v>5/7/14</c:v>
                </c:pt>
                <c:pt idx="945">
                  <c:v>5/7/14</c:v>
                </c:pt>
                <c:pt idx="946">
                  <c:v>5/7/14</c:v>
                </c:pt>
                <c:pt idx="947">
                  <c:v>5/7/14</c:v>
                </c:pt>
                <c:pt idx="948">
                  <c:v>5/7/14</c:v>
                </c:pt>
                <c:pt idx="949">
                  <c:v>5/7/14</c:v>
                </c:pt>
                <c:pt idx="950">
                  <c:v>5/8/14</c:v>
                </c:pt>
                <c:pt idx="951">
                  <c:v>5/8/14</c:v>
                </c:pt>
                <c:pt idx="952">
                  <c:v>5/8/14</c:v>
                </c:pt>
                <c:pt idx="953">
                  <c:v>5/9/14</c:v>
                </c:pt>
                <c:pt idx="954">
                  <c:v>5/12/14</c:v>
                </c:pt>
                <c:pt idx="955">
                  <c:v>5/12/14</c:v>
                </c:pt>
                <c:pt idx="956">
                  <c:v>5/12/14</c:v>
                </c:pt>
                <c:pt idx="957">
                  <c:v>5/12/14</c:v>
                </c:pt>
                <c:pt idx="958">
                  <c:v>5/13/14</c:v>
                </c:pt>
                <c:pt idx="959">
                  <c:v>5/13/14</c:v>
                </c:pt>
                <c:pt idx="960">
                  <c:v>5/13/14</c:v>
                </c:pt>
                <c:pt idx="961">
                  <c:v>5/13/14</c:v>
                </c:pt>
                <c:pt idx="962">
                  <c:v>5/13/14</c:v>
                </c:pt>
                <c:pt idx="963">
                  <c:v>5/14/14</c:v>
                </c:pt>
                <c:pt idx="964">
                  <c:v>5/14/14</c:v>
                </c:pt>
                <c:pt idx="965">
                  <c:v>5/14/14</c:v>
                </c:pt>
                <c:pt idx="966">
                  <c:v>5/15/14</c:v>
                </c:pt>
                <c:pt idx="967">
                  <c:v>5/15/14</c:v>
                </c:pt>
                <c:pt idx="968">
                  <c:v>5/15/14</c:v>
                </c:pt>
                <c:pt idx="969">
                  <c:v>5/16/14</c:v>
                </c:pt>
                <c:pt idx="970">
                  <c:v>5/16/14</c:v>
                </c:pt>
                <c:pt idx="971">
                  <c:v>5/16/14</c:v>
                </c:pt>
                <c:pt idx="972">
                  <c:v>5/16/14</c:v>
                </c:pt>
                <c:pt idx="973">
                  <c:v>5/17/14</c:v>
                </c:pt>
                <c:pt idx="974">
                  <c:v>5/17/14</c:v>
                </c:pt>
                <c:pt idx="975">
                  <c:v>5/19/14</c:v>
                </c:pt>
                <c:pt idx="976">
                  <c:v>5/19/14</c:v>
                </c:pt>
                <c:pt idx="977">
                  <c:v>5/19/14</c:v>
                </c:pt>
                <c:pt idx="978">
                  <c:v>5/19/14</c:v>
                </c:pt>
                <c:pt idx="979">
                  <c:v>5/19/14</c:v>
                </c:pt>
                <c:pt idx="980">
                  <c:v>5/20/14</c:v>
                </c:pt>
                <c:pt idx="981">
                  <c:v>5/20/14</c:v>
                </c:pt>
                <c:pt idx="982">
                  <c:v>5/20/14</c:v>
                </c:pt>
                <c:pt idx="983">
                  <c:v>5/20/14</c:v>
                </c:pt>
                <c:pt idx="984">
                  <c:v>5/20/14</c:v>
                </c:pt>
                <c:pt idx="985">
                  <c:v>5/20/14</c:v>
                </c:pt>
                <c:pt idx="986">
                  <c:v>5/20/14</c:v>
                </c:pt>
                <c:pt idx="987">
                  <c:v>5/21/14</c:v>
                </c:pt>
                <c:pt idx="988">
                  <c:v>5/21/14</c:v>
                </c:pt>
                <c:pt idx="989">
                  <c:v>5/21/14</c:v>
                </c:pt>
                <c:pt idx="990">
                  <c:v>5/21/14</c:v>
                </c:pt>
                <c:pt idx="991">
                  <c:v>5/21/14</c:v>
                </c:pt>
                <c:pt idx="992">
                  <c:v>5/21/14</c:v>
                </c:pt>
                <c:pt idx="993">
                  <c:v>5/21/14</c:v>
                </c:pt>
                <c:pt idx="994">
                  <c:v>5/21/14</c:v>
                </c:pt>
                <c:pt idx="995">
                  <c:v>5/22/14</c:v>
                </c:pt>
                <c:pt idx="996">
                  <c:v>5/22/14</c:v>
                </c:pt>
                <c:pt idx="997">
                  <c:v>5/22/14</c:v>
                </c:pt>
                <c:pt idx="998">
                  <c:v>5/22/14</c:v>
                </c:pt>
                <c:pt idx="999">
                  <c:v>5/22/14</c:v>
                </c:pt>
                <c:pt idx="1000">
                  <c:v>5/22/14</c:v>
                </c:pt>
                <c:pt idx="1001">
                  <c:v>5/23/14</c:v>
                </c:pt>
                <c:pt idx="1002">
                  <c:v>5/24/14</c:v>
                </c:pt>
                <c:pt idx="1003">
                  <c:v>5/25/14</c:v>
                </c:pt>
                <c:pt idx="1004">
                  <c:v>5/25/14</c:v>
                </c:pt>
                <c:pt idx="1005">
                  <c:v>5/26/14</c:v>
                </c:pt>
                <c:pt idx="1006">
                  <c:v>5/26/14</c:v>
                </c:pt>
                <c:pt idx="1007">
                  <c:v>5/26/14</c:v>
                </c:pt>
                <c:pt idx="1008">
                  <c:v>5/27/14</c:v>
                </c:pt>
                <c:pt idx="1009">
                  <c:v>5/27/14</c:v>
                </c:pt>
                <c:pt idx="1010">
                  <c:v>5/27/14</c:v>
                </c:pt>
                <c:pt idx="1011">
                  <c:v>5/27/14</c:v>
                </c:pt>
                <c:pt idx="1012">
                  <c:v>5/27/14</c:v>
                </c:pt>
                <c:pt idx="1013">
                  <c:v>5/27/14</c:v>
                </c:pt>
                <c:pt idx="1014">
                  <c:v>5/28/14</c:v>
                </c:pt>
                <c:pt idx="1015">
                  <c:v>5/28/14</c:v>
                </c:pt>
                <c:pt idx="1016">
                  <c:v>5/28/14</c:v>
                </c:pt>
                <c:pt idx="1017">
                  <c:v>5/29/14</c:v>
                </c:pt>
                <c:pt idx="1018">
                  <c:v>5/29/14</c:v>
                </c:pt>
                <c:pt idx="1019">
                  <c:v>5/29/14</c:v>
                </c:pt>
                <c:pt idx="1020">
                  <c:v>5/29/14</c:v>
                </c:pt>
                <c:pt idx="1021">
                  <c:v>5/29/14</c:v>
                </c:pt>
                <c:pt idx="1022">
                  <c:v>5/30/14</c:v>
                </c:pt>
                <c:pt idx="1023">
                  <c:v>5/30/14</c:v>
                </c:pt>
                <c:pt idx="1024">
                  <c:v>5/30/14</c:v>
                </c:pt>
                <c:pt idx="1025">
                  <c:v>5/30/14</c:v>
                </c:pt>
                <c:pt idx="1026">
                  <c:v>5/30/14</c:v>
                </c:pt>
                <c:pt idx="1027">
                  <c:v>5/30/14</c:v>
                </c:pt>
                <c:pt idx="1028">
                  <c:v>6/1/14</c:v>
                </c:pt>
                <c:pt idx="1029">
                  <c:v>6/1/14</c:v>
                </c:pt>
                <c:pt idx="1030">
                  <c:v>6/1/14</c:v>
                </c:pt>
                <c:pt idx="1031">
                  <c:v>6/1/14</c:v>
                </c:pt>
                <c:pt idx="1032">
                  <c:v>6/2/14</c:v>
                </c:pt>
                <c:pt idx="1033">
                  <c:v>6/2/14</c:v>
                </c:pt>
                <c:pt idx="1034">
                  <c:v>6/2/14</c:v>
                </c:pt>
                <c:pt idx="1035">
                  <c:v>6/2/14</c:v>
                </c:pt>
                <c:pt idx="1036">
                  <c:v>6/2/14</c:v>
                </c:pt>
                <c:pt idx="1037">
                  <c:v>6/3/14</c:v>
                </c:pt>
                <c:pt idx="1038">
                  <c:v>6/3/14</c:v>
                </c:pt>
                <c:pt idx="1039">
                  <c:v>6/3/14</c:v>
                </c:pt>
                <c:pt idx="1040">
                  <c:v>6/3/14</c:v>
                </c:pt>
                <c:pt idx="1041">
                  <c:v>6/3/14</c:v>
                </c:pt>
                <c:pt idx="1042">
                  <c:v>6/3/14</c:v>
                </c:pt>
                <c:pt idx="1043">
                  <c:v>6/3/14</c:v>
                </c:pt>
                <c:pt idx="1044">
                  <c:v>6/4/14</c:v>
                </c:pt>
                <c:pt idx="1045">
                  <c:v>6/4/14</c:v>
                </c:pt>
                <c:pt idx="1046">
                  <c:v>6/4/14</c:v>
                </c:pt>
                <c:pt idx="1047">
                  <c:v>6/4/14</c:v>
                </c:pt>
                <c:pt idx="1048">
                  <c:v>6/5/14</c:v>
                </c:pt>
                <c:pt idx="1049">
                  <c:v>6/5/14</c:v>
                </c:pt>
                <c:pt idx="1050">
                  <c:v>6/5/14</c:v>
                </c:pt>
                <c:pt idx="1051">
                  <c:v>6/6/14</c:v>
                </c:pt>
                <c:pt idx="1052">
                  <c:v>6/6/14</c:v>
                </c:pt>
                <c:pt idx="1053">
                  <c:v>6/6/14</c:v>
                </c:pt>
                <c:pt idx="1054">
                  <c:v>6/8/14</c:v>
                </c:pt>
                <c:pt idx="1055">
                  <c:v>6/9/14</c:v>
                </c:pt>
                <c:pt idx="1056">
                  <c:v>6/9/14</c:v>
                </c:pt>
                <c:pt idx="1057">
                  <c:v>6/9/14</c:v>
                </c:pt>
                <c:pt idx="1058">
                  <c:v>6/9/14</c:v>
                </c:pt>
                <c:pt idx="1059">
                  <c:v>6/9/14</c:v>
                </c:pt>
                <c:pt idx="1060">
                  <c:v>6/9/14</c:v>
                </c:pt>
                <c:pt idx="1061">
                  <c:v>6/10/14</c:v>
                </c:pt>
                <c:pt idx="1062">
                  <c:v>6/10/14</c:v>
                </c:pt>
                <c:pt idx="1063">
                  <c:v>6/10/14</c:v>
                </c:pt>
                <c:pt idx="1064">
                  <c:v>6/10/14</c:v>
                </c:pt>
                <c:pt idx="1065">
                  <c:v>6/10/14</c:v>
                </c:pt>
                <c:pt idx="1066">
                  <c:v>6/10/14</c:v>
                </c:pt>
                <c:pt idx="1067">
                  <c:v>6/11/14</c:v>
                </c:pt>
                <c:pt idx="1068">
                  <c:v>6/11/14</c:v>
                </c:pt>
                <c:pt idx="1069">
                  <c:v>6/12/14</c:v>
                </c:pt>
                <c:pt idx="1070">
                  <c:v>6/12/14</c:v>
                </c:pt>
                <c:pt idx="1071">
                  <c:v>6/12/14</c:v>
                </c:pt>
                <c:pt idx="1072">
                  <c:v>6/12/14</c:v>
                </c:pt>
                <c:pt idx="1073">
                  <c:v>6/12/14</c:v>
                </c:pt>
                <c:pt idx="1074">
                  <c:v>6/13/14</c:v>
                </c:pt>
                <c:pt idx="1075">
                  <c:v>6/13/14</c:v>
                </c:pt>
                <c:pt idx="1076">
                  <c:v>6/13/14</c:v>
                </c:pt>
                <c:pt idx="1077">
                  <c:v>6/13/14</c:v>
                </c:pt>
                <c:pt idx="1078">
                  <c:v>6/14/14</c:v>
                </c:pt>
                <c:pt idx="1079">
                  <c:v>6/15/14</c:v>
                </c:pt>
                <c:pt idx="1080">
                  <c:v>6/16/14</c:v>
                </c:pt>
                <c:pt idx="1081">
                  <c:v>6/16/14</c:v>
                </c:pt>
                <c:pt idx="1082">
                  <c:v>6/16/14</c:v>
                </c:pt>
                <c:pt idx="1083">
                  <c:v>6/16/14</c:v>
                </c:pt>
                <c:pt idx="1084">
                  <c:v>6/16/14</c:v>
                </c:pt>
                <c:pt idx="1085">
                  <c:v>6/16/14</c:v>
                </c:pt>
                <c:pt idx="1086">
                  <c:v>6/17/14</c:v>
                </c:pt>
                <c:pt idx="1087">
                  <c:v>6/17/14</c:v>
                </c:pt>
                <c:pt idx="1088">
                  <c:v>6/17/14</c:v>
                </c:pt>
                <c:pt idx="1089">
                  <c:v>6/17/14</c:v>
                </c:pt>
                <c:pt idx="1090">
                  <c:v>6/17/14</c:v>
                </c:pt>
                <c:pt idx="1091">
                  <c:v>6/18/14</c:v>
                </c:pt>
                <c:pt idx="1092">
                  <c:v>6/18/14</c:v>
                </c:pt>
                <c:pt idx="1093">
                  <c:v>6/18/14</c:v>
                </c:pt>
                <c:pt idx="1094">
                  <c:v>6/18/14</c:v>
                </c:pt>
                <c:pt idx="1095">
                  <c:v>6/18/14</c:v>
                </c:pt>
                <c:pt idx="1096">
                  <c:v>6/18/14</c:v>
                </c:pt>
                <c:pt idx="1097">
                  <c:v>6/19/14</c:v>
                </c:pt>
                <c:pt idx="1098">
                  <c:v>6/19/14</c:v>
                </c:pt>
                <c:pt idx="1099">
                  <c:v>6/19/14</c:v>
                </c:pt>
                <c:pt idx="1100">
                  <c:v>6/19/14</c:v>
                </c:pt>
                <c:pt idx="1101">
                  <c:v>6/19/14</c:v>
                </c:pt>
                <c:pt idx="1102">
                  <c:v>6/19/14</c:v>
                </c:pt>
                <c:pt idx="1103">
                  <c:v>6/19/14</c:v>
                </c:pt>
                <c:pt idx="1104">
                  <c:v>6/20/14</c:v>
                </c:pt>
                <c:pt idx="1105">
                  <c:v>6/21/14</c:v>
                </c:pt>
                <c:pt idx="1106">
                  <c:v>6/21/14</c:v>
                </c:pt>
                <c:pt idx="1107">
                  <c:v>6/22/14</c:v>
                </c:pt>
                <c:pt idx="1108">
                  <c:v>6/22/14</c:v>
                </c:pt>
                <c:pt idx="1109">
                  <c:v>6/23/14</c:v>
                </c:pt>
                <c:pt idx="1110">
                  <c:v>6/23/14</c:v>
                </c:pt>
                <c:pt idx="1111">
                  <c:v>6/23/14</c:v>
                </c:pt>
                <c:pt idx="1112">
                  <c:v>6/23/14</c:v>
                </c:pt>
                <c:pt idx="1113">
                  <c:v>6/24/14</c:v>
                </c:pt>
                <c:pt idx="1114">
                  <c:v>6/24/14</c:v>
                </c:pt>
                <c:pt idx="1115">
                  <c:v>6/25/14</c:v>
                </c:pt>
                <c:pt idx="1116">
                  <c:v>6/25/14</c:v>
                </c:pt>
                <c:pt idx="1117">
                  <c:v>6/25/14</c:v>
                </c:pt>
                <c:pt idx="1118">
                  <c:v>6/25/14</c:v>
                </c:pt>
                <c:pt idx="1119">
                  <c:v>6/26/14</c:v>
                </c:pt>
                <c:pt idx="1120">
                  <c:v>6/26/14</c:v>
                </c:pt>
                <c:pt idx="1121">
                  <c:v>6/27/14</c:v>
                </c:pt>
                <c:pt idx="1122">
                  <c:v>6/27/14</c:v>
                </c:pt>
                <c:pt idx="1123">
                  <c:v>6/27/14</c:v>
                </c:pt>
                <c:pt idx="1124">
                  <c:v>6/28/14</c:v>
                </c:pt>
                <c:pt idx="1125">
                  <c:v>6/30/14</c:v>
                </c:pt>
                <c:pt idx="1126">
                  <c:v>6/30/14</c:v>
                </c:pt>
                <c:pt idx="1127">
                  <c:v>6/30/14</c:v>
                </c:pt>
                <c:pt idx="1128">
                  <c:v>6/30/14</c:v>
                </c:pt>
                <c:pt idx="1129">
                  <c:v>6/30/14</c:v>
                </c:pt>
                <c:pt idx="1130">
                  <c:v>6/30/14</c:v>
                </c:pt>
                <c:pt idx="1131">
                  <c:v>6/30/14</c:v>
                </c:pt>
                <c:pt idx="1132">
                  <c:v>7/1/14</c:v>
                </c:pt>
                <c:pt idx="1133">
                  <c:v>7/1/14</c:v>
                </c:pt>
                <c:pt idx="1134">
                  <c:v>7/1/14</c:v>
                </c:pt>
                <c:pt idx="1135">
                  <c:v>7/1/14</c:v>
                </c:pt>
                <c:pt idx="1136">
                  <c:v>7/2/14</c:v>
                </c:pt>
                <c:pt idx="1137">
                  <c:v>7/2/14</c:v>
                </c:pt>
                <c:pt idx="1138">
                  <c:v>7/2/14</c:v>
                </c:pt>
                <c:pt idx="1139">
                  <c:v>7/2/14</c:v>
                </c:pt>
                <c:pt idx="1140">
                  <c:v>7/4/14</c:v>
                </c:pt>
                <c:pt idx="1141">
                  <c:v>7/5/14</c:v>
                </c:pt>
                <c:pt idx="1142">
                  <c:v>7/5/14</c:v>
                </c:pt>
                <c:pt idx="1143">
                  <c:v>7/5/14</c:v>
                </c:pt>
                <c:pt idx="1144">
                  <c:v>7/6/14</c:v>
                </c:pt>
                <c:pt idx="1145">
                  <c:v>7/6/14</c:v>
                </c:pt>
                <c:pt idx="1146">
                  <c:v>7/7/14</c:v>
                </c:pt>
                <c:pt idx="1147">
                  <c:v>7/7/14</c:v>
                </c:pt>
                <c:pt idx="1148">
                  <c:v>7/7/14</c:v>
                </c:pt>
                <c:pt idx="1149">
                  <c:v>7/7/14</c:v>
                </c:pt>
                <c:pt idx="1150">
                  <c:v>7/7/14</c:v>
                </c:pt>
                <c:pt idx="1151">
                  <c:v>7/7/14</c:v>
                </c:pt>
                <c:pt idx="1152">
                  <c:v>7/8/14</c:v>
                </c:pt>
                <c:pt idx="1153">
                  <c:v>7/8/14</c:v>
                </c:pt>
                <c:pt idx="1154">
                  <c:v>7/8/14</c:v>
                </c:pt>
                <c:pt idx="1155">
                  <c:v>7/8/14</c:v>
                </c:pt>
                <c:pt idx="1156">
                  <c:v>7/8/14</c:v>
                </c:pt>
                <c:pt idx="1157">
                  <c:v>7/8/14</c:v>
                </c:pt>
                <c:pt idx="1158">
                  <c:v>7/8/14</c:v>
                </c:pt>
                <c:pt idx="1159">
                  <c:v>7/8/14</c:v>
                </c:pt>
                <c:pt idx="1160">
                  <c:v>7/8/14</c:v>
                </c:pt>
                <c:pt idx="1161">
                  <c:v>7/8/14</c:v>
                </c:pt>
                <c:pt idx="1162">
                  <c:v>7/9/14</c:v>
                </c:pt>
                <c:pt idx="1163">
                  <c:v>7/9/14</c:v>
                </c:pt>
                <c:pt idx="1164">
                  <c:v>7/9/14</c:v>
                </c:pt>
                <c:pt idx="1165">
                  <c:v>7/9/14</c:v>
                </c:pt>
                <c:pt idx="1166">
                  <c:v>7/9/14</c:v>
                </c:pt>
                <c:pt idx="1167">
                  <c:v>7/9/14</c:v>
                </c:pt>
                <c:pt idx="1168">
                  <c:v>7/9/14</c:v>
                </c:pt>
                <c:pt idx="1169">
                  <c:v>7/9/14</c:v>
                </c:pt>
                <c:pt idx="1170">
                  <c:v>7/9/14</c:v>
                </c:pt>
                <c:pt idx="1171">
                  <c:v>7/9/14</c:v>
                </c:pt>
                <c:pt idx="1172">
                  <c:v>7/9/14</c:v>
                </c:pt>
                <c:pt idx="1173">
                  <c:v>7/9/14</c:v>
                </c:pt>
                <c:pt idx="1174">
                  <c:v>7/9/14</c:v>
                </c:pt>
                <c:pt idx="1175">
                  <c:v>7/9/14</c:v>
                </c:pt>
                <c:pt idx="1176">
                  <c:v>7/9/14</c:v>
                </c:pt>
                <c:pt idx="1177">
                  <c:v>7/10/14</c:v>
                </c:pt>
                <c:pt idx="1178">
                  <c:v>7/10/14</c:v>
                </c:pt>
                <c:pt idx="1179">
                  <c:v>7/10/14</c:v>
                </c:pt>
                <c:pt idx="1180">
                  <c:v>7/10/14</c:v>
                </c:pt>
                <c:pt idx="1181">
                  <c:v>7/10/14</c:v>
                </c:pt>
                <c:pt idx="1182">
                  <c:v>7/10/14</c:v>
                </c:pt>
                <c:pt idx="1183">
                  <c:v>7/10/14</c:v>
                </c:pt>
                <c:pt idx="1184">
                  <c:v>7/10/14</c:v>
                </c:pt>
                <c:pt idx="1185">
                  <c:v>7/10/14</c:v>
                </c:pt>
                <c:pt idx="1186">
                  <c:v>7/11/14</c:v>
                </c:pt>
                <c:pt idx="1187">
                  <c:v>7/11/14</c:v>
                </c:pt>
                <c:pt idx="1188">
                  <c:v>7/11/14</c:v>
                </c:pt>
                <c:pt idx="1189">
                  <c:v>7/11/14</c:v>
                </c:pt>
                <c:pt idx="1190">
                  <c:v>7/11/14</c:v>
                </c:pt>
                <c:pt idx="1191">
                  <c:v>7/11/14</c:v>
                </c:pt>
                <c:pt idx="1192">
                  <c:v>7/11/14</c:v>
                </c:pt>
                <c:pt idx="1193">
                  <c:v>7/11/14</c:v>
                </c:pt>
                <c:pt idx="1194">
                  <c:v>7/11/14</c:v>
                </c:pt>
                <c:pt idx="1195">
                  <c:v>7/11/14</c:v>
                </c:pt>
                <c:pt idx="1196">
                  <c:v>7/12/14</c:v>
                </c:pt>
                <c:pt idx="1197">
                  <c:v>7/12/14</c:v>
                </c:pt>
                <c:pt idx="1198">
                  <c:v>7/12/14</c:v>
                </c:pt>
                <c:pt idx="1199">
                  <c:v>7/13/14</c:v>
                </c:pt>
                <c:pt idx="1200">
                  <c:v>7/13/14</c:v>
                </c:pt>
                <c:pt idx="1201">
                  <c:v>7/13/14</c:v>
                </c:pt>
                <c:pt idx="1202">
                  <c:v>7/13/14</c:v>
                </c:pt>
                <c:pt idx="1203">
                  <c:v>7/14/14</c:v>
                </c:pt>
                <c:pt idx="1204">
                  <c:v>7/14/14</c:v>
                </c:pt>
                <c:pt idx="1205">
                  <c:v>7/14/14</c:v>
                </c:pt>
                <c:pt idx="1206">
                  <c:v>7/14/14</c:v>
                </c:pt>
                <c:pt idx="1207">
                  <c:v>7/14/14</c:v>
                </c:pt>
                <c:pt idx="1208">
                  <c:v>7/14/14</c:v>
                </c:pt>
                <c:pt idx="1209">
                  <c:v>7/14/14</c:v>
                </c:pt>
                <c:pt idx="1210">
                  <c:v>7/15/14</c:v>
                </c:pt>
                <c:pt idx="1211">
                  <c:v>7/15/14</c:v>
                </c:pt>
                <c:pt idx="1212">
                  <c:v>7/15/14</c:v>
                </c:pt>
                <c:pt idx="1213">
                  <c:v>7/15/14</c:v>
                </c:pt>
                <c:pt idx="1214">
                  <c:v>7/15/14</c:v>
                </c:pt>
                <c:pt idx="1215">
                  <c:v>7/15/14</c:v>
                </c:pt>
                <c:pt idx="1216">
                  <c:v>7/15/14</c:v>
                </c:pt>
                <c:pt idx="1217">
                  <c:v>7/15/14</c:v>
                </c:pt>
                <c:pt idx="1218">
                  <c:v>7/15/14</c:v>
                </c:pt>
                <c:pt idx="1219">
                  <c:v>7/16/14</c:v>
                </c:pt>
                <c:pt idx="1220">
                  <c:v>7/16/14</c:v>
                </c:pt>
                <c:pt idx="1221">
                  <c:v>7/16/14</c:v>
                </c:pt>
                <c:pt idx="1222">
                  <c:v>7/16/14</c:v>
                </c:pt>
                <c:pt idx="1223">
                  <c:v>7/16/14</c:v>
                </c:pt>
                <c:pt idx="1224">
                  <c:v>7/17/14</c:v>
                </c:pt>
                <c:pt idx="1225">
                  <c:v>7/17/14</c:v>
                </c:pt>
                <c:pt idx="1226">
                  <c:v>7/17/14</c:v>
                </c:pt>
                <c:pt idx="1227">
                  <c:v>7/17/14</c:v>
                </c:pt>
                <c:pt idx="1228">
                  <c:v>7/17/14</c:v>
                </c:pt>
                <c:pt idx="1229">
                  <c:v>7/17/14</c:v>
                </c:pt>
                <c:pt idx="1230">
                  <c:v>7/18/14</c:v>
                </c:pt>
                <c:pt idx="1231">
                  <c:v>7/18/14</c:v>
                </c:pt>
                <c:pt idx="1232">
                  <c:v>7/18/14</c:v>
                </c:pt>
                <c:pt idx="1233">
                  <c:v>7/18/14</c:v>
                </c:pt>
                <c:pt idx="1234">
                  <c:v>7/18/14</c:v>
                </c:pt>
                <c:pt idx="1235">
                  <c:v>7/19/14</c:v>
                </c:pt>
                <c:pt idx="1236">
                  <c:v>7/19/14</c:v>
                </c:pt>
                <c:pt idx="1237">
                  <c:v>7/19/14</c:v>
                </c:pt>
                <c:pt idx="1238">
                  <c:v>7/19/14</c:v>
                </c:pt>
                <c:pt idx="1239">
                  <c:v>7/20/14</c:v>
                </c:pt>
                <c:pt idx="1240">
                  <c:v>7/21/14</c:v>
                </c:pt>
                <c:pt idx="1241">
                  <c:v>7/21/14</c:v>
                </c:pt>
                <c:pt idx="1242">
                  <c:v>7/21/14</c:v>
                </c:pt>
                <c:pt idx="1243">
                  <c:v>7/21/14</c:v>
                </c:pt>
                <c:pt idx="1244">
                  <c:v>7/21/14</c:v>
                </c:pt>
                <c:pt idx="1245">
                  <c:v>7/21/14</c:v>
                </c:pt>
                <c:pt idx="1246">
                  <c:v>7/21/14</c:v>
                </c:pt>
                <c:pt idx="1247">
                  <c:v>7/21/14</c:v>
                </c:pt>
                <c:pt idx="1248">
                  <c:v>7/22/14</c:v>
                </c:pt>
                <c:pt idx="1249">
                  <c:v>7/22/14</c:v>
                </c:pt>
                <c:pt idx="1250">
                  <c:v>7/22/14</c:v>
                </c:pt>
                <c:pt idx="1251">
                  <c:v>7/22/14</c:v>
                </c:pt>
                <c:pt idx="1252">
                  <c:v>7/22/14</c:v>
                </c:pt>
                <c:pt idx="1253">
                  <c:v>7/22/14</c:v>
                </c:pt>
                <c:pt idx="1254">
                  <c:v>7/22/14</c:v>
                </c:pt>
                <c:pt idx="1255">
                  <c:v>7/23/14</c:v>
                </c:pt>
                <c:pt idx="1256">
                  <c:v>7/23/14</c:v>
                </c:pt>
                <c:pt idx="1257">
                  <c:v>7/23/14</c:v>
                </c:pt>
                <c:pt idx="1258">
                  <c:v>7/23/14</c:v>
                </c:pt>
                <c:pt idx="1259">
                  <c:v>7/23/14</c:v>
                </c:pt>
                <c:pt idx="1260">
                  <c:v>7/23/14</c:v>
                </c:pt>
                <c:pt idx="1261">
                  <c:v>7/24/14</c:v>
                </c:pt>
                <c:pt idx="1262">
                  <c:v>7/24/14</c:v>
                </c:pt>
                <c:pt idx="1263">
                  <c:v>7/24/14</c:v>
                </c:pt>
                <c:pt idx="1264">
                  <c:v>7/24/14</c:v>
                </c:pt>
                <c:pt idx="1265">
                  <c:v>7/25/14</c:v>
                </c:pt>
                <c:pt idx="1266">
                  <c:v>7/25/14</c:v>
                </c:pt>
                <c:pt idx="1267">
                  <c:v>7/25/14</c:v>
                </c:pt>
                <c:pt idx="1268">
                  <c:v>7/26/14</c:v>
                </c:pt>
                <c:pt idx="1269">
                  <c:v>7/26/14</c:v>
                </c:pt>
                <c:pt idx="1270">
                  <c:v>7/26/14</c:v>
                </c:pt>
                <c:pt idx="1271">
                  <c:v>7/27/14</c:v>
                </c:pt>
                <c:pt idx="1272">
                  <c:v>7/28/14</c:v>
                </c:pt>
                <c:pt idx="1273">
                  <c:v>7/28/14</c:v>
                </c:pt>
                <c:pt idx="1274">
                  <c:v>7/28/14</c:v>
                </c:pt>
                <c:pt idx="1275">
                  <c:v>7/28/14</c:v>
                </c:pt>
                <c:pt idx="1276">
                  <c:v>7/28/14</c:v>
                </c:pt>
                <c:pt idx="1277">
                  <c:v>7/29/14</c:v>
                </c:pt>
                <c:pt idx="1278">
                  <c:v>7/29/14</c:v>
                </c:pt>
                <c:pt idx="1279">
                  <c:v>7/29/14</c:v>
                </c:pt>
                <c:pt idx="1280">
                  <c:v>7/30/14</c:v>
                </c:pt>
                <c:pt idx="1281">
                  <c:v>7/30/14</c:v>
                </c:pt>
                <c:pt idx="1282">
                  <c:v>7/30/14</c:v>
                </c:pt>
                <c:pt idx="1283">
                  <c:v>7/30/14</c:v>
                </c:pt>
                <c:pt idx="1284">
                  <c:v>7/31/14</c:v>
                </c:pt>
                <c:pt idx="1285">
                  <c:v>7/31/14</c:v>
                </c:pt>
                <c:pt idx="1286">
                  <c:v>7/31/14</c:v>
                </c:pt>
                <c:pt idx="1287">
                  <c:v>7/31/14</c:v>
                </c:pt>
                <c:pt idx="1288">
                  <c:v>7/31/14</c:v>
                </c:pt>
                <c:pt idx="1289">
                  <c:v>7/31/14</c:v>
                </c:pt>
                <c:pt idx="1290">
                  <c:v>7/31/14</c:v>
                </c:pt>
                <c:pt idx="1291">
                  <c:v>8/1/14</c:v>
                </c:pt>
                <c:pt idx="1292">
                  <c:v>8/1/14</c:v>
                </c:pt>
                <c:pt idx="1293">
                  <c:v>8/1/14</c:v>
                </c:pt>
                <c:pt idx="1294">
                  <c:v>8/1/14</c:v>
                </c:pt>
                <c:pt idx="1295">
                  <c:v>8/1/14</c:v>
                </c:pt>
                <c:pt idx="1296">
                  <c:v>8/2/14</c:v>
                </c:pt>
                <c:pt idx="1297">
                  <c:v>8/2/14</c:v>
                </c:pt>
                <c:pt idx="1298">
                  <c:v>8/3/14</c:v>
                </c:pt>
                <c:pt idx="1299">
                  <c:v>8/3/14</c:v>
                </c:pt>
                <c:pt idx="1300">
                  <c:v>8/3/14</c:v>
                </c:pt>
                <c:pt idx="1301">
                  <c:v>8/4/14</c:v>
                </c:pt>
                <c:pt idx="1302">
                  <c:v>8/4/14</c:v>
                </c:pt>
                <c:pt idx="1303">
                  <c:v>8/4/14</c:v>
                </c:pt>
                <c:pt idx="1304">
                  <c:v>8/4/14</c:v>
                </c:pt>
                <c:pt idx="1305">
                  <c:v>8/4/14</c:v>
                </c:pt>
                <c:pt idx="1306">
                  <c:v>8/5/14</c:v>
                </c:pt>
                <c:pt idx="1307">
                  <c:v>8/5/14</c:v>
                </c:pt>
                <c:pt idx="1308">
                  <c:v>8/5/14</c:v>
                </c:pt>
                <c:pt idx="1309">
                  <c:v>8/5/14</c:v>
                </c:pt>
                <c:pt idx="1310">
                  <c:v>8/6/14</c:v>
                </c:pt>
                <c:pt idx="1311">
                  <c:v>8/6/14</c:v>
                </c:pt>
                <c:pt idx="1312">
                  <c:v>8/7/14</c:v>
                </c:pt>
                <c:pt idx="1313">
                  <c:v>8/7/14</c:v>
                </c:pt>
                <c:pt idx="1314">
                  <c:v>8/7/14</c:v>
                </c:pt>
                <c:pt idx="1315">
                  <c:v>8/7/14</c:v>
                </c:pt>
                <c:pt idx="1316">
                  <c:v>8/7/14</c:v>
                </c:pt>
                <c:pt idx="1317">
                  <c:v>8/8/14</c:v>
                </c:pt>
                <c:pt idx="1318">
                  <c:v>8/9/14</c:v>
                </c:pt>
                <c:pt idx="1319">
                  <c:v>8/10/14</c:v>
                </c:pt>
                <c:pt idx="1320">
                  <c:v>8/10/14</c:v>
                </c:pt>
                <c:pt idx="1321">
                  <c:v>8/10/14</c:v>
                </c:pt>
                <c:pt idx="1322">
                  <c:v>8/11/14</c:v>
                </c:pt>
                <c:pt idx="1323">
                  <c:v>8/11/14</c:v>
                </c:pt>
                <c:pt idx="1324">
                  <c:v>8/11/14</c:v>
                </c:pt>
                <c:pt idx="1325">
                  <c:v>8/11/14</c:v>
                </c:pt>
                <c:pt idx="1326">
                  <c:v>8/12/14</c:v>
                </c:pt>
                <c:pt idx="1327">
                  <c:v>8/12/14</c:v>
                </c:pt>
                <c:pt idx="1328">
                  <c:v>8/12/14</c:v>
                </c:pt>
                <c:pt idx="1329">
                  <c:v>8/12/14</c:v>
                </c:pt>
                <c:pt idx="1330">
                  <c:v>8/12/14</c:v>
                </c:pt>
                <c:pt idx="1331">
                  <c:v>8/12/14</c:v>
                </c:pt>
                <c:pt idx="1332">
                  <c:v>8/12/14</c:v>
                </c:pt>
                <c:pt idx="1333">
                  <c:v>8/12/14</c:v>
                </c:pt>
                <c:pt idx="1334">
                  <c:v>8/12/14</c:v>
                </c:pt>
                <c:pt idx="1335">
                  <c:v>8/13/14</c:v>
                </c:pt>
                <c:pt idx="1336">
                  <c:v>8/13/14</c:v>
                </c:pt>
                <c:pt idx="1337">
                  <c:v>8/13/14</c:v>
                </c:pt>
                <c:pt idx="1338">
                  <c:v>8/14/14</c:v>
                </c:pt>
                <c:pt idx="1339">
                  <c:v>8/14/14</c:v>
                </c:pt>
                <c:pt idx="1340">
                  <c:v>8/14/14</c:v>
                </c:pt>
                <c:pt idx="1341">
                  <c:v>8/14/14</c:v>
                </c:pt>
                <c:pt idx="1342">
                  <c:v>8/15/14</c:v>
                </c:pt>
                <c:pt idx="1343">
                  <c:v>8/15/14</c:v>
                </c:pt>
                <c:pt idx="1344">
                  <c:v>8/15/14</c:v>
                </c:pt>
                <c:pt idx="1345">
                  <c:v>8/15/14</c:v>
                </c:pt>
                <c:pt idx="1346">
                  <c:v>8/16/14</c:v>
                </c:pt>
                <c:pt idx="1347">
                  <c:v>8/16/14</c:v>
                </c:pt>
                <c:pt idx="1348">
                  <c:v>8/17/14</c:v>
                </c:pt>
                <c:pt idx="1349">
                  <c:v>8/18/14</c:v>
                </c:pt>
                <c:pt idx="1350">
                  <c:v>8/18/14</c:v>
                </c:pt>
                <c:pt idx="1351">
                  <c:v>8/18/14</c:v>
                </c:pt>
                <c:pt idx="1352">
                  <c:v>8/18/14</c:v>
                </c:pt>
                <c:pt idx="1353">
                  <c:v>8/18/14</c:v>
                </c:pt>
                <c:pt idx="1354">
                  <c:v>8/18/14</c:v>
                </c:pt>
                <c:pt idx="1355">
                  <c:v>8/18/14</c:v>
                </c:pt>
                <c:pt idx="1356">
                  <c:v>8/19/14</c:v>
                </c:pt>
                <c:pt idx="1357">
                  <c:v>8/19/14</c:v>
                </c:pt>
                <c:pt idx="1358">
                  <c:v>8/20/14</c:v>
                </c:pt>
                <c:pt idx="1359">
                  <c:v>8/20/14</c:v>
                </c:pt>
                <c:pt idx="1360">
                  <c:v>8/20/14</c:v>
                </c:pt>
                <c:pt idx="1361">
                  <c:v>8/20/14</c:v>
                </c:pt>
                <c:pt idx="1362">
                  <c:v>8/21/14</c:v>
                </c:pt>
                <c:pt idx="1363">
                  <c:v>8/21/14</c:v>
                </c:pt>
                <c:pt idx="1364">
                  <c:v>8/21/14</c:v>
                </c:pt>
                <c:pt idx="1365">
                  <c:v>8/21/14</c:v>
                </c:pt>
                <c:pt idx="1366">
                  <c:v>8/22/14</c:v>
                </c:pt>
                <c:pt idx="1367">
                  <c:v>8/23/14</c:v>
                </c:pt>
                <c:pt idx="1368">
                  <c:v>8/24/14</c:v>
                </c:pt>
                <c:pt idx="1369">
                  <c:v>8/24/14</c:v>
                </c:pt>
                <c:pt idx="1370">
                  <c:v>8/25/14</c:v>
                </c:pt>
                <c:pt idx="1371">
                  <c:v>8/25/14</c:v>
                </c:pt>
                <c:pt idx="1372">
                  <c:v>8/25/14</c:v>
                </c:pt>
                <c:pt idx="1373">
                  <c:v>8/25/14</c:v>
                </c:pt>
                <c:pt idx="1374">
                  <c:v>8/25/14</c:v>
                </c:pt>
                <c:pt idx="1375">
                  <c:v>8/26/14</c:v>
                </c:pt>
                <c:pt idx="1376">
                  <c:v>8/26/14</c:v>
                </c:pt>
                <c:pt idx="1377">
                  <c:v>8/26/14</c:v>
                </c:pt>
                <c:pt idx="1378">
                  <c:v>8/26/14</c:v>
                </c:pt>
                <c:pt idx="1379">
                  <c:v>8/26/14</c:v>
                </c:pt>
                <c:pt idx="1380">
                  <c:v>8/27/14</c:v>
                </c:pt>
                <c:pt idx="1381">
                  <c:v>8/27/14</c:v>
                </c:pt>
                <c:pt idx="1382">
                  <c:v>8/27/14</c:v>
                </c:pt>
                <c:pt idx="1383">
                  <c:v>8/27/14</c:v>
                </c:pt>
                <c:pt idx="1384">
                  <c:v>8/27/14</c:v>
                </c:pt>
                <c:pt idx="1385">
                  <c:v>8/27/14</c:v>
                </c:pt>
                <c:pt idx="1386">
                  <c:v>8/28/14</c:v>
                </c:pt>
                <c:pt idx="1387">
                  <c:v>8/28/14</c:v>
                </c:pt>
                <c:pt idx="1388">
                  <c:v>8/28/14</c:v>
                </c:pt>
                <c:pt idx="1389">
                  <c:v>8/28/14</c:v>
                </c:pt>
                <c:pt idx="1390">
                  <c:v>8/28/14</c:v>
                </c:pt>
                <c:pt idx="1391">
                  <c:v>8/29/14</c:v>
                </c:pt>
                <c:pt idx="1392">
                  <c:v>8/29/14</c:v>
                </c:pt>
                <c:pt idx="1393">
                  <c:v>8/29/14</c:v>
                </c:pt>
                <c:pt idx="1394">
                  <c:v>8/29/14</c:v>
                </c:pt>
                <c:pt idx="1395">
                  <c:v>8/29/14</c:v>
                </c:pt>
                <c:pt idx="1396">
                  <c:v>8/29/14</c:v>
                </c:pt>
                <c:pt idx="1397">
                  <c:v>8/30/14</c:v>
                </c:pt>
                <c:pt idx="1398">
                  <c:v>8/30/14</c:v>
                </c:pt>
                <c:pt idx="1399">
                  <c:v>8/31/14</c:v>
                </c:pt>
                <c:pt idx="1400">
                  <c:v>8/31/14</c:v>
                </c:pt>
                <c:pt idx="1401">
                  <c:v>8/31/14</c:v>
                </c:pt>
                <c:pt idx="1402">
                  <c:v>9/1/14</c:v>
                </c:pt>
                <c:pt idx="1403">
                  <c:v>9/2/14</c:v>
                </c:pt>
                <c:pt idx="1404">
                  <c:v>9/2/14</c:v>
                </c:pt>
                <c:pt idx="1405">
                  <c:v>9/2/14</c:v>
                </c:pt>
                <c:pt idx="1406">
                  <c:v>9/2/14</c:v>
                </c:pt>
                <c:pt idx="1407">
                  <c:v>9/3/14</c:v>
                </c:pt>
                <c:pt idx="1408">
                  <c:v>9/3/14</c:v>
                </c:pt>
                <c:pt idx="1409">
                  <c:v>9/3/14</c:v>
                </c:pt>
                <c:pt idx="1410">
                  <c:v>9/3/14</c:v>
                </c:pt>
                <c:pt idx="1411">
                  <c:v>9/5/14</c:v>
                </c:pt>
                <c:pt idx="1412">
                  <c:v>9/5/14</c:v>
                </c:pt>
                <c:pt idx="1413">
                  <c:v>9/5/14</c:v>
                </c:pt>
                <c:pt idx="1414">
                  <c:v>9/5/14</c:v>
                </c:pt>
                <c:pt idx="1415">
                  <c:v>9/5/14</c:v>
                </c:pt>
                <c:pt idx="1416">
                  <c:v>9/5/14</c:v>
                </c:pt>
                <c:pt idx="1417">
                  <c:v>9/5/14</c:v>
                </c:pt>
                <c:pt idx="1418">
                  <c:v>9/6/14</c:v>
                </c:pt>
                <c:pt idx="1419">
                  <c:v>9/7/14</c:v>
                </c:pt>
                <c:pt idx="1420">
                  <c:v>9/7/14</c:v>
                </c:pt>
                <c:pt idx="1421">
                  <c:v>9/8/14</c:v>
                </c:pt>
                <c:pt idx="1422">
                  <c:v>9/8/14</c:v>
                </c:pt>
                <c:pt idx="1423">
                  <c:v>9/8/14</c:v>
                </c:pt>
                <c:pt idx="1424">
                  <c:v>9/8/14</c:v>
                </c:pt>
                <c:pt idx="1425">
                  <c:v>9/9/14</c:v>
                </c:pt>
                <c:pt idx="1426">
                  <c:v>9/9/14</c:v>
                </c:pt>
                <c:pt idx="1427">
                  <c:v>9/9/14</c:v>
                </c:pt>
                <c:pt idx="1428">
                  <c:v>9/9/14</c:v>
                </c:pt>
                <c:pt idx="1429">
                  <c:v>9/9/14</c:v>
                </c:pt>
                <c:pt idx="1430">
                  <c:v>9/10/14</c:v>
                </c:pt>
                <c:pt idx="1431">
                  <c:v>9/10/14</c:v>
                </c:pt>
                <c:pt idx="1432">
                  <c:v>9/11/14</c:v>
                </c:pt>
                <c:pt idx="1433">
                  <c:v>9/11/14</c:v>
                </c:pt>
                <c:pt idx="1434">
                  <c:v>9/11/14</c:v>
                </c:pt>
                <c:pt idx="1435">
                  <c:v>9/12/14</c:v>
                </c:pt>
                <c:pt idx="1436">
                  <c:v>9/12/14</c:v>
                </c:pt>
                <c:pt idx="1437">
                  <c:v>9/12/14</c:v>
                </c:pt>
                <c:pt idx="1438">
                  <c:v>9/15/14</c:v>
                </c:pt>
                <c:pt idx="1439">
                  <c:v>9/15/14</c:v>
                </c:pt>
                <c:pt idx="1440">
                  <c:v>9/15/14</c:v>
                </c:pt>
                <c:pt idx="1441">
                  <c:v>9/15/14</c:v>
                </c:pt>
                <c:pt idx="1442">
                  <c:v>9/15/14</c:v>
                </c:pt>
                <c:pt idx="1443">
                  <c:v>9/16/14</c:v>
                </c:pt>
                <c:pt idx="1444">
                  <c:v>9/16/14</c:v>
                </c:pt>
                <c:pt idx="1445">
                  <c:v>9/17/14</c:v>
                </c:pt>
                <c:pt idx="1446">
                  <c:v>9/17/14</c:v>
                </c:pt>
                <c:pt idx="1447">
                  <c:v>9/17/14</c:v>
                </c:pt>
                <c:pt idx="1448">
                  <c:v>9/17/14</c:v>
                </c:pt>
                <c:pt idx="1449">
                  <c:v>9/17/14</c:v>
                </c:pt>
                <c:pt idx="1450">
                  <c:v>9/18/14</c:v>
                </c:pt>
                <c:pt idx="1451">
                  <c:v>9/18/14</c:v>
                </c:pt>
                <c:pt idx="1452">
                  <c:v>9/19/14</c:v>
                </c:pt>
                <c:pt idx="1453">
                  <c:v>9/19/14</c:v>
                </c:pt>
                <c:pt idx="1454">
                  <c:v>9/19/14</c:v>
                </c:pt>
                <c:pt idx="1455">
                  <c:v>9/20/14</c:v>
                </c:pt>
                <c:pt idx="1456">
                  <c:v>9/20/14</c:v>
                </c:pt>
                <c:pt idx="1457">
                  <c:v>9/20/14</c:v>
                </c:pt>
                <c:pt idx="1458">
                  <c:v>9/20/14</c:v>
                </c:pt>
                <c:pt idx="1459">
                  <c:v>9/21/14</c:v>
                </c:pt>
                <c:pt idx="1460">
                  <c:v>9/22/14</c:v>
                </c:pt>
                <c:pt idx="1461">
                  <c:v>9/22/14</c:v>
                </c:pt>
                <c:pt idx="1462">
                  <c:v>9/22/14</c:v>
                </c:pt>
                <c:pt idx="1463">
                  <c:v>9/22/14</c:v>
                </c:pt>
                <c:pt idx="1464">
                  <c:v>9/22/14</c:v>
                </c:pt>
                <c:pt idx="1465">
                  <c:v>9/23/14</c:v>
                </c:pt>
                <c:pt idx="1466">
                  <c:v>9/23/14</c:v>
                </c:pt>
                <c:pt idx="1467">
                  <c:v>9/23/14</c:v>
                </c:pt>
                <c:pt idx="1468">
                  <c:v>9/23/14</c:v>
                </c:pt>
                <c:pt idx="1469">
                  <c:v>9/23/14</c:v>
                </c:pt>
                <c:pt idx="1470">
                  <c:v>9/23/14</c:v>
                </c:pt>
                <c:pt idx="1471">
                  <c:v>9/23/14</c:v>
                </c:pt>
                <c:pt idx="1472">
                  <c:v>9/23/14</c:v>
                </c:pt>
                <c:pt idx="1473">
                  <c:v>9/24/14</c:v>
                </c:pt>
                <c:pt idx="1474">
                  <c:v>9/26/14</c:v>
                </c:pt>
                <c:pt idx="1475">
                  <c:v>9/26/14</c:v>
                </c:pt>
                <c:pt idx="1476">
                  <c:v>9/27/14</c:v>
                </c:pt>
                <c:pt idx="1477">
                  <c:v>9/27/14</c:v>
                </c:pt>
                <c:pt idx="1478">
                  <c:v>9/29/14</c:v>
                </c:pt>
                <c:pt idx="1479">
                  <c:v>9/29/14</c:v>
                </c:pt>
                <c:pt idx="1480">
                  <c:v>9/30/14</c:v>
                </c:pt>
                <c:pt idx="1481">
                  <c:v>9/30/14</c:v>
                </c:pt>
                <c:pt idx="1482">
                  <c:v>9/30/14</c:v>
                </c:pt>
                <c:pt idx="1483">
                  <c:v>9/30/14</c:v>
                </c:pt>
                <c:pt idx="1484">
                  <c:v>10/1/14</c:v>
                </c:pt>
                <c:pt idx="1485">
                  <c:v>10/1/14</c:v>
                </c:pt>
                <c:pt idx="1486">
                  <c:v>10/1/14</c:v>
                </c:pt>
                <c:pt idx="1487">
                  <c:v>10/1/14</c:v>
                </c:pt>
                <c:pt idx="1488">
                  <c:v>10/2/14</c:v>
                </c:pt>
                <c:pt idx="1489">
                  <c:v>10/2/14</c:v>
                </c:pt>
                <c:pt idx="1490">
                  <c:v>10/2/14</c:v>
                </c:pt>
                <c:pt idx="1491">
                  <c:v>10/2/14</c:v>
                </c:pt>
                <c:pt idx="1492">
                  <c:v>10/2/14</c:v>
                </c:pt>
                <c:pt idx="1493">
                  <c:v>10/3/14</c:v>
                </c:pt>
                <c:pt idx="1494">
                  <c:v>10/3/14</c:v>
                </c:pt>
                <c:pt idx="1495">
                  <c:v>10/3/14</c:v>
                </c:pt>
                <c:pt idx="1496">
                  <c:v>10/3/14</c:v>
                </c:pt>
                <c:pt idx="1497">
                  <c:v>10/3/14</c:v>
                </c:pt>
                <c:pt idx="1498">
                  <c:v>10/3/14</c:v>
                </c:pt>
                <c:pt idx="1499">
                  <c:v>10/4/14</c:v>
                </c:pt>
                <c:pt idx="1500">
                  <c:v>10/5/14</c:v>
                </c:pt>
                <c:pt idx="1501">
                  <c:v>10/6/14</c:v>
                </c:pt>
                <c:pt idx="1502">
                  <c:v>10/6/14</c:v>
                </c:pt>
                <c:pt idx="1503">
                  <c:v>10/6/14</c:v>
                </c:pt>
                <c:pt idx="1504">
                  <c:v>10/6/14</c:v>
                </c:pt>
                <c:pt idx="1505">
                  <c:v>10/6/14</c:v>
                </c:pt>
                <c:pt idx="1506">
                  <c:v>10/7/14</c:v>
                </c:pt>
                <c:pt idx="1507">
                  <c:v>10/7/14</c:v>
                </c:pt>
                <c:pt idx="1508">
                  <c:v>10/8/14</c:v>
                </c:pt>
                <c:pt idx="1509">
                  <c:v>10/8/14</c:v>
                </c:pt>
                <c:pt idx="1510">
                  <c:v>10/8/14</c:v>
                </c:pt>
                <c:pt idx="1511">
                  <c:v>10/9/14</c:v>
                </c:pt>
                <c:pt idx="1512">
                  <c:v>10/9/14</c:v>
                </c:pt>
                <c:pt idx="1513">
                  <c:v>10/9/14</c:v>
                </c:pt>
                <c:pt idx="1514">
                  <c:v>10/9/14</c:v>
                </c:pt>
                <c:pt idx="1515">
                  <c:v>10/9/14</c:v>
                </c:pt>
                <c:pt idx="1516">
                  <c:v>10/10/14</c:v>
                </c:pt>
                <c:pt idx="1517">
                  <c:v>10/10/14</c:v>
                </c:pt>
                <c:pt idx="1518">
                  <c:v>10/10/14</c:v>
                </c:pt>
                <c:pt idx="1519">
                  <c:v>10/10/14</c:v>
                </c:pt>
                <c:pt idx="1520">
                  <c:v>10/11/14</c:v>
                </c:pt>
                <c:pt idx="1521">
                  <c:v>10/11/14</c:v>
                </c:pt>
                <c:pt idx="1522">
                  <c:v>10/11/14</c:v>
                </c:pt>
                <c:pt idx="1523">
                  <c:v>10/11/14</c:v>
                </c:pt>
                <c:pt idx="1524">
                  <c:v>10/11/14</c:v>
                </c:pt>
                <c:pt idx="1525">
                  <c:v>10/11/14</c:v>
                </c:pt>
                <c:pt idx="1526">
                  <c:v>10/12/14</c:v>
                </c:pt>
                <c:pt idx="1527">
                  <c:v>10/13/14</c:v>
                </c:pt>
                <c:pt idx="1528">
                  <c:v>10/14/14</c:v>
                </c:pt>
                <c:pt idx="1529">
                  <c:v>10/14/14</c:v>
                </c:pt>
                <c:pt idx="1530">
                  <c:v>10/14/14</c:v>
                </c:pt>
                <c:pt idx="1531">
                  <c:v>10/14/14</c:v>
                </c:pt>
                <c:pt idx="1532">
                  <c:v>10/14/14</c:v>
                </c:pt>
                <c:pt idx="1533">
                  <c:v>10/14/14</c:v>
                </c:pt>
                <c:pt idx="1534">
                  <c:v>10/14/14</c:v>
                </c:pt>
                <c:pt idx="1535">
                  <c:v>10/14/14</c:v>
                </c:pt>
                <c:pt idx="1536">
                  <c:v>10/15/14</c:v>
                </c:pt>
                <c:pt idx="1537">
                  <c:v>10/15/14</c:v>
                </c:pt>
                <c:pt idx="1538">
                  <c:v>10/15/14</c:v>
                </c:pt>
                <c:pt idx="1539">
                  <c:v>10/15/14</c:v>
                </c:pt>
                <c:pt idx="1540">
                  <c:v>10/15/14</c:v>
                </c:pt>
                <c:pt idx="1541">
                  <c:v>10/15/14</c:v>
                </c:pt>
                <c:pt idx="1542">
                  <c:v>10/15/14</c:v>
                </c:pt>
                <c:pt idx="1543">
                  <c:v>10/15/14</c:v>
                </c:pt>
                <c:pt idx="1544">
                  <c:v>10/16/14</c:v>
                </c:pt>
                <c:pt idx="1545">
                  <c:v>10/16/14</c:v>
                </c:pt>
                <c:pt idx="1546">
                  <c:v>10/16/14</c:v>
                </c:pt>
                <c:pt idx="1547">
                  <c:v>10/16/14</c:v>
                </c:pt>
                <c:pt idx="1548">
                  <c:v>10/16/14</c:v>
                </c:pt>
                <c:pt idx="1549">
                  <c:v>10/17/14</c:v>
                </c:pt>
                <c:pt idx="1550">
                  <c:v>10/17/14</c:v>
                </c:pt>
                <c:pt idx="1551">
                  <c:v>10/17/14</c:v>
                </c:pt>
                <c:pt idx="1552">
                  <c:v>10/18/14</c:v>
                </c:pt>
                <c:pt idx="1553">
                  <c:v>10/18/14</c:v>
                </c:pt>
                <c:pt idx="1554">
                  <c:v>10/19/14</c:v>
                </c:pt>
                <c:pt idx="1555">
                  <c:v>10/19/14</c:v>
                </c:pt>
                <c:pt idx="1556">
                  <c:v>10/20/14</c:v>
                </c:pt>
                <c:pt idx="1557">
                  <c:v>10/20/14</c:v>
                </c:pt>
                <c:pt idx="1558">
                  <c:v>10/20/14</c:v>
                </c:pt>
                <c:pt idx="1559">
                  <c:v>10/20/14</c:v>
                </c:pt>
                <c:pt idx="1560">
                  <c:v>10/20/14</c:v>
                </c:pt>
                <c:pt idx="1561">
                  <c:v>10/20/14</c:v>
                </c:pt>
                <c:pt idx="1562">
                  <c:v>10/21/14</c:v>
                </c:pt>
                <c:pt idx="1563">
                  <c:v>10/21/14</c:v>
                </c:pt>
                <c:pt idx="1564">
                  <c:v>10/21/14</c:v>
                </c:pt>
                <c:pt idx="1565">
                  <c:v>10/22/14</c:v>
                </c:pt>
                <c:pt idx="1566">
                  <c:v>10/22/14</c:v>
                </c:pt>
                <c:pt idx="1567">
                  <c:v>10/22/14</c:v>
                </c:pt>
                <c:pt idx="1568">
                  <c:v>10/22/14</c:v>
                </c:pt>
                <c:pt idx="1569">
                  <c:v>10/22/14</c:v>
                </c:pt>
                <c:pt idx="1570">
                  <c:v>10/23/14</c:v>
                </c:pt>
                <c:pt idx="1571">
                  <c:v>10/23/14</c:v>
                </c:pt>
                <c:pt idx="1572">
                  <c:v>10/23/14</c:v>
                </c:pt>
                <c:pt idx="1573">
                  <c:v>10/24/14</c:v>
                </c:pt>
                <c:pt idx="1574">
                  <c:v>10/24/14</c:v>
                </c:pt>
                <c:pt idx="1575">
                  <c:v>10/24/14</c:v>
                </c:pt>
                <c:pt idx="1576">
                  <c:v>10/25/14</c:v>
                </c:pt>
                <c:pt idx="1577">
                  <c:v>10/26/14</c:v>
                </c:pt>
                <c:pt idx="1578">
                  <c:v>10/26/14</c:v>
                </c:pt>
                <c:pt idx="1579">
                  <c:v>10/26/14</c:v>
                </c:pt>
                <c:pt idx="1580">
                  <c:v>10/26/14</c:v>
                </c:pt>
                <c:pt idx="1581">
                  <c:v>10/27/14</c:v>
                </c:pt>
                <c:pt idx="1582">
                  <c:v>10/27/14</c:v>
                </c:pt>
                <c:pt idx="1583">
                  <c:v>10/27/14</c:v>
                </c:pt>
                <c:pt idx="1584">
                  <c:v>10/27/14</c:v>
                </c:pt>
                <c:pt idx="1585">
                  <c:v>10/28/14</c:v>
                </c:pt>
                <c:pt idx="1586">
                  <c:v>10/28/14</c:v>
                </c:pt>
                <c:pt idx="1587">
                  <c:v>10/28/14</c:v>
                </c:pt>
                <c:pt idx="1588">
                  <c:v>10/28/14</c:v>
                </c:pt>
                <c:pt idx="1589">
                  <c:v>10/28/14</c:v>
                </c:pt>
                <c:pt idx="1590">
                  <c:v>10/28/14</c:v>
                </c:pt>
                <c:pt idx="1591">
                  <c:v>10/28/14</c:v>
                </c:pt>
                <c:pt idx="1592">
                  <c:v>10/29/14</c:v>
                </c:pt>
                <c:pt idx="1593">
                  <c:v>10/29/14</c:v>
                </c:pt>
                <c:pt idx="1594">
                  <c:v>10/29/14</c:v>
                </c:pt>
                <c:pt idx="1595">
                  <c:v>10/29/14</c:v>
                </c:pt>
                <c:pt idx="1596">
                  <c:v>10/29/14</c:v>
                </c:pt>
                <c:pt idx="1597">
                  <c:v>10/29/14</c:v>
                </c:pt>
                <c:pt idx="1598">
                  <c:v>10/29/14</c:v>
                </c:pt>
                <c:pt idx="1599">
                  <c:v>10/29/14</c:v>
                </c:pt>
                <c:pt idx="1600">
                  <c:v>10/30/14</c:v>
                </c:pt>
                <c:pt idx="1601">
                  <c:v>10/30/14</c:v>
                </c:pt>
                <c:pt idx="1602">
                  <c:v>10/31/14</c:v>
                </c:pt>
                <c:pt idx="1603">
                  <c:v>10/31/14</c:v>
                </c:pt>
                <c:pt idx="1604">
                  <c:v>10/31/14</c:v>
                </c:pt>
                <c:pt idx="1605">
                  <c:v>10/31/14</c:v>
                </c:pt>
                <c:pt idx="1606">
                  <c:v>10/31/14</c:v>
                </c:pt>
                <c:pt idx="1607">
                  <c:v>11/1/14</c:v>
                </c:pt>
                <c:pt idx="1608">
                  <c:v>11/1/14</c:v>
                </c:pt>
                <c:pt idx="1609">
                  <c:v>11/1/14</c:v>
                </c:pt>
                <c:pt idx="1610">
                  <c:v>11/2/14</c:v>
                </c:pt>
                <c:pt idx="1611">
                  <c:v>11/2/14</c:v>
                </c:pt>
                <c:pt idx="1612">
                  <c:v>11/3/14</c:v>
                </c:pt>
                <c:pt idx="1613">
                  <c:v>11/3/14</c:v>
                </c:pt>
                <c:pt idx="1614">
                  <c:v>11/3/14</c:v>
                </c:pt>
                <c:pt idx="1615">
                  <c:v>11/3/14</c:v>
                </c:pt>
                <c:pt idx="1616">
                  <c:v>11/3/14</c:v>
                </c:pt>
                <c:pt idx="1617">
                  <c:v>11/3/14</c:v>
                </c:pt>
                <c:pt idx="1618">
                  <c:v>11/4/14</c:v>
                </c:pt>
                <c:pt idx="1619">
                  <c:v>11/4/14</c:v>
                </c:pt>
                <c:pt idx="1620">
                  <c:v>11/4/14</c:v>
                </c:pt>
                <c:pt idx="1621">
                  <c:v>11/4/14</c:v>
                </c:pt>
                <c:pt idx="1622">
                  <c:v>11/5/14</c:v>
                </c:pt>
                <c:pt idx="1623">
                  <c:v>11/5/14</c:v>
                </c:pt>
                <c:pt idx="1624">
                  <c:v>11/5/14</c:v>
                </c:pt>
                <c:pt idx="1625">
                  <c:v>11/5/14</c:v>
                </c:pt>
                <c:pt idx="1626">
                  <c:v>11/5/14</c:v>
                </c:pt>
                <c:pt idx="1627">
                  <c:v>11/5/14</c:v>
                </c:pt>
                <c:pt idx="1628">
                  <c:v>11/5/14</c:v>
                </c:pt>
                <c:pt idx="1629">
                  <c:v>11/6/14</c:v>
                </c:pt>
                <c:pt idx="1630">
                  <c:v>11/7/14</c:v>
                </c:pt>
                <c:pt idx="1631">
                  <c:v>11/7/14</c:v>
                </c:pt>
                <c:pt idx="1632">
                  <c:v>11/7/14</c:v>
                </c:pt>
                <c:pt idx="1633">
                  <c:v>11/7/14</c:v>
                </c:pt>
                <c:pt idx="1634">
                  <c:v>11/7/14</c:v>
                </c:pt>
                <c:pt idx="1635">
                  <c:v>11/8/14</c:v>
                </c:pt>
                <c:pt idx="1636">
                  <c:v>11/8/14</c:v>
                </c:pt>
                <c:pt idx="1637">
                  <c:v>11/8/14</c:v>
                </c:pt>
                <c:pt idx="1638">
                  <c:v>11/9/14</c:v>
                </c:pt>
                <c:pt idx="1639">
                  <c:v>11/10/14</c:v>
                </c:pt>
                <c:pt idx="1640">
                  <c:v>11/10/14</c:v>
                </c:pt>
                <c:pt idx="1641">
                  <c:v>11/10/14</c:v>
                </c:pt>
                <c:pt idx="1642">
                  <c:v>11/10/14</c:v>
                </c:pt>
                <c:pt idx="1643">
                  <c:v>11/10/14</c:v>
                </c:pt>
                <c:pt idx="1644">
                  <c:v>11/10/14</c:v>
                </c:pt>
                <c:pt idx="1645">
                  <c:v>11/11/14</c:v>
                </c:pt>
                <c:pt idx="1646">
                  <c:v>11/11/14</c:v>
                </c:pt>
                <c:pt idx="1647">
                  <c:v>11/11/14</c:v>
                </c:pt>
                <c:pt idx="1648">
                  <c:v>11/11/14</c:v>
                </c:pt>
                <c:pt idx="1649">
                  <c:v>11/11/14</c:v>
                </c:pt>
                <c:pt idx="1650">
                  <c:v>11/11/14</c:v>
                </c:pt>
                <c:pt idx="1651">
                  <c:v>11/12/14</c:v>
                </c:pt>
                <c:pt idx="1652">
                  <c:v>11/12/14</c:v>
                </c:pt>
                <c:pt idx="1653">
                  <c:v>11/12/14</c:v>
                </c:pt>
                <c:pt idx="1654">
                  <c:v>11/13/14</c:v>
                </c:pt>
                <c:pt idx="1655">
                  <c:v>11/13/14</c:v>
                </c:pt>
                <c:pt idx="1656">
                  <c:v>11/13/14</c:v>
                </c:pt>
                <c:pt idx="1657">
                  <c:v>11/13/14</c:v>
                </c:pt>
                <c:pt idx="1658">
                  <c:v>11/14/14</c:v>
                </c:pt>
                <c:pt idx="1659">
                  <c:v>11/14/14</c:v>
                </c:pt>
                <c:pt idx="1660">
                  <c:v>11/15/14</c:v>
                </c:pt>
                <c:pt idx="1661">
                  <c:v>11/15/14</c:v>
                </c:pt>
                <c:pt idx="1662">
                  <c:v>11/16/14</c:v>
                </c:pt>
                <c:pt idx="1663">
                  <c:v>11/17/14</c:v>
                </c:pt>
                <c:pt idx="1664">
                  <c:v>11/17/14</c:v>
                </c:pt>
                <c:pt idx="1665">
                  <c:v>11/17/14</c:v>
                </c:pt>
                <c:pt idx="1666">
                  <c:v>11/18/14</c:v>
                </c:pt>
                <c:pt idx="1667">
                  <c:v>11/18/14</c:v>
                </c:pt>
                <c:pt idx="1668">
                  <c:v>11/18/14</c:v>
                </c:pt>
                <c:pt idx="1669">
                  <c:v>11/18/14</c:v>
                </c:pt>
                <c:pt idx="1670">
                  <c:v>11/19/14</c:v>
                </c:pt>
                <c:pt idx="1671">
                  <c:v>11/19/14</c:v>
                </c:pt>
                <c:pt idx="1672">
                  <c:v>11/19/14</c:v>
                </c:pt>
                <c:pt idx="1673">
                  <c:v>11/19/14</c:v>
                </c:pt>
                <c:pt idx="1674">
                  <c:v>11/20/14</c:v>
                </c:pt>
                <c:pt idx="1675">
                  <c:v>11/20/14</c:v>
                </c:pt>
                <c:pt idx="1676">
                  <c:v>11/20/14</c:v>
                </c:pt>
                <c:pt idx="1677">
                  <c:v>11/20/14</c:v>
                </c:pt>
                <c:pt idx="1678">
                  <c:v>11/21/14</c:v>
                </c:pt>
                <c:pt idx="1679">
                  <c:v>11/21/14</c:v>
                </c:pt>
                <c:pt idx="1680">
                  <c:v>11/21/14</c:v>
                </c:pt>
                <c:pt idx="1681">
                  <c:v>11/21/14</c:v>
                </c:pt>
                <c:pt idx="1682">
                  <c:v>11/21/14</c:v>
                </c:pt>
                <c:pt idx="1683">
                  <c:v>11/22/14</c:v>
                </c:pt>
                <c:pt idx="1684">
                  <c:v>11/25/14</c:v>
                </c:pt>
                <c:pt idx="1685">
                  <c:v>11/25/14</c:v>
                </c:pt>
                <c:pt idx="1686">
                  <c:v>11/25/14</c:v>
                </c:pt>
                <c:pt idx="1687">
                  <c:v>11/25/14</c:v>
                </c:pt>
                <c:pt idx="1688">
                  <c:v>11/25/14</c:v>
                </c:pt>
                <c:pt idx="1689">
                  <c:v>11/25/14</c:v>
                </c:pt>
                <c:pt idx="1690">
                  <c:v>11/26/14</c:v>
                </c:pt>
                <c:pt idx="1691">
                  <c:v>11/26/14</c:v>
                </c:pt>
                <c:pt idx="1692">
                  <c:v>11/26/14</c:v>
                </c:pt>
                <c:pt idx="1693">
                  <c:v>11/27/14</c:v>
                </c:pt>
                <c:pt idx="1694">
                  <c:v>11/27/14</c:v>
                </c:pt>
                <c:pt idx="1695">
                  <c:v>11/28/14</c:v>
                </c:pt>
                <c:pt idx="1696">
                  <c:v>11/28/14</c:v>
                </c:pt>
                <c:pt idx="1697">
                  <c:v>11/28/14</c:v>
                </c:pt>
                <c:pt idx="1698">
                  <c:v>11/28/14</c:v>
                </c:pt>
                <c:pt idx="1699">
                  <c:v>11/28/14</c:v>
                </c:pt>
                <c:pt idx="1700">
                  <c:v>11/30/14</c:v>
                </c:pt>
                <c:pt idx="1701">
                  <c:v>11/30/14</c:v>
                </c:pt>
                <c:pt idx="1702">
                  <c:v>12/1/14</c:v>
                </c:pt>
                <c:pt idx="1703">
                  <c:v>12/1/14</c:v>
                </c:pt>
                <c:pt idx="1704">
                  <c:v>12/1/14</c:v>
                </c:pt>
                <c:pt idx="1705">
                  <c:v>12/1/14</c:v>
                </c:pt>
                <c:pt idx="1706">
                  <c:v>12/1/14</c:v>
                </c:pt>
                <c:pt idx="1707">
                  <c:v>12/1/14</c:v>
                </c:pt>
                <c:pt idx="1708">
                  <c:v>12/1/14</c:v>
                </c:pt>
                <c:pt idx="1709">
                  <c:v>12/1/14</c:v>
                </c:pt>
                <c:pt idx="1710">
                  <c:v>12/2/14</c:v>
                </c:pt>
                <c:pt idx="1711">
                  <c:v>12/2/14</c:v>
                </c:pt>
                <c:pt idx="1712">
                  <c:v>12/2/14</c:v>
                </c:pt>
                <c:pt idx="1713">
                  <c:v>12/2/14</c:v>
                </c:pt>
                <c:pt idx="1714">
                  <c:v>12/2/14</c:v>
                </c:pt>
                <c:pt idx="1715">
                  <c:v>12/2/14</c:v>
                </c:pt>
                <c:pt idx="1716">
                  <c:v>12/2/14</c:v>
                </c:pt>
                <c:pt idx="1717">
                  <c:v>12/2/14</c:v>
                </c:pt>
                <c:pt idx="1718">
                  <c:v>12/2/14</c:v>
                </c:pt>
                <c:pt idx="1719">
                  <c:v>12/3/14</c:v>
                </c:pt>
                <c:pt idx="1720">
                  <c:v>12/3/14</c:v>
                </c:pt>
                <c:pt idx="1721">
                  <c:v>12/4/14</c:v>
                </c:pt>
                <c:pt idx="1722">
                  <c:v>12/4/14</c:v>
                </c:pt>
                <c:pt idx="1723">
                  <c:v>12/4/14</c:v>
                </c:pt>
                <c:pt idx="1724">
                  <c:v>12/4/14</c:v>
                </c:pt>
                <c:pt idx="1725">
                  <c:v>12/5/14</c:v>
                </c:pt>
                <c:pt idx="1726">
                  <c:v>12/5/14</c:v>
                </c:pt>
                <c:pt idx="1727">
                  <c:v>12/5/14</c:v>
                </c:pt>
                <c:pt idx="1728">
                  <c:v>12/7/14</c:v>
                </c:pt>
                <c:pt idx="1729">
                  <c:v>12/8/14</c:v>
                </c:pt>
                <c:pt idx="1730">
                  <c:v>12/8/14</c:v>
                </c:pt>
                <c:pt idx="1731">
                  <c:v>12/8/14</c:v>
                </c:pt>
                <c:pt idx="1732">
                  <c:v>12/9/14</c:v>
                </c:pt>
                <c:pt idx="1733">
                  <c:v>12/9/14</c:v>
                </c:pt>
                <c:pt idx="1734">
                  <c:v>12/9/14</c:v>
                </c:pt>
                <c:pt idx="1735">
                  <c:v>12/9/14</c:v>
                </c:pt>
                <c:pt idx="1736">
                  <c:v>12/9/14</c:v>
                </c:pt>
                <c:pt idx="1737">
                  <c:v>12/9/14</c:v>
                </c:pt>
                <c:pt idx="1738">
                  <c:v>12/9/14</c:v>
                </c:pt>
                <c:pt idx="1739">
                  <c:v>12/10/14</c:v>
                </c:pt>
                <c:pt idx="1740">
                  <c:v>12/10/14</c:v>
                </c:pt>
                <c:pt idx="1741">
                  <c:v>12/11/14</c:v>
                </c:pt>
                <c:pt idx="1742">
                  <c:v>12/12/14</c:v>
                </c:pt>
                <c:pt idx="1743">
                  <c:v>12/12/14</c:v>
                </c:pt>
                <c:pt idx="1744">
                  <c:v>12/13/14</c:v>
                </c:pt>
                <c:pt idx="1745">
                  <c:v>12/14/14</c:v>
                </c:pt>
                <c:pt idx="1746">
                  <c:v>12/15/14</c:v>
                </c:pt>
                <c:pt idx="1747">
                  <c:v>12/15/14</c:v>
                </c:pt>
                <c:pt idx="1748">
                  <c:v>12/15/14</c:v>
                </c:pt>
                <c:pt idx="1749">
                  <c:v>12/15/14</c:v>
                </c:pt>
                <c:pt idx="1750">
                  <c:v>12/16/14</c:v>
                </c:pt>
                <c:pt idx="1751">
                  <c:v>12/16/14</c:v>
                </c:pt>
                <c:pt idx="1752">
                  <c:v>12/16/14</c:v>
                </c:pt>
                <c:pt idx="1753">
                  <c:v>12/16/14</c:v>
                </c:pt>
                <c:pt idx="1754">
                  <c:v>12/16/14</c:v>
                </c:pt>
                <c:pt idx="1755">
                  <c:v>12/16/14</c:v>
                </c:pt>
                <c:pt idx="1756">
                  <c:v>12/17/14</c:v>
                </c:pt>
                <c:pt idx="1757">
                  <c:v>12/17/14</c:v>
                </c:pt>
                <c:pt idx="1758">
                  <c:v>12/17/14</c:v>
                </c:pt>
                <c:pt idx="1759">
                  <c:v>12/17/14</c:v>
                </c:pt>
                <c:pt idx="1760">
                  <c:v>12/17/14</c:v>
                </c:pt>
                <c:pt idx="1761">
                  <c:v>12/17/14</c:v>
                </c:pt>
                <c:pt idx="1762">
                  <c:v>12/18/14</c:v>
                </c:pt>
                <c:pt idx="1763">
                  <c:v>12/18/14</c:v>
                </c:pt>
                <c:pt idx="1764">
                  <c:v>12/18/14</c:v>
                </c:pt>
                <c:pt idx="1765">
                  <c:v>12/20/14</c:v>
                </c:pt>
                <c:pt idx="1766">
                  <c:v>12/20/14</c:v>
                </c:pt>
                <c:pt idx="1767">
                  <c:v>12/20/14</c:v>
                </c:pt>
                <c:pt idx="1768">
                  <c:v>12/22/14</c:v>
                </c:pt>
                <c:pt idx="1769">
                  <c:v>12/22/14</c:v>
                </c:pt>
                <c:pt idx="1770">
                  <c:v>12/22/14</c:v>
                </c:pt>
                <c:pt idx="1771">
                  <c:v>12/23/14</c:v>
                </c:pt>
                <c:pt idx="1772">
                  <c:v>12/24/14</c:v>
                </c:pt>
                <c:pt idx="1773">
                  <c:v>12/26/14</c:v>
                </c:pt>
                <c:pt idx="1774">
                  <c:v>12/26/14</c:v>
                </c:pt>
                <c:pt idx="1775">
                  <c:v>12/27/14</c:v>
                </c:pt>
                <c:pt idx="1776">
                  <c:v>12/29/14</c:v>
                </c:pt>
                <c:pt idx="1777">
                  <c:v>12/29/14</c:v>
                </c:pt>
                <c:pt idx="1778">
                  <c:v>12/29/14</c:v>
                </c:pt>
                <c:pt idx="1779">
                  <c:v>12/30/14</c:v>
                </c:pt>
                <c:pt idx="1780">
                  <c:v>12/30/14</c:v>
                </c:pt>
                <c:pt idx="1781">
                  <c:v>12/31/14</c:v>
                </c:pt>
                <c:pt idx="1782">
                  <c:v>1/1/15</c:v>
                </c:pt>
                <c:pt idx="1783">
                  <c:v>1/2/15</c:v>
                </c:pt>
                <c:pt idx="1784">
                  <c:v>1/2/15</c:v>
                </c:pt>
                <c:pt idx="1785">
                  <c:v>1/3/15</c:v>
                </c:pt>
                <c:pt idx="1786">
                  <c:v>1/3/15</c:v>
                </c:pt>
                <c:pt idx="1787">
                  <c:v>1/5/15</c:v>
                </c:pt>
                <c:pt idx="1788">
                  <c:v>1/5/15</c:v>
                </c:pt>
                <c:pt idx="1789">
                  <c:v>1/5/15</c:v>
                </c:pt>
                <c:pt idx="1790">
                  <c:v>1/5/15</c:v>
                </c:pt>
                <c:pt idx="1791">
                  <c:v>1/6/15</c:v>
                </c:pt>
                <c:pt idx="1792">
                  <c:v>1/6/15</c:v>
                </c:pt>
                <c:pt idx="1793">
                  <c:v>1/6/15</c:v>
                </c:pt>
                <c:pt idx="1794">
                  <c:v>1/7/15</c:v>
                </c:pt>
                <c:pt idx="1795">
                  <c:v>1/7/15</c:v>
                </c:pt>
                <c:pt idx="1796">
                  <c:v>1/7/15</c:v>
                </c:pt>
                <c:pt idx="1797">
                  <c:v>1/7/15</c:v>
                </c:pt>
                <c:pt idx="1798">
                  <c:v>1/8/15</c:v>
                </c:pt>
                <c:pt idx="1799">
                  <c:v>1/9/15</c:v>
                </c:pt>
                <c:pt idx="1800">
                  <c:v>1/9/15</c:v>
                </c:pt>
                <c:pt idx="1801">
                  <c:v>1/9/15</c:v>
                </c:pt>
                <c:pt idx="1802">
                  <c:v>1/9/15</c:v>
                </c:pt>
                <c:pt idx="1803">
                  <c:v>1/10/15</c:v>
                </c:pt>
                <c:pt idx="1804">
                  <c:v>1/12/15</c:v>
                </c:pt>
                <c:pt idx="1805">
                  <c:v>1/12/15</c:v>
                </c:pt>
                <c:pt idx="1806">
                  <c:v>1/12/15</c:v>
                </c:pt>
                <c:pt idx="1807">
                  <c:v>1/12/15</c:v>
                </c:pt>
                <c:pt idx="1808">
                  <c:v>1/12/15</c:v>
                </c:pt>
                <c:pt idx="1809">
                  <c:v>1/12/15</c:v>
                </c:pt>
                <c:pt idx="1810">
                  <c:v>1/12/15</c:v>
                </c:pt>
                <c:pt idx="1811">
                  <c:v>1/12/15</c:v>
                </c:pt>
                <c:pt idx="1812">
                  <c:v>1/13/15</c:v>
                </c:pt>
                <c:pt idx="1813">
                  <c:v>1/13/15</c:v>
                </c:pt>
                <c:pt idx="1814">
                  <c:v>1/13/15</c:v>
                </c:pt>
                <c:pt idx="1815">
                  <c:v>1/13/15</c:v>
                </c:pt>
                <c:pt idx="1816">
                  <c:v>1/13/15</c:v>
                </c:pt>
                <c:pt idx="1817">
                  <c:v>1/13/15</c:v>
                </c:pt>
                <c:pt idx="1818">
                  <c:v>1/14/15</c:v>
                </c:pt>
                <c:pt idx="1819">
                  <c:v>1/14/15</c:v>
                </c:pt>
                <c:pt idx="1820">
                  <c:v>1/14/15</c:v>
                </c:pt>
                <c:pt idx="1821">
                  <c:v>1/14/15</c:v>
                </c:pt>
                <c:pt idx="1822">
                  <c:v>1/14/15</c:v>
                </c:pt>
                <c:pt idx="1823">
                  <c:v>1/15/15</c:v>
                </c:pt>
                <c:pt idx="1824">
                  <c:v>1/15/15</c:v>
                </c:pt>
                <c:pt idx="1825">
                  <c:v>1/15/15</c:v>
                </c:pt>
                <c:pt idx="1826">
                  <c:v>1/15/15</c:v>
                </c:pt>
                <c:pt idx="1827">
                  <c:v>1/15/15</c:v>
                </c:pt>
                <c:pt idx="1828">
                  <c:v>1/16/15</c:v>
                </c:pt>
                <c:pt idx="1829">
                  <c:v>1/16/15</c:v>
                </c:pt>
                <c:pt idx="1830">
                  <c:v>1/16/15</c:v>
                </c:pt>
                <c:pt idx="1831">
                  <c:v>1/16/15</c:v>
                </c:pt>
                <c:pt idx="1832">
                  <c:v>1/16/15</c:v>
                </c:pt>
                <c:pt idx="1833">
                  <c:v>1/16/15</c:v>
                </c:pt>
                <c:pt idx="1834">
                  <c:v>1/17/15</c:v>
                </c:pt>
                <c:pt idx="1835">
                  <c:v>1/17/15</c:v>
                </c:pt>
                <c:pt idx="1836">
                  <c:v>1/17/15</c:v>
                </c:pt>
                <c:pt idx="1837">
                  <c:v>1/17/15</c:v>
                </c:pt>
                <c:pt idx="1838">
                  <c:v>1/18/15</c:v>
                </c:pt>
                <c:pt idx="1839">
                  <c:v>1/18/15</c:v>
                </c:pt>
                <c:pt idx="1840">
                  <c:v>1/18/15</c:v>
                </c:pt>
                <c:pt idx="1841">
                  <c:v>1/19/15</c:v>
                </c:pt>
                <c:pt idx="1842">
                  <c:v>1/19/15</c:v>
                </c:pt>
                <c:pt idx="1843">
                  <c:v>1/19/15</c:v>
                </c:pt>
                <c:pt idx="1844">
                  <c:v>1/20/15</c:v>
                </c:pt>
                <c:pt idx="1845">
                  <c:v>1/20/15</c:v>
                </c:pt>
                <c:pt idx="1846">
                  <c:v>1/20/15</c:v>
                </c:pt>
                <c:pt idx="1847">
                  <c:v>1/21/15</c:v>
                </c:pt>
                <c:pt idx="1848">
                  <c:v>1/21/15</c:v>
                </c:pt>
                <c:pt idx="1849">
                  <c:v>1/21/15</c:v>
                </c:pt>
                <c:pt idx="1850">
                  <c:v>1/22/15</c:v>
                </c:pt>
                <c:pt idx="1851">
                  <c:v>1/22/15</c:v>
                </c:pt>
                <c:pt idx="1852">
                  <c:v>1/22/15</c:v>
                </c:pt>
                <c:pt idx="1853">
                  <c:v>1/22/15</c:v>
                </c:pt>
                <c:pt idx="1854">
                  <c:v>1/22/15</c:v>
                </c:pt>
                <c:pt idx="1855">
                  <c:v>1/22/15</c:v>
                </c:pt>
                <c:pt idx="1856">
                  <c:v>1/22/15</c:v>
                </c:pt>
                <c:pt idx="1857">
                  <c:v>1/23/15</c:v>
                </c:pt>
                <c:pt idx="1858">
                  <c:v>1/23/15</c:v>
                </c:pt>
                <c:pt idx="1859">
                  <c:v>1/23/15</c:v>
                </c:pt>
                <c:pt idx="1860">
                  <c:v>1/23/15</c:v>
                </c:pt>
                <c:pt idx="1861">
                  <c:v>1/23/15</c:v>
                </c:pt>
                <c:pt idx="1862">
                  <c:v>1/23/15</c:v>
                </c:pt>
                <c:pt idx="1863">
                  <c:v>1/24/15</c:v>
                </c:pt>
                <c:pt idx="1864">
                  <c:v>1/24/15</c:v>
                </c:pt>
                <c:pt idx="1865">
                  <c:v>1/25/15</c:v>
                </c:pt>
                <c:pt idx="1866">
                  <c:v>1/25/15</c:v>
                </c:pt>
                <c:pt idx="1867">
                  <c:v>1/25/15</c:v>
                </c:pt>
                <c:pt idx="1868">
                  <c:v>1/27/15</c:v>
                </c:pt>
                <c:pt idx="1869">
                  <c:v>1/27/15</c:v>
                </c:pt>
                <c:pt idx="1870">
                  <c:v>1/27/15</c:v>
                </c:pt>
                <c:pt idx="1871">
                  <c:v>1/27/15</c:v>
                </c:pt>
                <c:pt idx="1872">
                  <c:v>1/27/15</c:v>
                </c:pt>
                <c:pt idx="1873">
                  <c:v>1/27/15</c:v>
                </c:pt>
                <c:pt idx="1874">
                  <c:v>1/27/15</c:v>
                </c:pt>
                <c:pt idx="1875">
                  <c:v>1/27/15</c:v>
                </c:pt>
                <c:pt idx="1876">
                  <c:v>1/27/15</c:v>
                </c:pt>
                <c:pt idx="1877">
                  <c:v>1/27/15</c:v>
                </c:pt>
                <c:pt idx="1878">
                  <c:v>1/27/15</c:v>
                </c:pt>
                <c:pt idx="1879">
                  <c:v>1/27/15</c:v>
                </c:pt>
                <c:pt idx="1880">
                  <c:v>1/28/15</c:v>
                </c:pt>
                <c:pt idx="1881">
                  <c:v>1/28/15</c:v>
                </c:pt>
                <c:pt idx="1882">
                  <c:v>1/28/15</c:v>
                </c:pt>
                <c:pt idx="1883">
                  <c:v>1/28/15</c:v>
                </c:pt>
                <c:pt idx="1884">
                  <c:v>1/28/15</c:v>
                </c:pt>
                <c:pt idx="1885">
                  <c:v>1/28/15</c:v>
                </c:pt>
                <c:pt idx="1886">
                  <c:v>1/29/15</c:v>
                </c:pt>
                <c:pt idx="1887">
                  <c:v>1/29/15</c:v>
                </c:pt>
                <c:pt idx="1888">
                  <c:v>1/29/15</c:v>
                </c:pt>
                <c:pt idx="1889">
                  <c:v>1/29/15</c:v>
                </c:pt>
                <c:pt idx="1890">
                  <c:v>1/29/15</c:v>
                </c:pt>
                <c:pt idx="1891">
                  <c:v>1/29/15</c:v>
                </c:pt>
                <c:pt idx="1892">
                  <c:v>1/30/15</c:v>
                </c:pt>
                <c:pt idx="1893">
                  <c:v>1/30/15</c:v>
                </c:pt>
                <c:pt idx="1894">
                  <c:v>1/30/15</c:v>
                </c:pt>
                <c:pt idx="1895">
                  <c:v>1/30/15</c:v>
                </c:pt>
                <c:pt idx="1896">
                  <c:v>1/30/15</c:v>
                </c:pt>
                <c:pt idx="1897">
                  <c:v>1/30/15</c:v>
                </c:pt>
                <c:pt idx="1898">
                  <c:v>1/31/15</c:v>
                </c:pt>
                <c:pt idx="1899">
                  <c:v>2/1/15</c:v>
                </c:pt>
                <c:pt idx="1900">
                  <c:v>2/1/15</c:v>
                </c:pt>
                <c:pt idx="1901">
                  <c:v>2/1/15</c:v>
                </c:pt>
                <c:pt idx="1902">
                  <c:v>2/2/15</c:v>
                </c:pt>
                <c:pt idx="1903">
                  <c:v>2/2/15</c:v>
                </c:pt>
                <c:pt idx="1904">
                  <c:v>2/2/15</c:v>
                </c:pt>
                <c:pt idx="1905">
                  <c:v>2/2/15</c:v>
                </c:pt>
                <c:pt idx="1906">
                  <c:v>2/2/15</c:v>
                </c:pt>
                <c:pt idx="1907">
                  <c:v>2/2/15</c:v>
                </c:pt>
                <c:pt idx="1908">
                  <c:v>2/2/15</c:v>
                </c:pt>
                <c:pt idx="1909">
                  <c:v>2/3/15</c:v>
                </c:pt>
                <c:pt idx="1910">
                  <c:v>2/3/15</c:v>
                </c:pt>
                <c:pt idx="1911">
                  <c:v>2/4/15</c:v>
                </c:pt>
                <c:pt idx="1912">
                  <c:v>2/4/15</c:v>
                </c:pt>
                <c:pt idx="1913">
                  <c:v>2/4/15</c:v>
                </c:pt>
                <c:pt idx="1914">
                  <c:v>2/4/15</c:v>
                </c:pt>
                <c:pt idx="1915">
                  <c:v>2/5/15</c:v>
                </c:pt>
                <c:pt idx="1916">
                  <c:v>2/5/15</c:v>
                </c:pt>
                <c:pt idx="1917">
                  <c:v>2/5/15</c:v>
                </c:pt>
                <c:pt idx="1918">
                  <c:v>2/6/15</c:v>
                </c:pt>
                <c:pt idx="1919">
                  <c:v>2/6/15</c:v>
                </c:pt>
                <c:pt idx="1920">
                  <c:v>2/6/15</c:v>
                </c:pt>
                <c:pt idx="1921">
                  <c:v>2/6/15</c:v>
                </c:pt>
                <c:pt idx="1922">
                  <c:v>2/6/15</c:v>
                </c:pt>
                <c:pt idx="1923">
                  <c:v>2/7/15</c:v>
                </c:pt>
                <c:pt idx="1924">
                  <c:v>2/7/15</c:v>
                </c:pt>
                <c:pt idx="1925">
                  <c:v>2/7/15</c:v>
                </c:pt>
                <c:pt idx="1926">
                  <c:v>2/8/15</c:v>
                </c:pt>
                <c:pt idx="1927">
                  <c:v>2/8/15</c:v>
                </c:pt>
                <c:pt idx="1928">
                  <c:v>2/9/15</c:v>
                </c:pt>
                <c:pt idx="1929">
                  <c:v>2/9/15</c:v>
                </c:pt>
                <c:pt idx="1930">
                  <c:v>2/9/15</c:v>
                </c:pt>
                <c:pt idx="1931">
                  <c:v>2/9/15</c:v>
                </c:pt>
                <c:pt idx="1932">
                  <c:v>2/9/15</c:v>
                </c:pt>
                <c:pt idx="1933">
                  <c:v>2/9/15</c:v>
                </c:pt>
                <c:pt idx="1934">
                  <c:v>2/10/15</c:v>
                </c:pt>
                <c:pt idx="1935">
                  <c:v>2/10/15</c:v>
                </c:pt>
                <c:pt idx="1936">
                  <c:v>2/10/15</c:v>
                </c:pt>
                <c:pt idx="1937">
                  <c:v>2/10/15</c:v>
                </c:pt>
                <c:pt idx="1938">
                  <c:v>2/10/15</c:v>
                </c:pt>
                <c:pt idx="1939">
                  <c:v>2/10/15</c:v>
                </c:pt>
                <c:pt idx="1940">
                  <c:v>2/11/15</c:v>
                </c:pt>
                <c:pt idx="1941">
                  <c:v>2/11/15</c:v>
                </c:pt>
                <c:pt idx="1942">
                  <c:v>2/12/15</c:v>
                </c:pt>
                <c:pt idx="1943">
                  <c:v>2/12/15</c:v>
                </c:pt>
                <c:pt idx="1944">
                  <c:v>2/12/15</c:v>
                </c:pt>
                <c:pt idx="1945">
                  <c:v>2/12/15</c:v>
                </c:pt>
                <c:pt idx="1946">
                  <c:v>2/12/15</c:v>
                </c:pt>
                <c:pt idx="1947">
                  <c:v>2/12/15</c:v>
                </c:pt>
                <c:pt idx="1948">
                  <c:v>2/12/15</c:v>
                </c:pt>
                <c:pt idx="1949">
                  <c:v>2/12/15</c:v>
                </c:pt>
                <c:pt idx="1950">
                  <c:v>2/13/15</c:v>
                </c:pt>
                <c:pt idx="1951">
                  <c:v>2/13/15</c:v>
                </c:pt>
                <c:pt idx="1952">
                  <c:v>2/13/15</c:v>
                </c:pt>
                <c:pt idx="1953">
                  <c:v>2/14/15</c:v>
                </c:pt>
                <c:pt idx="1954">
                  <c:v>2/14/15</c:v>
                </c:pt>
                <c:pt idx="1955">
                  <c:v>2/14/15</c:v>
                </c:pt>
                <c:pt idx="1956">
                  <c:v>2/15/15</c:v>
                </c:pt>
                <c:pt idx="1957">
                  <c:v>2/15/15</c:v>
                </c:pt>
                <c:pt idx="1958">
                  <c:v>2/15/15</c:v>
                </c:pt>
                <c:pt idx="1959">
                  <c:v>2/16/15</c:v>
                </c:pt>
                <c:pt idx="1960">
                  <c:v>2/17/15</c:v>
                </c:pt>
                <c:pt idx="1961">
                  <c:v>2/17/15</c:v>
                </c:pt>
                <c:pt idx="1962">
                  <c:v>2/17/15</c:v>
                </c:pt>
                <c:pt idx="1963">
                  <c:v>2/17/15</c:v>
                </c:pt>
                <c:pt idx="1964">
                  <c:v>2/17/15</c:v>
                </c:pt>
                <c:pt idx="1965">
                  <c:v>2/17/15</c:v>
                </c:pt>
                <c:pt idx="1966">
                  <c:v>2/17/15</c:v>
                </c:pt>
                <c:pt idx="1967">
                  <c:v>2/18/15</c:v>
                </c:pt>
                <c:pt idx="1968">
                  <c:v>2/18/15</c:v>
                </c:pt>
                <c:pt idx="1969">
                  <c:v>2/18/15</c:v>
                </c:pt>
                <c:pt idx="1970">
                  <c:v>2/18/15</c:v>
                </c:pt>
                <c:pt idx="1971">
                  <c:v>2/18/15</c:v>
                </c:pt>
                <c:pt idx="1972">
                  <c:v>2/18/15</c:v>
                </c:pt>
                <c:pt idx="1973">
                  <c:v>2/18/15</c:v>
                </c:pt>
                <c:pt idx="1974">
                  <c:v>2/18/15</c:v>
                </c:pt>
                <c:pt idx="1975">
                  <c:v>2/18/15</c:v>
                </c:pt>
                <c:pt idx="1976">
                  <c:v>2/18/15</c:v>
                </c:pt>
                <c:pt idx="1977">
                  <c:v>2/18/15</c:v>
                </c:pt>
                <c:pt idx="1978">
                  <c:v>2/19/15</c:v>
                </c:pt>
                <c:pt idx="1979">
                  <c:v>2/19/15</c:v>
                </c:pt>
                <c:pt idx="1980">
                  <c:v>2/19/15</c:v>
                </c:pt>
                <c:pt idx="1981">
                  <c:v>2/20/15</c:v>
                </c:pt>
                <c:pt idx="1982">
                  <c:v>2/20/15</c:v>
                </c:pt>
                <c:pt idx="1983">
                  <c:v>2/20/15</c:v>
                </c:pt>
                <c:pt idx="1984">
                  <c:v>2/20/15</c:v>
                </c:pt>
                <c:pt idx="1985">
                  <c:v>2/20/15</c:v>
                </c:pt>
                <c:pt idx="1986">
                  <c:v>2/21/15</c:v>
                </c:pt>
                <c:pt idx="1987">
                  <c:v>2/21/15</c:v>
                </c:pt>
                <c:pt idx="1988">
                  <c:v>2/21/15</c:v>
                </c:pt>
                <c:pt idx="1989">
                  <c:v>2/21/15</c:v>
                </c:pt>
                <c:pt idx="1990">
                  <c:v>2/22/15</c:v>
                </c:pt>
                <c:pt idx="1991">
                  <c:v>2/22/15</c:v>
                </c:pt>
                <c:pt idx="1992">
                  <c:v>2/22/15</c:v>
                </c:pt>
                <c:pt idx="1993">
                  <c:v>2/22/15</c:v>
                </c:pt>
                <c:pt idx="1994">
                  <c:v>2/23/15</c:v>
                </c:pt>
                <c:pt idx="1995">
                  <c:v>2/23/15</c:v>
                </c:pt>
                <c:pt idx="1996">
                  <c:v>2/23/15</c:v>
                </c:pt>
                <c:pt idx="1997">
                  <c:v>2/23/15</c:v>
                </c:pt>
                <c:pt idx="1998">
                  <c:v>2/23/15</c:v>
                </c:pt>
                <c:pt idx="1999">
                  <c:v>2/23/15</c:v>
                </c:pt>
                <c:pt idx="2000">
                  <c:v>2/23/15</c:v>
                </c:pt>
                <c:pt idx="2001">
                  <c:v>2/23/15</c:v>
                </c:pt>
                <c:pt idx="2002">
                  <c:v>2/24/15</c:v>
                </c:pt>
                <c:pt idx="2003">
                  <c:v>2/24/15</c:v>
                </c:pt>
                <c:pt idx="2004">
                  <c:v>2/24/15</c:v>
                </c:pt>
                <c:pt idx="2005">
                  <c:v>2/24/15</c:v>
                </c:pt>
                <c:pt idx="2006">
                  <c:v>2/24/15</c:v>
                </c:pt>
                <c:pt idx="2007">
                  <c:v>2/25/15</c:v>
                </c:pt>
                <c:pt idx="2008">
                  <c:v>2/25/15</c:v>
                </c:pt>
                <c:pt idx="2009">
                  <c:v>2/25/15</c:v>
                </c:pt>
                <c:pt idx="2010">
                  <c:v>2/25/15</c:v>
                </c:pt>
                <c:pt idx="2011">
                  <c:v>2/25/15</c:v>
                </c:pt>
                <c:pt idx="2012">
                  <c:v>2/25/15</c:v>
                </c:pt>
                <c:pt idx="2013">
                  <c:v>2/26/15</c:v>
                </c:pt>
                <c:pt idx="2014">
                  <c:v>2/26/15</c:v>
                </c:pt>
                <c:pt idx="2015">
                  <c:v>2/26/15</c:v>
                </c:pt>
                <c:pt idx="2016">
                  <c:v>2/26/15</c:v>
                </c:pt>
                <c:pt idx="2017">
                  <c:v>2/26/15</c:v>
                </c:pt>
                <c:pt idx="2018">
                  <c:v>2/27/15</c:v>
                </c:pt>
                <c:pt idx="2019">
                  <c:v>2/27/15</c:v>
                </c:pt>
                <c:pt idx="2020">
                  <c:v>2/27/15</c:v>
                </c:pt>
                <c:pt idx="2021">
                  <c:v>2/27/15</c:v>
                </c:pt>
                <c:pt idx="2022">
                  <c:v>2/28/15</c:v>
                </c:pt>
                <c:pt idx="2023">
                  <c:v>2/28/15</c:v>
                </c:pt>
                <c:pt idx="2024">
                  <c:v>3/1/15</c:v>
                </c:pt>
                <c:pt idx="2025">
                  <c:v>3/1/15</c:v>
                </c:pt>
                <c:pt idx="2026">
                  <c:v>3/1/15</c:v>
                </c:pt>
                <c:pt idx="2027">
                  <c:v>3/1/15</c:v>
                </c:pt>
                <c:pt idx="2028">
                  <c:v>3/1/15</c:v>
                </c:pt>
                <c:pt idx="2029">
                  <c:v>3/2/15</c:v>
                </c:pt>
                <c:pt idx="2030">
                  <c:v>3/2/15</c:v>
                </c:pt>
                <c:pt idx="2031">
                  <c:v>3/2/15</c:v>
                </c:pt>
                <c:pt idx="2032">
                  <c:v>3/2/15</c:v>
                </c:pt>
                <c:pt idx="2033">
                  <c:v>3/2/15</c:v>
                </c:pt>
                <c:pt idx="2034">
                  <c:v>3/2/15</c:v>
                </c:pt>
                <c:pt idx="2035">
                  <c:v>3/2/15</c:v>
                </c:pt>
                <c:pt idx="2036">
                  <c:v>3/2/15</c:v>
                </c:pt>
                <c:pt idx="2037">
                  <c:v>3/2/15</c:v>
                </c:pt>
                <c:pt idx="2038">
                  <c:v>3/3/15</c:v>
                </c:pt>
                <c:pt idx="2039">
                  <c:v>3/3/15</c:v>
                </c:pt>
                <c:pt idx="2040">
                  <c:v>3/4/15</c:v>
                </c:pt>
                <c:pt idx="2041">
                  <c:v>3/4/15</c:v>
                </c:pt>
                <c:pt idx="2042">
                  <c:v>3/4/15</c:v>
                </c:pt>
                <c:pt idx="2043">
                  <c:v>3/4/15</c:v>
                </c:pt>
                <c:pt idx="2044">
                  <c:v>3/4/15</c:v>
                </c:pt>
                <c:pt idx="2045">
                  <c:v>3/4/15</c:v>
                </c:pt>
                <c:pt idx="2046">
                  <c:v>3/4/15</c:v>
                </c:pt>
                <c:pt idx="2047">
                  <c:v>3/4/15</c:v>
                </c:pt>
                <c:pt idx="2048">
                  <c:v>3/5/15</c:v>
                </c:pt>
                <c:pt idx="2049">
                  <c:v>3/5/15</c:v>
                </c:pt>
                <c:pt idx="2050">
                  <c:v>3/5/15</c:v>
                </c:pt>
                <c:pt idx="2051">
                  <c:v>3/5/15</c:v>
                </c:pt>
                <c:pt idx="2052">
                  <c:v>3/5/15</c:v>
                </c:pt>
                <c:pt idx="2053">
                  <c:v>3/5/15</c:v>
                </c:pt>
                <c:pt idx="2054">
                  <c:v>3/6/15</c:v>
                </c:pt>
                <c:pt idx="2055">
                  <c:v>3/6/15</c:v>
                </c:pt>
                <c:pt idx="2056">
                  <c:v>3/6/15</c:v>
                </c:pt>
                <c:pt idx="2057">
                  <c:v>3/7/15</c:v>
                </c:pt>
                <c:pt idx="2058">
                  <c:v>3/7/15</c:v>
                </c:pt>
                <c:pt idx="2059">
                  <c:v>3/9/15</c:v>
                </c:pt>
                <c:pt idx="2060">
                  <c:v>3/9/15</c:v>
                </c:pt>
                <c:pt idx="2061">
                  <c:v>3/9/15</c:v>
                </c:pt>
                <c:pt idx="2062">
                  <c:v>3/9/15</c:v>
                </c:pt>
                <c:pt idx="2063">
                  <c:v>3/9/15</c:v>
                </c:pt>
                <c:pt idx="2064">
                  <c:v>3/9/15</c:v>
                </c:pt>
                <c:pt idx="2065">
                  <c:v>3/10/15</c:v>
                </c:pt>
                <c:pt idx="2066">
                  <c:v>3/10/15</c:v>
                </c:pt>
                <c:pt idx="2067">
                  <c:v>3/10/15</c:v>
                </c:pt>
                <c:pt idx="2068">
                  <c:v>3/11/15</c:v>
                </c:pt>
                <c:pt idx="2069">
                  <c:v>3/11/15</c:v>
                </c:pt>
                <c:pt idx="2070">
                  <c:v>3/11/15</c:v>
                </c:pt>
                <c:pt idx="2071">
                  <c:v>3/12/15</c:v>
                </c:pt>
                <c:pt idx="2072">
                  <c:v>3/12/15</c:v>
                </c:pt>
                <c:pt idx="2073">
                  <c:v>3/12/15</c:v>
                </c:pt>
                <c:pt idx="2074">
                  <c:v>3/12/15</c:v>
                </c:pt>
                <c:pt idx="2075">
                  <c:v>3/13/15</c:v>
                </c:pt>
                <c:pt idx="2076">
                  <c:v>3/13/15</c:v>
                </c:pt>
                <c:pt idx="2077">
                  <c:v>3/14/15</c:v>
                </c:pt>
                <c:pt idx="2078">
                  <c:v>3/14/15</c:v>
                </c:pt>
                <c:pt idx="2079">
                  <c:v>3/14/15</c:v>
                </c:pt>
                <c:pt idx="2080">
                  <c:v>3/15/15</c:v>
                </c:pt>
                <c:pt idx="2081">
                  <c:v>3/15/15</c:v>
                </c:pt>
                <c:pt idx="2082">
                  <c:v>3/15/15</c:v>
                </c:pt>
                <c:pt idx="2083">
                  <c:v>3/15/15</c:v>
                </c:pt>
                <c:pt idx="2084">
                  <c:v>3/15/15</c:v>
                </c:pt>
                <c:pt idx="2085">
                  <c:v>3/16/15</c:v>
                </c:pt>
                <c:pt idx="2086">
                  <c:v>3/16/15</c:v>
                </c:pt>
                <c:pt idx="2087">
                  <c:v>3/16/15</c:v>
                </c:pt>
                <c:pt idx="2088">
                  <c:v>3/16/15</c:v>
                </c:pt>
                <c:pt idx="2089">
                  <c:v>3/17/15</c:v>
                </c:pt>
                <c:pt idx="2090">
                  <c:v>3/18/15</c:v>
                </c:pt>
                <c:pt idx="2091">
                  <c:v>3/18/15</c:v>
                </c:pt>
                <c:pt idx="2092">
                  <c:v>3/18/15</c:v>
                </c:pt>
                <c:pt idx="2093">
                  <c:v>3/18/15</c:v>
                </c:pt>
                <c:pt idx="2094">
                  <c:v>3/18/15</c:v>
                </c:pt>
                <c:pt idx="2095">
                  <c:v>3/19/15</c:v>
                </c:pt>
                <c:pt idx="2096">
                  <c:v>3/19/15</c:v>
                </c:pt>
                <c:pt idx="2097">
                  <c:v>3/19/15</c:v>
                </c:pt>
                <c:pt idx="2098">
                  <c:v>3/19/15</c:v>
                </c:pt>
                <c:pt idx="2099">
                  <c:v>3/19/15</c:v>
                </c:pt>
                <c:pt idx="2100">
                  <c:v>3/20/15</c:v>
                </c:pt>
                <c:pt idx="2101">
                  <c:v>3/20/15</c:v>
                </c:pt>
                <c:pt idx="2102">
                  <c:v>3/20/15</c:v>
                </c:pt>
                <c:pt idx="2103">
                  <c:v>3/21/15</c:v>
                </c:pt>
                <c:pt idx="2104">
                  <c:v>3/23/15</c:v>
                </c:pt>
                <c:pt idx="2105">
                  <c:v>3/23/15</c:v>
                </c:pt>
                <c:pt idx="2106">
                  <c:v>3/23/15</c:v>
                </c:pt>
                <c:pt idx="2107">
                  <c:v>3/24/15</c:v>
                </c:pt>
                <c:pt idx="2108">
                  <c:v>3/24/15</c:v>
                </c:pt>
                <c:pt idx="2109">
                  <c:v>3/24/15</c:v>
                </c:pt>
                <c:pt idx="2110">
                  <c:v>3/24/15</c:v>
                </c:pt>
                <c:pt idx="2111">
                  <c:v>3/24/15</c:v>
                </c:pt>
                <c:pt idx="2112">
                  <c:v>3/24/15</c:v>
                </c:pt>
                <c:pt idx="2113">
                  <c:v>3/25/15</c:v>
                </c:pt>
                <c:pt idx="2114">
                  <c:v>3/25/15</c:v>
                </c:pt>
                <c:pt idx="2115">
                  <c:v>3/25/15</c:v>
                </c:pt>
                <c:pt idx="2116">
                  <c:v>3/26/15</c:v>
                </c:pt>
                <c:pt idx="2117">
                  <c:v>3/26/15</c:v>
                </c:pt>
                <c:pt idx="2118">
                  <c:v>3/26/15</c:v>
                </c:pt>
                <c:pt idx="2119">
                  <c:v>3/26/15</c:v>
                </c:pt>
                <c:pt idx="2120">
                  <c:v>3/26/15</c:v>
                </c:pt>
                <c:pt idx="2121">
                  <c:v>3/26/15</c:v>
                </c:pt>
                <c:pt idx="2122">
                  <c:v>3/26/15</c:v>
                </c:pt>
                <c:pt idx="2123">
                  <c:v>3/27/15</c:v>
                </c:pt>
                <c:pt idx="2124">
                  <c:v>3/27/15</c:v>
                </c:pt>
                <c:pt idx="2125">
                  <c:v>3/27/15</c:v>
                </c:pt>
                <c:pt idx="2126">
                  <c:v>3/27/15</c:v>
                </c:pt>
                <c:pt idx="2127">
                  <c:v>3/28/15</c:v>
                </c:pt>
                <c:pt idx="2128">
                  <c:v>3/30/15</c:v>
                </c:pt>
                <c:pt idx="2129">
                  <c:v>3/30/15</c:v>
                </c:pt>
                <c:pt idx="2130">
                  <c:v>3/30/15</c:v>
                </c:pt>
                <c:pt idx="2131">
                  <c:v>3/30/15</c:v>
                </c:pt>
                <c:pt idx="2132">
                  <c:v>3/30/15</c:v>
                </c:pt>
                <c:pt idx="2133">
                  <c:v>3/30/15</c:v>
                </c:pt>
                <c:pt idx="2134">
                  <c:v>3/30/15</c:v>
                </c:pt>
                <c:pt idx="2135">
                  <c:v>3/31/15</c:v>
                </c:pt>
                <c:pt idx="2136">
                  <c:v>3/31/15</c:v>
                </c:pt>
                <c:pt idx="2137">
                  <c:v>3/31/15</c:v>
                </c:pt>
                <c:pt idx="2138">
                  <c:v>3/31/15</c:v>
                </c:pt>
                <c:pt idx="2139">
                  <c:v>4/1/15</c:v>
                </c:pt>
                <c:pt idx="2140">
                  <c:v>4/1/15</c:v>
                </c:pt>
                <c:pt idx="2141">
                  <c:v>4/1/15</c:v>
                </c:pt>
                <c:pt idx="2142">
                  <c:v>4/1/15</c:v>
                </c:pt>
                <c:pt idx="2143">
                  <c:v>4/2/15</c:v>
                </c:pt>
                <c:pt idx="2144">
                  <c:v>4/2/15</c:v>
                </c:pt>
                <c:pt idx="2145">
                  <c:v>4/2/15</c:v>
                </c:pt>
                <c:pt idx="2146">
                  <c:v>4/2/15</c:v>
                </c:pt>
                <c:pt idx="2147">
                  <c:v>4/2/15</c:v>
                </c:pt>
                <c:pt idx="2148">
                  <c:v>4/2/15</c:v>
                </c:pt>
                <c:pt idx="2149">
                  <c:v>4/3/15</c:v>
                </c:pt>
                <c:pt idx="2150">
                  <c:v>4/3/15</c:v>
                </c:pt>
                <c:pt idx="2151">
                  <c:v>4/3/15</c:v>
                </c:pt>
                <c:pt idx="2152">
                  <c:v>4/3/15</c:v>
                </c:pt>
                <c:pt idx="2153">
                  <c:v>4/3/15</c:v>
                </c:pt>
                <c:pt idx="2154">
                  <c:v>4/4/15</c:v>
                </c:pt>
                <c:pt idx="2155">
                  <c:v>4/4/15</c:v>
                </c:pt>
                <c:pt idx="2156">
                  <c:v>4/6/15</c:v>
                </c:pt>
                <c:pt idx="2157">
                  <c:v>4/6/15</c:v>
                </c:pt>
                <c:pt idx="2158">
                  <c:v>4/6/15</c:v>
                </c:pt>
                <c:pt idx="2159">
                  <c:v>4/6/15</c:v>
                </c:pt>
                <c:pt idx="2160">
                  <c:v>4/6/15</c:v>
                </c:pt>
                <c:pt idx="2161">
                  <c:v>4/7/15</c:v>
                </c:pt>
                <c:pt idx="2162">
                  <c:v>4/7/15</c:v>
                </c:pt>
                <c:pt idx="2163">
                  <c:v>4/7/15</c:v>
                </c:pt>
                <c:pt idx="2164">
                  <c:v>4/7/15</c:v>
                </c:pt>
                <c:pt idx="2165">
                  <c:v>4/7/15</c:v>
                </c:pt>
                <c:pt idx="2166">
                  <c:v>4/7/15</c:v>
                </c:pt>
                <c:pt idx="2167">
                  <c:v>4/7/15</c:v>
                </c:pt>
                <c:pt idx="2168">
                  <c:v>4/8/15</c:v>
                </c:pt>
                <c:pt idx="2169">
                  <c:v>4/8/15</c:v>
                </c:pt>
                <c:pt idx="2170">
                  <c:v>4/8/15</c:v>
                </c:pt>
                <c:pt idx="2171">
                  <c:v>4/8/15</c:v>
                </c:pt>
                <c:pt idx="2172">
                  <c:v>4/8/15</c:v>
                </c:pt>
                <c:pt idx="2173">
                  <c:v>4/9/15</c:v>
                </c:pt>
                <c:pt idx="2174">
                  <c:v>4/9/15</c:v>
                </c:pt>
                <c:pt idx="2175">
                  <c:v>4/9/15</c:v>
                </c:pt>
                <c:pt idx="2176">
                  <c:v>4/9/15</c:v>
                </c:pt>
                <c:pt idx="2177">
                  <c:v>4/9/15</c:v>
                </c:pt>
                <c:pt idx="2178">
                  <c:v>4/9/15</c:v>
                </c:pt>
                <c:pt idx="2179">
                  <c:v>4/9/15</c:v>
                </c:pt>
                <c:pt idx="2180">
                  <c:v>4/9/15</c:v>
                </c:pt>
                <c:pt idx="2181">
                  <c:v>4/9/15</c:v>
                </c:pt>
                <c:pt idx="2182">
                  <c:v>4/10/15</c:v>
                </c:pt>
                <c:pt idx="2183">
                  <c:v>4/10/15</c:v>
                </c:pt>
                <c:pt idx="2184">
                  <c:v>4/11/15</c:v>
                </c:pt>
                <c:pt idx="2185">
                  <c:v>4/11/15</c:v>
                </c:pt>
                <c:pt idx="2186">
                  <c:v>4/12/15</c:v>
                </c:pt>
                <c:pt idx="2187">
                  <c:v>4/13/15</c:v>
                </c:pt>
                <c:pt idx="2188">
                  <c:v>4/13/15</c:v>
                </c:pt>
                <c:pt idx="2189">
                  <c:v>4/13/15</c:v>
                </c:pt>
                <c:pt idx="2190">
                  <c:v>4/13/15</c:v>
                </c:pt>
                <c:pt idx="2191">
                  <c:v>4/13/15</c:v>
                </c:pt>
                <c:pt idx="2192">
                  <c:v>4/13/15</c:v>
                </c:pt>
                <c:pt idx="2193">
                  <c:v>4/13/15</c:v>
                </c:pt>
                <c:pt idx="2194">
                  <c:v>4/13/15</c:v>
                </c:pt>
                <c:pt idx="2195">
                  <c:v>4/14/15</c:v>
                </c:pt>
                <c:pt idx="2196">
                  <c:v>4/14/15</c:v>
                </c:pt>
                <c:pt idx="2197">
                  <c:v>4/14/15</c:v>
                </c:pt>
                <c:pt idx="2198">
                  <c:v>4/14/15</c:v>
                </c:pt>
                <c:pt idx="2199">
                  <c:v>4/15/15</c:v>
                </c:pt>
                <c:pt idx="2200">
                  <c:v>4/15/15</c:v>
                </c:pt>
                <c:pt idx="2201">
                  <c:v>4/15/15</c:v>
                </c:pt>
                <c:pt idx="2202">
                  <c:v>4/15/15</c:v>
                </c:pt>
                <c:pt idx="2203">
                  <c:v>4/15/15</c:v>
                </c:pt>
                <c:pt idx="2204">
                  <c:v>4/16/15</c:v>
                </c:pt>
                <c:pt idx="2205">
                  <c:v>4/16/15</c:v>
                </c:pt>
                <c:pt idx="2206">
                  <c:v>4/17/15</c:v>
                </c:pt>
                <c:pt idx="2207">
                  <c:v>4/17/15</c:v>
                </c:pt>
                <c:pt idx="2208">
                  <c:v>4/17/15</c:v>
                </c:pt>
                <c:pt idx="2209">
                  <c:v>4/17/15</c:v>
                </c:pt>
                <c:pt idx="2210">
                  <c:v>4/17/15</c:v>
                </c:pt>
                <c:pt idx="2211">
                  <c:v>4/17/15</c:v>
                </c:pt>
                <c:pt idx="2212">
                  <c:v>4/17/15</c:v>
                </c:pt>
                <c:pt idx="2213">
                  <c:v>4/18/15</c:v>
                </c:pt>
                <c:pt idx="2214">
                  <c:v>4/19/15</c:v>
                </c:pt>
                <c:pt idx="2215">
                  <c:v>4/19/15</c:v>
                </c:pt>
                <c:pt idx="2216">
                  <c:v>4/19/15</c:v>
                </c:pt>
                <c:pt idx="2217">
                  <c:v>4/19/15</c:v>
                </c:pt>
                <c:pt idx="2218">
                  <c:v>4/20/15</c:v>
                </c:pt>
                <c:pt idx="2219">
                  <c:v>4/20/15</c:v>
                </c:pt>
                <c:pt idx="2220">
                  <c:v>4/20/15</c:v>
                </c:pt>
                <c:pt idx="2221">
                  <c:v>4/20/15</c:v>
                </c:pt>
                <c:pt idx="2222">
                  <c:v>4/20/15</c:v>
                </c:pt>
                <c:pt idx="2223">
                  <c:v>4/20/15</c:v>
                </c:pt>
                <c:pt idx="2224">
                  <c:v>4/21/15</c:v>
                </c:pt>
                <c:pt idx="2225">
                  <c:v>4/21/15</c:v>
                </c:pt>
                <c:pt idx="2226">
                  <c:v>4/21/15</c:v>
                </c:pt>
                <c:pt idx="2227">
                  <c:v>4/21/15</c:v>
                </c:pt>
                <c:pt idx="2228">
                  <c:v>4/21/15</c:v>
                </c:pt>
                <c:pt idx="2229">
                  <c:v>4/21/15</c:v>
                </c:pt>
                <c:pt idx="2230">
                  <c:v>4/21/15</c:v>
                </c:pt>
                <c:pt idx="2231">
                  <c:v>4/21/15</c:v>
                </c:pt>
                <c:pt idx="2232">
                  <c:v>4/21/15</c:v>
                </c:pt>
                <c:pt idx="2233">
                  <c:v>4/21/15</c:v>
                </c:pt>
                <c:pt idx="2234">
                  <c:v>4/22/15</c:v>
                </c:pt>
                <c:pt idx="2235">
                  <c:v>4/22/15</c:v>
                </c:pt>
                <c:pt idx="2236">
                  <c:v>4/23/15</c:v>
                </c:pt>
                <c:pt idx="2237">
                  <c:v>4/24/15</c:v>
                </c:pt>
                <c:pt idx="2238">
                  <c:v>4/24/15</c:v>
                </c:pt>
                <c:pt idx="2239">
                  <c:v>4/24/15</c:v>
                </c:pt>
                <c:pt idx="2240">
                  <c:v>4/25/15</c:v>
                </c:pt>
                <c:pt idx="2241">
                  <c:v>4/26/15</c:v>
                </c:pt>
                <c:pt idx="2242">
                  <c:v>4/26/15</c:v>
                </c:pt>
                <c:pt idx="2243">
                  <c:v>4/27/15</c:v>
                </c:pt>
                <c:pt idx="2244">
                  <c:v>4/27/15</c:v>
                </c:pt>
                <c:pt idx="2245">
                  <c:v>4/27/15</c:v>
                </c:pt>
                <c:pt idx="2246">
                  <c:v>4/27/15</c:v>
                </c:pt>
                <c:pt idx="2247">
                  <c:v>4/27/15</c:v>
                </c:pt>
                <c:pt idx="2248">
                  <c:v>4/28/15</c:v>
                </c:pt>
                <c:pt idx="2249">
                  <c:v>4/28/15</c:v>
                </c:pt>
                <c:pt idx="2250">
                  <c:v>4/28/15</c:v>
                </c:pt>
                <c:pt idx="2251">
                  <c:v>4/28/15</c:v>
                </c:pt>
                <c:pt idx="2252">
                  <c:v>4/28/15</c:v>
                </c:pt>
                <c:pt idx="2253">
                  <c:v>4/29/15</c:v>
                </c:pt>
                <c:pt idx="2254">
                  <c:v>4/29/15</c:v>
                </c:pt>
                <c:pt idx="2255">
                  <c:v>4/29/15</c:v>
                </c:pt>
                <c:pt idx="2256">
                  <c:v>4/29/15</c:v>
                </c:pt>
                <c:pt idx="2257">
                  <c:v>4/30/15</c:v>
                </c:pt>
                <c:pt idx="2258">
                  <c:v>4/30/15</c:v>
                </c:pt>
                <c:pt idx="2259">
                  <c:v>4/30/15</c:v>
                </c:pt>
                <c:pt idx="2260">
                  <c:v>4/30/15</c:v>
                </c:pt>
                <c:pt idx="2261">
                  <c:v>5/1/15</c:v>
                </c:pt>
                <c:pt idx="2262">
                  <c:v>5/1/15</c:v>
                </c:pt>
                <c:pt idx="2263">
                  <c:v>5/1/15</c:v>
                </c:pt>
                <c:pt idx="2264">
                  <c:v>5/1/15</c:v>
                </c:pt>
                <c:pt idx="2265">
                  <c:v>5/1/15</c:v>
                </c:pt>
                <c:pt idx="2266">
                  <c:v>5/1/15</c:v>
                </c:pt>
                <c:pt idx="2267">
                  <c:v>5/1/15</c:v>
                </c:pt>
                <c:pt idx="2268">
                  <c:v>5/2/15</c:v>
                </c:pt>
                <c:pt idx="2269">
                  <c:v>5/2/15</c:v>
                </c:pt>
                <c:pt idx="2270">
                  <c:v>5/3/15</c:v>
                </c:pt>
                <c:pt idx="2271">
                  <c:v>5/4/15</c:v>
                </c:pt>
                <c:pt idx="2272">
                  <c:v>5/4/15</c:v>
                </c:pt>
                <c:pt idx="2273">
                  <c:v>5/4/15</c:v>
                </c:pt>
                <c:pt idx="2274">
                  <c:v>5/4/15</c:v>
                </c:pt>
                <c:pt idx="2275">
                  <c:v>5/4/15</c:v>
                </c:pt>
                <c:pt idx="2276">
                  <c:v>5/4/15</c:v>
                </c:pt>
                <c:pt idx="2277">
                  <c:v>5/4/15</c:v>
                </c:pt>
                <c:pt idx="2278">
                  <c:v>5/4/15</c:v>
                </c:pt>
                <c:pt idx="2279">
                  <c:v>5/5/15</c:v>
                </c:pt>
                <c:pt idx="2280">
                  <c:v>5/5/15</c:v>
                </c:pt>
                <c:pt idx="2281">
                  <c:v>5/5/15</c:v>
                </c:pt>
                <c:pt idx="2282">
                  <c:v>5/5/15</c:v>
                </c:pt>
                <c:pt idx="2283">
                  <c:v>5/6/15</c:v>
                </c:pt>
                <c:pt idx="2284">
                  <c:v>5/6/15</c:v>
                </c:pt>
                <c:pt idx="2285">
                  <c:v>5/6/15</c:v>
                </c:pt>
                <c:pt idx="2286">
                  <c:v>5/6/15</c:v>
                </c:pt>
                <c:pt idx="2287">
                  <c:v>5/6/15</c:v>
                </c:pt>
                <c:pt idx="2288">
                  <c:v>5/7/15</c:v>
                </c:pt>
                <c:pt idx="2289">
                  <c:v>5/8/15</c:v>
                </c:pt>
                <c:pt idx="2290">
                  <c:v>5/8/15</c:v>
                </c:pt>
                <c:pt idx="2291">
                  <c:v>5/8/15</c:v>
                </c:pt>
                <c:pt idx="2292">
                  <c:v>5/8/15</c:v>
                </c:pt>
                <c:pt idx="2293">
                  <c:v>5/8/15</c:v>
                </c:pt>
                <c:pt idx="2294">
                  <c:v>5/10/15</c:v>
                </c:pt>
                <c:pt idx="2295">
                  <c:v>5/11/15</c:v>
                </c:pt>
                <c:pt idx="2296">
                  <c:v>5/11/15</c:v>
                </c:pt>
                <c:pt idx="2297">
                  <c:v>5/11/15</c:v>
                </c:pt>
                <c:pt idx="2298">
                  <c:v>5/11/15</c:v>
                </c:pt>
                <c:pt idx="2299">
                  <c:v>5/11/15</c:v>
                </c:pt>
                <c:pt idx="2300">
                  <c:v>5/12/15</c:v>
                </c:pt>
                <c:pt idx="2301">
                  <c:v>5/12/15</c:v>
                </c:pt>
                <c:pt idx="2302">
                  <c:v>5/12/15</c:v>
                </c:pt>
                <c:pt idx="2303">
                  <c:v>5/12/15</c:v>
                </c:pt>
                <c:pt idx="2304">
                  <c:v>5/12/15</c:v>
                </c:pt>
                <c:pt idx="2305">
                  <c:v>5/12/15</c:v>
                </c:pt>
                <c:pt idx="2306">
                  <c:v>5/12/15</c:v>
                </c:pt>
                <c:pt idx="2307">
                  <c:v>5/12/15</c:v>
                </c:pt>
                <c:pt idx="2308">
                  <c:v>5/12/15</c:v>
                </c:pt>
                <c:pt idx="2309">
                  <c:v>5/12/15</c:v>
                </c:pt>
                <c:pt idx="2310">
                  <c:v>5/12/15</c:v>
                </c:pt>
                <c:pt idx="2311">
                  <c:v>5/13/15</c:v>
                </c:pt>
                <c:pt idx="2312">
                  <c:v>5/14/15</c:v>
                </c:pt>
                <c:pt idx="2313">
                  <c:v>5/14/15</c:v>
                </c:pt>
                <c:pt idx="2314">
                  <c:v>5/14/15</c:v>
                </c:pt>
                <c:pt idx="2315">
                  <c:v>5/14/15</c:v>
                </c:pt>
                <c:pt idx="2316">
                  <c:v>5/14/15</c:v>
                </c:pt>
                <c:pt idx="2317">
                  <c:v>5/15/15</c:v>
                </c:pt>
                <c:pt idx="2318">
                  <c:v>5/15/15</c:v>
                </c:pt>
                <c:pt idx="2319">
                  <c:v>5/15/15</c:v>
                </c:pt>
                <c:pt idx="2320">
                  <c:v>5/15/15</c:v>
                </c:pt>
                <c:pt idx="2321">
                  <c:v>5/15/15</c:v>
                </c:pt>
                <c:pt idx="2322">
                  <c:v>5/16/15</c:v>
                </c:pt>
                <c:pt idx="2323">
                  <c:v>5/16/15</c:v>
                </c:pt>
                <c:pt idx="2324">
                  <c:v>5/16/15</c:v>
                </c:pt>
                <c:pt idx="2325">
                  <c:v>5/16/15</c:v>
                </c:pt>
                <c:pt idx="2326">
                  <c:v>5/16/15</c:v>
                </c:pt>
                <c:pt idx="2327">
                  <c:v>5/17/15</c:v>
                </c:pt>
                <c:pt idx="2328">
                  <c:v>5/17/15</c:v>
                </c:pt>
                <c:pt idx="2329">
                  <c:v>5/17/15</c:v>
                </c:pt>
                <c:pt idx="2330">
                  <c:v>5/17/15</c:v>
                </c:pt>
                <c:pt idx="2331">
                  <c:v>5/18/15</c:v>
                </c:pt>
                <c:pt idx="2332">
                  <c:v>5/18/15</c:v>
                </c:pt>
                <c:pt idx="2333">
                  <c:v>5/18/15</c:v>
                </c:pt>
                <c:pt idx="2334">
                  <c:v>5/19/15</c:v>
                </c:pt>
                <c:pt idx="2335">
                  <c:v>5/19/15</c:v>
                </c:pt>
                <c:pt idx="2336">
                  <c:v>5/19/15</c:v>
                </c:pt>
                <c:pt idx="2337">
                  <c:v>5/19/15</c:v>
                </c:pt>
                <c:pt idx="2338">
                  <c:v>5/19/15</c:v>
                </c:pt>
                <c:pt idx="2339">
                  <c:v>5/20/15</c:v>
                </c:pt>
                <c:pt idx="2340">
                  <c:v>5/20/15</c:v>
                </c:pt>
                <c:pt idx="2341">
                  <c:v>5/20/15</c:v>
                </c:pt>
                <c:pt idx="2342">
                  <c:v>5/20/15</c:v>
                </c:pt>
                <c:pt idx="2343">
                  <c:v>5/20/15</c:v>
                </c:pt>
                <c:pt idx="2344">
                  <c:v>5/21/15</c:v>
                </c:pt>
                <c:pt idx="2345">
                  <c:v>5/21/15</c:v>
                </c:pt>
                <c:pt idx="2346">
                  <c:v>5/22/15</c:v>
                </c:pt>
                <c:pt idx="2347">
                  <c:v>5/22/15</c:v>
                </c:pt>
                <c:pt idx="2348">
                  <c:v>5/22/15</c:v>
                </c:pt>
                <c:pt idx="2349">
                  <c:v>5/22/15</c:v>
                </c:pt>
                <c:pt idx="2350">
                  <c:v>5/23/15</c:v>
                </c:pt>
                <c:pt idx="2351">
                  <c:v>5/23/15</c:v>
                </c:pt>
                <c:pt idx="2352">
                  <c:v>5/23/15</c:v>
                </c:pt>
                <c:pt idx="2353">
                  <c:v>5/24/15</c:v>
                </c:pt>
                <c:pt idx="2354">
                  <c:v>5/25/15</c:v>
                </c:pt>
                <c:pt idx="2355">
                  <c:v>5/25/15</c:v>
                </c:pt>
                <c:pt idx="2356">
                  <c:v>5/26/15</c:v>
                </c:pt>
                <c:pt idx="2357">
                  <c:v>5/26/15</c:v>
                </c:pt>
                <c:pt idx="2358">
                  <c:v>5/26/15</c:v>
                </c:pt>
                <c:pt idx="2359">
                  <c:v>5/26/15</c:v>
                </c:pt>
                <c:pt idx="2360">
                  <c:v>5/26/15</c:v>
                </c:pt>
                <c:pt idx="2361">
                  <c:v>5/27/15</c:v>
                </c:pt>
                <c:pt idx="2362">
                  <c:v>5/27/15</c:v>
                </c:pt>
                <c:pt idx="2363">
                  <c:v>5/27/15</c:v>
                </c:pt>
                <c:pt idx="2364">
                  <c:v>5/27/15</c:v>
                </c:pt>
                <c:pt idx="2365">
                  <c:v>5/27/15</c:v>
                </c:pt>
                <c:pt idx="2366">
                  <c:v>5/28/15</c:v>
                </c:pt>
                <c:pt idx="2367">
                  <c:v>5/28/15</c:v>
                </c:pt>
                <c:pt idx="2368">
                  <c:v>5/28/15</c:v>
                </c:pt>
                <c:pt idx="2369">
                  <c:v>5/28/15</c:v>
                </c:pt>
                <c:pt idx="2370">
                  <c:v>5/28/15</c:v>
                </c:pt>
                <c:pt idx="2371">
                  <c:v>5/29/15</c:v>
                </c:pt>
                <c:pt idx="2372">
                  <c:v>5/30/15</c:v>
                </c:pt>
                <c:pt idx="2373">
                  <c:v>5/30/15</c:v>
                </c:pt>
                <c:pt idx="2374">
                  <c:v>5/30/15</c:v>
                </c:pt>
                <c:pt idx="2375">
                  <c:v>5/30/15</c:v>
                </c:pt>
                <c:pt idx="2376">
                  <c:v>5/31/15</c:v>
                </c:pt>
                <c:pt idx="2377">
                  <c:v>5/31/15</c:v>
                </c:pt>
                <c:pt idx="2378">
                  <c:v>5/31/15</c:v>
                </c:pt>
                <c:pt idx="2379">
                  <c:v>5/31/15</c:v>
                </c:pt>
                <c:pt idx="2380">
                  <c:v>5/31/15</c:v>
                </c:pt>
                <c:pt idx="2381">
                  <c:v>6/1/15</c:v>
                </c:pt>
                <c:pt idx="2382">
                  <c:v>6/2/15</c:v>
                </c:pt>
                <c:pt idx="2383">
                  <c:v>6/2/15</c:v>
                </c:pt>
                <c:pt idx="2384">
                  <c:v>6/2/15</c:v>
                </c:pt>
                <c:pt idx="2385">
                  <c:v>6/2/15</c:v>
                </c:pt>
                <c:pt idx="2386">
                  <c:v>6/2/15</c:v>
                </c:pt>
                <c:pt idx="2387">
                  <c:v>6/2/15</c:v>
                </c:pt>
                <c:pt idx="2388">
                  <c:v>6/3/15</c:v>
                </c:pt>
                <c:pt idx="2389">
                  <c:v>6/3/15</c:v>
                </c:pt>
                <c:pt idx="2390">
                  <c:v>6/4/15</c:v>
                </c:pt>
                <c:pt idx="2391">
                  <c:v>6/4/15</c:v>
                </c:pt>
                <c:pt idx="2392">
                  <c:v>6/4/15</c:v>
                </c:pt>
                <c:pt idx="2393">
                  <c:v>6/5/15</c:v>
                </c:pt>
                <c:pt idx="2394">
                  <c:v>6/5/15</c:v>
                </c:pt>
                <c:pt idx="2395">
                  <c:v>6/5/15</c:v>
                </c:pt>
                <c:pt idx="2396">
                  <c:v>6/5/15</c:v>
                </c:pt>
                <c:pt idx="2397">
                  <c:v>6/5/15</c:v>
                </c:pt>
                <c:pt idx="2398">
                  <c:v>6/6/15</c:v>
                </c:pt>
                <c:pt idx="2399">
                  <c:v>6/7/15</c:v>
                </c:pt>
                <c:pt idx="2400">
                  <c:v>6/7/15</c:v>
                </c:pt>
                <c:pt idx="2401">
                  <c:v>6/8/15</c:v>
                </c:pt>
                <c:pt idx="2402">
                  <c:v>6/8/15</c:v>
                </c:pt>
                <c:pt idx="2403">
                  <c:v>6/8/15</c:v>
                </c:pt>
                <c:pt idx="2404">
                  <c:v>6/8/15</c:v>
                </c:pt>
                <c:pt idx="2405">
                  <c:v>6/8/15</c:v>
                </c:pt>
                <c:pt idx="2406">
                  <c:v>6/8/15</c:v>
                </c:pt>
                <c:pt idx="2407">
                  <c:v>6/9/15</c:v>
                </c:pt>
                <c:pt idx="2408">
                  <c:v>6/9/15</c:v>
                </c:pt>
                <c:pt idx="2409">
                  <c:v>6/9/15</c:v>
                </c:pt>
                <c:pt idx="2410">
                  <c:v>6/9/15</c:v>
                </c:pt>
                <c:pt idx="2411">
                  <c:v>6/9/15</c:v>
                </c:pt>
                <c:pt idx="2412">
                  <c:v>6/9/15</c:v>
                </c:pt>
                <c:pt idx="2413">
                  <c:v>6/10/15</c:v>
                </c:pt>
                <c:pt idx="2414">
                  <c:v>6/10/15</c:v>
                </c:pt>
                <c:pt idx="2415">
                  <c:v>6/10/15</c:v>
                </c:pt>
                <c:pt idx="2416">
                  <c:v>6/10/15</c:v>
                </c:pt>
                <c:pt idx="2417">
                  <c:v>6/10/15</c:v>
                </c:pt>
                <c:pt idx="2418">
                  <c:v>6/10/15</c:v>
                </c:pt>
                <c:pt idx="2419">
                  <c:v>6/11/15</c:v>
                </c:pt>
                <c:pt idx="2420">
                  <c:v>6/12/15</c:v>
                </c:pt>
                <c:pt idx="2421">
                  <c:v>6/12/15</c:v>
                </c:pt>
                <c:pt idx="2422">
                  <c:v>6/12/15</c:v>
                </c:pt>
                <c:pt idx="2423">
                  <c:v>6/12/15</c:v>
                </c:pt>
                <c:pt idx="2424">
                  <c:v>6/12/15</c:v>
                </c:pt>
                <c:pt idx="2425">
                  <c:v>6/12/15</c:v>
                </c:pt>
                <c:pt idx="2426">
                  <c:v>6/12/15</c:v>
                </c:pt>
                <c:pt idx="2427">
                  <c:v>6/13/15</c:v>
                </c:pt>
                <c:pt idx="2428">
                  <c:v>6/13/15</c:v>
                </c:pt>
                <c:pt idx="2429">
                  <c:v>6/14/15</c:v>
                </c:pt>
                <c:pt idx="2430">
                  <c:v>6/14/15</c:v>
                </c:pt>
                <c:pt idx="2431">
                  <c:v>6/15/15</c:v>
                </c:pt>
                <c:pt idx="2432">
                  <c:v>6/15/15</c:v>
                </c:pt>
                <c:pt idx="2433">
                  <c:v>6/15/15</c:v>
                </c:pt>
                <c:pt idx="2434">
                  <c:v>6/15/15</c:v>
                </c:pt>
                <c:pt idx="2435">
                  <c:v>6/15/15</c:v>
                </c:pt>
                <c:pt idx="2436">
                  <c:v>6/16/15</c:v>
                </c:pt>
                <c:pt idx="2437">
                  <c:v>6/16/15</c:v>
                </c:pt>
                <c:pt idx="2438">
                  <c:v>6/16/15</c:v>
                </c:pt>
                <c:pt idx="2439">
                  <c:v>6/16/15</c:v>
                </c:pt>
                <c:pt idx="2440">
                  <c:v>6/16/15</c:v>
                </c:pt>
                <c:pt idx="2441">
                  <c:v>6/16/15</c:v>
                </c:pt>
                <c:pt idx="2442">
                  <c:v>6/16/15</c:v>
                </c:pt>
                <c:pt idx="2443">
                  <c:v>6/16/15</c:v>
                </c:pt>
                <c:pt idx="2444">
                  <c:v>6/16/15</c:v>
                </c:pt>
                <c:pt idx="2445">
                  <c:v>6/16/15</c:v>
                </c:pt>
                <c:pt idx="2446">
                  <c:v>6/16/15</c:v>
                </c:pt>
                <c:pt idx="2447">
                  <c:v>6/17/15</c:v>
                </c:pt>
                <c:pt idx="2448">
                  <c:v>6/17/15</c:v>
                </c:pt>
                <c:pt idx="2449">
                  <c:v>6/17/15</c:v>
                </c:pt>
                <c:pt idx="2450">
                  <c:v>6/17/15</c:v>
                </c:pt>
                <c:pt idx="2451">
                  <c:v>6/17/15</c:v>
                </c:pt>
                <c:pt idx="2452">
                  <c:v>6/17/15</c:v>
                </c:pt>
                <c:pt idx="2453">
                  <c:v>6/17/15</c:v>
                </c:pt>
                <c:pt idx="2454">
                  <c:v>6/17/15</c:v>
                </c:pt>
                <c:pt idx="2455">
                  <c:v>6/18/15</c:v>
                </c:pt>
                <c:pt idx="2456">
                  <c:v>6/18/15</c:v>
                </c:pt>
                <c:pt idx="2457">
                  <c:v>6/18/15</c:v>
                </c:pt>
                <c:pt idx="2458">
                  <c:v>6/18/15</c:v>
                </c:pt>
                <c:pt idx="2459">
                  <c:v>6/18/15</c:v>
                </c:pt>
                <c:pt idx="2460">
                  <c:v>6/18/15</c:v>
                </c:pt>
                <c:pt idx="2461">
                  <c:v>6/18/15</c:v>
                </c:pt>
                <c:pt idx="2462">
                  <c:v>6/19/15</c:v>
                </c:pt>
                <c:pt idx="2463">
                  <c:v>6/20/15</c:v>
                </c:pt>
                <c:pt idx="2464">
                  <c:v>6/20/15</c:v>
                </c:pt>
                <c:pt idx="2465">
                  <c:v>6/20/15</c:v>
                </c:pt>
                <c:pt idx="2466">
                  <c:v>6/21/15</c:v>
                </c:pt>
                <c:pt idx="2467">
                  <c:v>6/22/15</c:v>
                </c:pt>
                <c:pt idx="2468">
                  <c:v>6/22/15</c:v>
                </c:pt>
                <c:pt idx="2469">
                  <c:v>6/22/15</c:v>
                </c:pt>
                <c:pt idx="2470">
                  <c:v>6/22/15</c:v>
                </c:pt>
                <c:pt idx="2471">
                  <c:v>6/22/15</c:v>
                </c:pt>
                <c:pt idx="2472">
                  <c:v>6/22/15</c:v>
                </c:pt>
                <c:pt idx="2473">
                  <c:v>6/23/15</c:v>
                </c:pt>
                <c:pt idx="2474">
                  <c:v>6/23/15</c:v>
                </c:pt>
                <c:pt idx="2475">
                  <c:v>6/23/15</c:v>
                </c:pt>
                <c:pt idx="2476">
                  <c:v>6/24/15</c:v>
                </c:pt>
                <c:pt idx="2477">
                  <c:v>6/24/15</c:v>
                </c:pt>
                <c:pt idx="2478">
                  <c:v>6/24/15</c:v>
                </c:pt>
                <c:pt idx="2479">
                  <c:v>6/24/15</c:v>
                </c:pt>
                <c:pt idx="2480">
                  <c:v>6/24/15</c:v>
                </c:pt>
                <c:pt idx="2481">
                  <c:v>6/24/15</c:v>
                </c:pt>
                <c:pt idx="2482">
                  <c:v>6/25/15</c:v>
                </c:pt>
                <c:pt idx="2483">
                  <c:v>6/25/15</c:v>
                </c:pt>
                <c:pt idx="2484">
                  <c:v>6/25/15</c:v>
                </c:pt>
                <c:pt idx="2485">
                  <c:v>6/26/15</c:v>
                </c:pt>
                <c:pt idx="2486">
                  <c:v>6/27/15</c:v>
                </c:pt>
                <c:pt idx="2487">
                  <c:v>6/27/15</c:v>
                </c:pt>
                <c:pt idx="2488">
                  <c:v>6/27/15</c:v>
                </c:pt>
                <c:pt idx="2489">
                  <c:v>6/27/15</c:v>
                </c:pt>
                <c:pt idx="2490">
                  <c:v>6/28/15</c:v>
                </c:pt>
                <c:pt idx="2491">
                  <c:v>6/29/15</c:v>
                </c:pt>
                <c:pt idx="2492">
                  <c:v>6/29/15</c:v>
                </c:pt>
                <c:pt idx="2493">
                  <c:v>6/29/15</c:v>
                </c:pt>
                <c:pt idx="2494">
                  <c:v>6/29/15</c:v>
                </c:pt>
                <c:pt idx="2495">
                  <c:v>6/29/15</c:v>
                </c:pt>
                <c:pt idx="2496">
                  <c:v>6/29/15</c:v>
                </c:pt>
                <c:pt idx="2497">
                  <c:v>6/29/15</c:v>
                </c:pt>
                <c:pt idx="2498">
                  <c:v>6/30/15</c:v>
                </c:pt>
                <c:pt idx="2499">
                  <c:v>6/30/15</c:v>
                </c:pt>
                <c:pt idx="2500">
                  <c:v>6/30/15</c:v>
                </c:pt>
                <c:pt idx="2501">
                  <c:v>6/30/15</c:v>
                </c:pt>
                <c:pt idx="2502">
                  <c:v>6/30/15</c:v>
                </c:pt>
                <c:pt idx="2503">
                  <c:v>7/1/15</c:v>
                </c:pt>
                <c:pt idx="2504">
                  <c:v>7/1/15</c:v>
                </c:pt>
                <c:pt idx="2505">
                  <c:v>7/1/15</c:v>
                </c:pt>
                <c:pt idx="2506">
                  <c:v>7/2/15</c:v>
                </c:pt>
                <c:pt idx="2507">
                  <c:v>7/2/15</c:v>
                </c:pt>
                <c:pt idx="2508">
                  <c:v>7/2/15</c:v>
                </c:pt>
                <c:pt idx="2509">
                  <c:v>7/2/15</c:v>
                </c:pt>
                <c:pt idx="2510">
                  <c:v>7/3/15</c:v>
                </c:pt>
                <c:pt idx="2511">
                  <c:v>7/3/15</c:v>
                </c:pt>
                <c:pt idx="2512">
                  <c:v>7/3/15</c:v>
                </c:pt>
                <c:pt idx="2513">
                  <c:v>7/3/15</c:v>
                </c:pt>
                <c:pt idx="2514">
                  <c:v>7/3/15</c:v>
                </c:pt>
                <c:pt idx="2515">
                  <c:v>7/4/15</c:v>
                </c:pt>
                <c:pt idx="2516">
                  <c:v>7/4/15</c:v>
                </c:pt>
                <c:pt idx="2517">
                  <c:v>7/6/15</c:v>
                </c:pt>
                <c:pt idx="2518">
                  <c:v>7/6/15</c:v>
                </c:pt>
                <c:pt idx="2519">
                  <c:v>7/6/15</c:v>
                </c:pt>
                <c:pt idx="2520">
                  <c:v>7/6/15</c:v>
                </c:pt>
                <c:pt idx="2521">
                  <c:v>7/7/15</c:v>
                </c:pt>
                <c:pt idx="2522">
                  <c:v>7/7/15</c:v>
                </c:pt>
                <c:pt idx="2523">
                  <c:v>7/7/15</c:v>
                </c:pt>
                <c:pt idx="2524">
                  <c:v>7/7/15</c:v>
                </c:pt>
                <c:pt idx="2525">
                  <c:v>7/7/15</c:v>
                </c:pt>
                <c:pt idx="2526">
                  <c:v>7/7/15</c:v>
                </c:pt>
                <c:pt idx="2527">
                  <c:v>7/7/15</c:v>
                </c:pt>
                <c:pt idx="2528">
                  <c:v>7/8/15</c:v>
                </c:pt>
                <c:pt idx="2529">
                  <c:v>7/8/15</c:v>
                </c:pt>
                <c:pt idx="2530">
                  <c:v>7/8/15</c:v>
                </c:pt>
                <c:pt idx="2531">
                  <c:v>7/8/15</c:v>
                </c:pt>
                <c:pt idx="2532">
                  <c:v>7/8/15</c:v>
                </c:pt>
                <c:pt idx="2533">
                  <c:v>7/8/15</c:v>
                </c:pt>
                <c:pt idx="2534">
                  <c:v>7/9/15</c:v>
                </c:pt>
                <c:pt idx="2535">
                  <c:v>7/9/15</c:v>
                </c:pt>
                <c:pt idx="2536">
                  <c:v>7/9/15</c:v>
                </c:pt>
                <c:pt idx="2537">
                  <c:v>7/9/15</c:v>
                </c:pt>
                <c:pt idx="2538">
                  <c:v>7/9/15</c:v>
                </c:pt>
                <c:pt idx="2539">
                  <c:v>7/10/15</c:v>
                </c:pt>
                <c:pt idx="2540">
                  <c:v>7/10/15</c:v>
                </c:pt>
                <c:pt idx="2541">
                  <c:v>7/10/15</c:v>
                </c:pt>
                <c:pt idx="2542">
                  <c:v>7/11/15</c:v>
                </c:pt>
                <c:pt idx="2543">
                  <c:v>7/11/15</c:v>
                </c:pt>
                <c:pt idx="2544">
                  <c:v>7/11/15</c:v>
                </c:pt>
                <c:pt idx="2545">
                  <c:v>7/12/15</c:v>
                </c:pt>
                <c:pt idx="2546">
                  <c:v>7/13/15</c:v>
                </c:pt>
                <c:pt idx="2547">
                  <c:v>7/13/15</c:v>
                </c:pt>
                <c:pt idx="2548">
                  <c:v>7/13/15</c:v>
                </c:pt>
                <c:pt idx="2549">
                  <c:v>7/13/15</c:v>
                </c:pt>
                <c:pt idx="2550">
                  <c:v>7/13/15</c:v>
                </c:pt>
                <c:pt idx="2551">
                  <c:v>7/13/15</c:v>
                </c:pt>
                <c:pt idx="2552">
                  <c:v>7/14/15</c:v>
                </c:pt>
                <c:pt idx="2553">
                  <c:v>7/14/15</c:v>
                </c:pt>
                <c:pt idx="2554">
                  <c:v>7/14/15</c:v>
                </c:pt>
                <c:pt idx="2555">
                  <c:v>7/14/15</c:v>
                </c:pt>
                <c:pt idx="2556">
                  <c:v>7/14/15</c:v>
                </c:pt>
                <c:pt idx="2557">
                  <c:v>7/14/15</c:v>
                </c:pt>
                <c:pt idx="2558">
                  <c:v>7/14/15</c:v>
                </c:pt>
                <c:pt idx="2559">
                  <c:v>7/15/15</c:v>
                </c:pt>
                <c:pt idx="2560">
                  <c:v>7/15/15</c:v>
                </c:pt>
                <c:pt idx="2561">
                  <c:v>7/15/15</c:v>
                </c:pt>
                <c:pt idx="2562">
                  <c:v>7/15/15</c:v>
                </c:pt>
                <c:pt idx="2563">
                  <c:v>7/15/15</c:v>
                </c:pt>
                <c:pt idx="2564">
                  <c:v>7/15/15</c:v>
                </c:pt>
                <c:pt idx="2565">
                  <c:v>7/15/15</c:v>
                </c:pt>
                <c:pt idx="2566">
                  <c:v>7/16/15</c:v>
                </c:pt>
                <c:pt idx="2567">
                  <c:v>7/16/15</c:v>
                </c:pt>
                <c:pt idx="2568">
                  <c:v>7/17/15</c:v>
                </c:pt>
                <c:pt idx="2569">
                  <c:v>7/17/15</c:v>
                </c:pt>
                <c:pt idx="2570">
                  <c:v>7/18/15</c:v>
                </c:pt>
                <c:pt idx="2571">
                  <c:v>7/18/15</c:v>
                </c:pt>
                <c:pt idx="2572">
                  <c:v>7/18/15</c:v>
                </c:pt>
                <c:pt idx="2573">
                  <c:v>7/19/15</c:v>
                </c:pt>
                <c:pt idx="2574">
                  <c:v>7/20/15</c:v>
                </c:pt>
                <c:pt idx="2575">
                  <c:v>7/20/15</c:v>
                </c:pt>
                <c:pt idx="2576">
                  <c:v>7/20/15</c:v>
                </c:pt>
                <c:pt idx="2577">
                  <c:v>7/21/15</c:v>
                </c:pt>
                <c:pt idx="2578">
                  <c:v>7/21/15</c:v>
                </c:pt>
                <c:pt idx="2579">
                  <c:v>7/22/15</c:v>
                </c:pt>
                <c:pt idx="2580">
                  <c:v>7/22/15</c:v>
                </c:pt>
                <c:pt idx="2581">
                  <c:v>7/22/15</c:v>
                </c:pt>
                <c:pt idx="2582">
                  <c:v>7/22/15</c:v>
                </c:pt>
                <c:pt idx="2583">
                  <c:v>7/23/15</c:v>
                </c:pt>
                <c:pt idx="2584">
                  <c:v>7/23/15</c:v>
                </c:pt>
                <c:pt idx="2585">
                  <c:v>7/23/15</c:v>
                </c:pt>
                <c:pt idx="2586">
                  <c:v>7/24/15</c:v>
                </c:pt>
                <c:pt idx="2587">
                  <c:v>7/24/15</c:v>
                </c:pt>
                <c:pt idx="2588">
                  <c:v>7/24/15</c:v>
                </c:pt>
                <c:pt idx="2589">
                  <c:v>7/25/15</c:v>
                </c:pt>
                <c:pt idx="2590">
                  <c:v>7/26/15</c:v>
                </c:pt>
                <c:pt idx="2591">
                  <c:v>7/26/15</c:v>
                </c:pt>
                <c:pt idx="2592">
                  <c:v>7/26/15</c:v>
                </c:pt>
                <c:pt idx="2593">
                  <c:v>7/26/15</c:v>
                </c:pt>
                <c:pt idx="2594">
                  <c:v>7/27/15</c:v>
                </c:pt>
                <c:pt idx="2595">
                  <c:v>7/28/15</c:v>
                </c:pt>
                <c:pt idx="2596">
                  <c:v>7/28/15</c:v>
                </c:pt>
                <c:pt idx="2597">
                  <c:v>7/28/15</c:v>
                </c:pt>
                <c:pt idx="2598">
                  <c:v>7/28/15</c:v>
                </c:pt>
                <c:pt idx="2599">
                  <c:v>7/29/15</c:v>
                </c:pt>
                <c:pt idx="2600">
                  <c:v>7/30/15</c:v>
                </c:pt>
                <c:pt idx="2601">
                  <c:v>7/31/15</c:v>
                </c:pt>
                <c:pt idx="2602">
                  <c:v>8/1/15</c:v>
                </c:pt>
                <c:pt idx="2603">
                  <c:v>8/1/15</c:v>
                </c:pt>
                <c:pt idx="2604">
                  <c:v>8/2/15</c:v>
                </c:pt>
                <c:pt idx="2605">
                  <c:v>8/2/15</c:v>
                </c:pt>
                <c:pt idx="2606">
                  <c:v>8/3/15</c:v>
                </c:pt>
                <c:pt idx="2607">
                  <c:v>8/3/15</c:v>
                </c:pt>
                <c:pt idx="2608">
                  <c:v>8/3/15</c:v>
                </c:pt>
                <c:pt idx="2609">
                  <c:v>8/3/15</c:v>
                </c:pt>
                <c:pt idx="2610">
                  <c:v>8/3/15</c:v>
                </c:pt>
                <c:pt idx="2611">
                  <c:v>8/3/15</c:v>
                </c:pt>
                <c:pt idx="2612">
                  <c:v>8/4/15</c:v>
                </c:pt>
                <c:pt idx="2613">
                  <c:v>8/5/15</c:v>
                </c:pt>
                <c:pt idx="2614">
                  <c:v>8/5/15</c:v>
                </c:pt>
                <c:pt idx="2615">
                  <c:v>8/5/15</c:v>
                </c:pt>
                <c:pt idx="2616">
                  <c:v>8/5/15</c:v>
                </c:pt>
                <c:pt idx="2617">
                  <c:v>8/6/15</c:v>
                </c:pt>
                <c:pt idx="2618">
                  <c:v>8/6/15</c:v>
                </c:pt>
                <c:pt idx="2619">
                  <c:v>8/7/15</c:v>
                </c:pt>
                <c:pt idx="2620">
                  <c:v>8/7/15</c:v>
                </c:pt>
                <c:pt idx="2621">
                  <c:v>8/7/15</c:v>
                </c:pt>
                <c:pt idx="2622">
                  <c:v>8/7/15</c:v>
                </c:pt>
                <c:pt idx="2623">
                  <c:v>8/8/15</c:v>
                </c:pt>
                <c:pt idx="2624">
                  <c:v>8/8/15</c:v>
                </c:pt>
                <c:pt idx="2625">
                  <c:v>8/8/15</c:v>
                </c:pt>
                <c:pt idx="2626">
                  <c:v>8/9/15</c:v>
                </c:pt>
                <c:pt idx="2627">
                  <c:v>8/9/15</c:v>
                </c:pt>
                <c:pt idx="2628">
                  <c:v>8/10/15</c:v>
                </c:pt>
                <c:pt idx="2629">
                  <c:v>8/10/15</c:v>
                </c:pt>
                <c:pt idx="2630">
                  <c:v>8/10/15</c:v>
                </c:pt>
                <c:pt idx="2631">
                  <c:v>8/10/15</c:v>
                </c:pt>
                <c:pt idx="2632">
                  <c:v>8/11/15</c:v>
                </c:pt>
                <c:pt idx="2633">
                  <c:v>8/11/15</c:v>
                </c:pt>
                <c:pt idx="2634">
                  <c:v>8/11/15</c:v>
                </c:pt>
                <c:pt idx="2635">
                  <c:v>8/12/15</c:v>
                </c:pt>
                <c:pt idx="2636">
                  <c:v>8/12/15</c:v>
                </c:pt>
                <c:pt idx="2637">
                  <c:v>8/12/15</c:v>
                </c:pt>
                <c:pt idx="2638">
                  <c:v>8/12/15</c:v>
                </c:pt>
                <c:pt idx="2639">
                  <c:v>8/13/15</c:v>
                </c:pt>
                <c:pt idx="2640">
                  <c:v>8/14/15</c:v>
                </c:pt>
                <c:pt idx="2641">
                  <c:v>8/14/15</c:v>
                </c:pt>
                <c:pt idx="2642">
                  <c:v>8/14/15</c:v>
                </c:pt>
                <c:pt idx="2643">
                  <c:v>8/14/15</c:v>
                </c:pt>
                <c:pt idx="2644">
                  <c:v>8/14/15</c:v>
                </c:pt>
                <c:pt idx="2645">
                  <c:v>8/15/15</c:v>
                </c:pt>
                <c:pt idx="2646">
                  <c:v>8/16/15</c:v>
                </c:pt>
                <c:pt idx="2647">
                  <c:v>8/16/15</c:v>
                </c:pt>
                <c:pt idx="2648">
                  <c:v>8/17/15</c:v>
                </c:pt>
                <c:pt idx="2649">
                  <c:v>8/17/15</c:v>
                </c:pt>
                <c:pt idx="2650">
                  <c:v>8/17/15</c:v>
                </c:pt>
                <c:pt idx="2651">
                  <c:v>8/17/15</c:v>
                </c:pt>
                <c:pt idx="2652">
                  <c:v>8/17/15</c:v>
                </c:pt>
                <c:pt idx="2653">
                  <c:v>8/18/15</c:v>
                </c:pt>
                <c:pt idx="2654">
                  <c:v>8/18/15</c:v>
                </c:pt>
                <c:pt idx="2655">
                  <c:v>8/18/15</c:v>
                </c:pt>
                <c:pt idx="2656">
                  <c:v>8/18/15</c:v>
                </c:pt>
                <c:pt idx="2657">
                  <c:v>8/19/15</c:v>
                </c:pt>
                <c:pt idx="2658">
                  <c:v>8/19/15</c:v>
                </c:pt>
                <c:pt idx="2659">
                  <c:v>8/20/15</c:v>
                </c:pt>
                <c:pt idx="2660">
                  <c:v>8/20/15</c:v>
                </c:pt>
                <c:pt idx="2661">
                  <c:v>8/20/15</c:v>
                </c:pt>
                <c:pt idx="2662">
                  <c:v>8/21/15</c:v>
                </c:pt>
                <c:pt idx="2663">
                  <c:v>8/21/15</c:v>
                </c:pt>
                <c:pt idx="2664">
                  <c:v>8/22/15</c:v>
                </c:pt>
                <c:pt idx="2665">
                  <c:v>8/22/15</c:v>
                </c:pt>
                <c:pt idx="2666">
                  <c:v>8/22/15</c:v>
                </c:pt>
                <c:pt idx="2667">
                  <c:v>8/23/15</c:v>
                </c:pt>
                <c:pt idx="2668">
                  <c:v>8/23/15</c:v>
                </c:pt>
                <c:pt idx="2669">
                  <c:v>8/23/15</c:v>
                </c:pt>
                <c:pt idx="2670">
                  <c:v>8/24/15</c:v>
                </c:pt>
                <c:pt idx="2671">
                  <c:v>8/24/15</c:v>
                </c:pt>
                <c:pt idx="2672">
                  <c:v>8/24/15</c:v>
                </c:pt>
                <c:pt idx="2673">
                  <c:v>8/25/15</c:v>
                </c:pt>
                <c:pt idx="2674">
                  <c:v>8/25/15</c:v>
                </c:pt>
                <c:pt idx="2675">
                  <c:v>8/25/15</c:v>
                </c:pt>
                <c:pt idx="2676">
                  <c:v>8/25/15</c:v>
                </c:pt>
                <c:pt idx="2677">
                  <c:v>8/26/15</c:v>
                </c:pt>
                <c:pt idx="2678">
                  <c:v>8/26/15</c:v>
                </c:pt>
                <c:pt idx="2679">
                  <c:v>8/27/15</c:v>
                </c:pt>
                <c:pt idx="2680">
                  <c:v>8/27/15</c:v>
                </c:pt>
                <c:pt idx="2681">
                  <c:v>8/27/15</c:v>
                </c:pt>
                <c:pt idx="2682">
                  <c:v>8/27/15</c:v>
                </c:pt>
                <c:pt idx="2683">
                  <c:v>8/28/15</c:v>
                </c:pt>
                <c:pt idx="2684">
                  <c:v>8/29/15</c:v>
                </c:pt>
                <c:pt idx="2685">
                  <c:v>8/29/15</c:v>
                </c:pt>
                <c:pt idx="2686">
                  <c:v>8/29/15</c:v>
                </c:pt>
                <c:pt idx="2687">
                  <c:v>8/30/15</c:v>
                </c:pt>
                <c:pt idx="2688">
                  <c:v>8/30/15</c:v>
                </c:pt>
                <c:pt idx="2689">
                  <c:v>8/31/15</c:v>
                </c:pt>
                <c:pt idx="2690">
                  <c:v>8/31/15</c:v>
                </c:pt>
                <c:pt idx="2691">
                  <c:v>8/31/15</c:v>
                </c:pt>
                <c:pt idx="2692">
                  <c:v>9/1/15</c:v>
                </c:pt>
                <c:pt idx="2693">
                  <c:v>9/1/15</c:v>
                </c:pt>
                <c:pt idx="2694">
                  <c:v>9/1/15</c:v>
                </c:pt>
                <c:pt idx="2695">
                  <c:v>9/1/15</c:v>
                </c:pt>
                <c:pt idx="2696">
                  <c:v>9/1/15</c:v>
                </c:pt>
                <c:pt idx="2697">
                  <c:v>9/1/15</c:v>
                </c:pt>
                <c:pt idx="2698">
                  <c:v>9/1/15</c:v>
                </c:pt>
                <c:pt idx="2699">
                  <c:v>9/1/15</c:v>
                </c:pt>
                <c:pt idx="2700">
                  <c:v>9/1/15</c:v>
                </c:pt>
                <c:pt idx="2701">
                  <c:v>9/2/15</c:v>
                </c:pt>
                <c:pt idx="2702">
                  <c:v>9/2/15</c:v>
                </c:pt>
                <c:pt idx="2703">
                  <c:v>9/3/15</c:v>
                </c:pt>
                <c:pt idx="2704">
                  <c:v>9/3/15</c:v>
                </c:pt>
                <c:pt idx="2705">
                  <c:v>9/4/15</c:v>
                </c:pt>
                <c:pt idx="2706">
                  <c:v>9/5/15</c:v>
                </c:pt>
                <c:pt idx="2707">
                  <c:v>9/5/15</c:v>
                </c:pt>
                <c:pt idx="2708">
                  <c:v>9/5/15</c:v>
                </c:pt>
                <c:pt idx="2709">
                  <c:v>9/6/15</c:v>
                </c:pt>
                <c:pt idx="2710">
                  <c:v>9/6/15</c:v>
                </c:pt>
                <c:pt idx="2711">
                  <c:v>9/6/15</c:v>
                </c:pt>
                <c:pt idx="2712">
                  <c:v>9/7/15</c:v>
                </c:pt>
                <c:pt idx="2713">
                  <c:v>9/8/15</c:v>
                </c:pt>
                <c:pt idx="2714">
                  <c:v>9/8/15</c:v>
                </c:pt>
                <c:pt idx="2715">
                  <c:v>9/8/15</c:v>
                </c:pt>
                <c:pt idx="2716">
                  <c:v>9/8/15</c:v>
                </c:pt>
                <c:pt idx="2717">
                  <c:v>9/8/15</c:v>
                </c:pt>
                <c:pt idx="2718">
                  <c:v>9/9/15</c:v>
                </c:pt>
                <c:pt idx="2719">
                  <c:v>9/9/15</c:v>
                </c:pt>
                <c:pt idx="2720">
                  <c:v>9/9/15</c:v>
                </c:pt>
                <c:pt idx="2721">
                  <c:v>9/10/15</c:v>
                </c:pt>
                <c:pt idx="2722">
                  <c:v>9/10/15</c:v>
                </c:pt>
                <c:pt idx="2723">
                  <c:v>9/10/15</c:v>
                </c:pt>
                <c:pt idx="2724">
                  <c:v>9/11/15</c:v>
                </c:pt>
                <c:pt idx="2725">
                  <c:v>9/11/15</c:v>
                </c:pt>
                <c:pt idx="2726">
                  <c:v>9/11/15</c:v>
                </c:pt>
                <c:pt idx="2727">
                  <c:v>9/12/15</c:v>
                </c:pt>
                <c:pt idx="2728">
                  <c:v>9/13/15</c:v>
                </c:pt>
                <c:pt idx="2729">
                  <c:v>9/14/15</c:v>
                </c:pt>
                <c:pt idx="2730">
                  <c:v>9/14/15</c:v>
                </c:pt>
                <c:pt idx="2731">
                  <c:v>9/14/15</c:v>
                </c:pt>
                <c:pt idx="2732">
                  <c:v>9/15/15</c:v>
                </c:pt>
                <c:pt idx="2733">
                  <c:v>9/15/15</c:v>
                </c:pt>
                <c:pt idx="2734">
                  <c:v>9/15/15</c:v>
                </c:pt>
                <c:pt idx="2735">
                  <c:v>9/15/15</c:v>
                </c:pt>
                <c:pt idx="2736">
                  <c:v>9/16/15</c:v>
                </c:pt>
                <c:pt idx="2737">
                  <c:v>9/16/15</c:v>
                </c:pt>
                <c:pt idx="2738">
                  <c:v>9/16/15</c:v>
                </c:pt>
                <c:pt idx="2739">
                  <c:v>9/17/15</c:v>
                </c:pt>
                <c:pt idx="2740">
                  <c:v>9/17/15</c:v>
                </c:pt>
                <c:pt idx="2741">
                  <c:v>9/17/15</c:v>
                </c:pt>
                <c:pt idx="2742">
                  <c:v>9/18/15</c:v>
                </c:pt>
                <c:pt idx="2743">
                  <c:v>9/18/15</c:v>
                </c:pt>
                <c:pt idx="2744">
                  <c:v>9/18/15</c:v>
                </c:pt>
                <c:pt idx="2745">
                  <c:v>9/18/15</c:v>
                </c:pt>
                <c:pt idx="2746">
                  <c:v>9/20/15</c:v>
                </c:pt>
                <c:pt idx="2747">
                  <c:v>9/21/15</c:v>
                </c:pt>
                <c:pt idx="2748">
                  <c:v>9/21/15</c:v>
                </c:pt>
                <c:pt idx="2749">
                  <c:v>9/21/15</c:v>
                </c:pt>
                <c:pt idx="2750">
                  <c:v>9/21/15</c:v>
                </c:pt>
                <c:pt idx="2751">
                  <c:v>9/21/15</c:v>
                </c:pt>
                <c:pt idx="2752">
                  <c:v>9/22/15</c:v>
                </c:pt>
                <c:pt idx="2753">
                  <c:v>9/22/15</c:v>
                </c:pt>
                <c:pt idx="2754">
                  <c:v>9/23/15</c:v>
                </c:pt>
                <c:pt idx="2755">
                  <c:v>9/23/15</c:v>
                </c:pt>
                <c:pt idx="2756">
                  <c:v>9/23/15</c:v>
                </c:pt>
                <c:pt idx="2757">
                  <c:v>9/23/15</c:v>
                </c:pt>
                <c:pt idx="2758">
                  <c:v>9/24/15</c:v>
                </c:pt>
                <c:pt idx="2759">
                  <c:v>9/24/15</c:v>
                </c:pt>
                <c:pt idx="2760">
                  <c:v>9/25/15</c:v>
                </c:pt>
                <c:pt idx="2761">
                  <c:v>9/25/15</c:v>
                </c:pt>
                <c:pt idx="2762">
                  <c:v>9/25/15</c:v>
                </c:pt>
                <c:pt idx="2763">
                  <c:v>9/25/15</c:v>
                </c:pt>
                <c:pt idx="2764">
                  <c:v>9/26/15</c:v>
                </c:pt>
                <c:pt idx="2765">
                  <c:v>9/26/15</c:v>
                </c:pt>
                <c:pt idx="2766">
                  <c:v>9/28/15</c:v>
                </c:pt>
                <c:pt idx="2767">
                  <c:v>9/28/15</c:v>
                </c:pt>
                <c:pt idx="2768">
                  <c:v>9/28/15</c:v>
                </c:pt>
                <c:pt idx="2769">
                  <c:v>9/28/15</c:v>
                </c:pt>
                <c:pt idx="2770">
                  <c:v>9/28/15</c:v>
                </c:pt>
                <c:pt idx="2771">
                  <c:v>9/29/15</c:v>
                </c:pt>
                <c:pt idx="2772">
                  <c:v>9/29/15</c:v>
                </c:pt>
                <c:pt idx="2773">
                  <c:v>9/29/15</c:v>
                </c:pt>
                <c:pt idx="2774">
                  <c:v>9/29/15</c:v>
                </c:pt>
                <c:pt idx="2775">
                  <c:v>9/30/15</c:v>
                </c:pt>
                <c:pt idx="2776">
                  <c:v>10/1/15</c:v>
                </c:pt>
                <c:pt idx="2777">
                  <c:v>10/1/15</c:v>
                </c:pt>
                <c:pt idx="2778">
                  <c:v>10/1/15</c:v>
                </c:pt>
                <c:pt idx="2779">
                  <c:v>10/1/15</c:v>
                </c:pt>
                <c:pt idx="2780">
                  <c:v>10/1/15</c:v>
                </c:pt>
                <c:pt idx="2781">
                  <c:v>10/1/15</c:v>
                </c:pt>
                <c:pt idx="2782">
                  <c:v>10/1/15</c:v>
                </c:pt>
                <c:pt idx="2783">
                  <c:v>10/2/15</c:v>
                </c:pt>
                <c:pt idx="2784">
                  <c:v>10/2/15</c:v>
                </c:pt>
                <c:pt idx="2785">
                  <c:v>10/2/15</c:v>
                </c:pt>
                <c:pt idx="2786">
                  <c:v>10/4/15</c:v>
                </c:pt>
                <c:pt idx="2787">
                  <c:v>10/5/15</c:v>
                </c:pt>
                <c:pt idx="2788">
                  <c:v>10/5/15</c:v>
                </c:pt>
                <c:pt idx="2789">
                  <c:v>10/5/15</c:v>
                </c:pt>
                <c:pt idx="2790">
                  <c:v>10/5/15</c:v>
                </c:pt>
                <c:pt idx="2791">
                  <c:v>10/5/15</c:v>
                </c:pt>
                <c:pt idx="2792">
                  <c:v>10/5/15</c:v>
                </c:pt>
                <c:pt idx="2793">
                  <c:v>10/6/15</c:v>
                </c:pt>
                <c:pt idx="2794">
                  <c:v>10/6/15</c:v>
                </c:pt>
                <c:pt idx="2795">
                  <c:v>10/6/15</c:v>
                </c:pt>
                <c:pt idx="2796">
                  <c:v>10/6/15</c:v>
                </c:pt>
                <c:pt idx="2797">
                  <c:v>10/7/15</c:v>
                </c:pt>
                <c:pt idx="2798">
                  <c:v>10/7/15</c:v>
                </c:pt>
                <c:pt idx="2799">
                  <c:v>10/7/15</c:v>
                </c:pt>
                <c:pt idx="2800">
                  <c:v>10/8/15</c:v>
                </c:pt>
                <c:pt idx="2801">
                  <c:v>10/8/15</c:v>
                </c:pt>
                <c:pt idx="2802">
                  <c:v>10/8/15</c:v>
                </c:pt>
                <c:pt idx="2803">
                  <c:v>10/9/15</c:v>
                </c:pt>
                <c:pt idx="2804">
                  <c:v>10/9/15</c:v>
                </c:pt>
                <c:pt idx="2805">
                  <c:v>10/9/15</c:v>
                </c:pt>
                <c:pt idx="2806">
                  <c:v>10/9/15</c:v>
                </c:pt>
                <c:pt idx="2807">
                  <c:v>10/12/15</c:v>
                </c:pt>
                <c:pt idx="2808">
                  <c:v>10/12/15</c:v>
                </c:pt>
                <c:pt idx="2809">
                  <c:v>10/12/15</c:v>
                </c:pt>
                <c:pt idx="2810">
                  <c:v>10/12/15</c:v>
                </c:pt>
                <c:pt idx="2811">
                  <c:v>10/12/15</c:v>
                </c:pt>
                <c:pt idx="2812">
                  <c:v>10/13/15</c:v>
                </c:pt>
                <c:pt idx="2813">
                  <c:v>10/13/15</c:v>
                </c:pt>
                <c:pt idx="2814">
                  <c:v>10/13/15</c:v>
                </c:pt>
                <c:pt idx="2815">
                  <c:v>10/14/15</c:v>
                </c:pt>
                <c:pt idx="2816">
                  <c:v>10/14/15</c:v>
                </c:pt>
                <c:pt idx="2817">
                  <c:v>10/14/15</c:v>
                </c:pt>
                <c:pt idx="2818">
                  <c:v>10/14/15</c:v>
                </c:pt>
                <c:pt idx="2819">
                  <c:v>10/14/15</c:v>
                </c:pt>
                <c:pt idx="2820">
                  <c:v>10/14/15</c:v>
                </c:pt>
                <c:pt idx="2821">
                  <c:v>10/14/15</c:v>
                </c:pt>
                <c:pt idx="2822">
                  <c:v>10/15/15</c:v>
                </c:pt>
                <c:pt idx="2823">
                  <c:v>10/15/15</c:v>
                </c:pt>
                <c:pt idx="2824">
                  <c:v>10/15/15</c:v>
                </c:pt>
                <c:pt idx="2825">
                  <c:v>10/15/15</c:v>
                </c:pt>
                <c:pt idx="2826">
                  <c:v>10/15/15</c:v>
                </c:pt>
                <c:pt idx="2827">
                  <c:v>10/15/15</c:v>
                </c:pt>
                <c:pt idx="2828">
                  <c:v>10/15/15</c:v>
                </c:pt>
                <c:pt idx="2829">
                  <c:v>10/15/15</c:v>
                </c:pt>
                <c:pt idx="2830">
                  <c:v>10/16/15</c:v>
                </c:pt>
                <c:pt idx="2831">
                  <c:v>10/16/15</c:v>
                </c:pt>
                <c:pt idx="2832">
                  <c:v>10/16/15</c:v>
                </c:pt>
                <c:pt idx="2833">
                  <c:v>10/17/15</c:v>
                </c:pt>
                <c:pt idx="2834">
                  <c:v>10/17/15</c:v>
                </c:pt>
                <c:pt idx="2835">
                  <c:v>10/17/15</c:v>
                </c:pt>
                <c:pt idx="2836">
                  <c:v>10/18/15</c:v>
                </c:pt>
                <c:pt idx="2837">
                  <c:v>10/18/15</c:v>
                </c:pt>
                <c:pt idx="2838">
                  <c:v>10/19/15</c:v>
                </c:pt>
                <c:pt idx="2839">
                  <c:v>10/19/15</c:v>
                </c:pt>
                <c:pt idx="2840">
                  <c:v>10/19/15</c:v>
                </c:pt>
                <c:pt idx="2841">
                  <c:v>10/19/15</c:v>
                </c:pt>
                <c:pt idx="2842">
                  <c:v>10/20/15</c:v>
                </c:pt>
                <c:pt idx="2843">
                  <c:v>10/20/15</c:v>
                </c:pt>
                <c:pt idx="2844">
                  <c:v>10/20/15</c:v>
                </c:pt>
                <c:pt idx="2845">
                  <c:v>10/20/15</c:v>
                </c:pt>
                <c:pt idx="2846">
                  <c:v>10/20/15</c:v>
                </c:pt>
                <c:pt idx="2847">
                  <c:v>10/20/15</c:v>
                </c:pt>
                <c:pt idx="2848">
                  <c:v>10/20/15</c:v>
                </c:pt>
                <c:pt idx="2849">
                  <c:v>10/20/15</c:v>
                </c:pt>
                <c:pt idx="2850">
                  <c:v>10/21/15</c:v>
                </c:pt>
                <c:pt idx="2851">
                  <c:v>10/22/15</c:v>
                </c:pt>
                <c:pt idx="2852">
                  <c:v>10/22/15</c:v>
                </c:pt>
                <c:pt idx="2853">
                  <c:v>10/22/15</c:v>
                </c:pt>
                <c:pt idx="2854">
                  <c:v>10/23/15</c:v>
                </c:pt>
                <c:pt idx="2855">
                  <c:v>10/23/15</c:v>
                </c:pt>
                <c:pt idx="2856">
                  <c:v>10/25/15</c:v>
                </c:pt>
                <c:pt idx="2857">
                  <c:v>10/26/15</c:v>
                </c:pt>
                <c:pt idx="2858">
                  <c:v>10/26/15</c:v>
                </c:pt>
                <c:pt idx="2859">
                  <c:v>10/26/15</c:v>
                </c:pt>
                <c:pt idx="2860">
                  <c:v>10/26/15</c:v>
                </c:pt>
                <c:pt idx="2861">
                  <c:v>10/27/15</c:v>
                </c:pt>
                <c:pt idx="2862">
                  <c:v>10/27/15</c:v>
                </c:pt>
                <c:pt idx="2863">
                  <c:v>10/27/15</c:v>
                </c:pt>
                <c:pt idx="2864">
                  <c:v>10/27/15</c:v>
                </c:pt>
                <c:pt idx="2865">
                  <c:v>10/28/15</c:v>
                </c:pt>
                <c:pt idx="2866">
                  <c:v>10/29/15</c:v>
                </c:pt>
                <c:pt idx="2867">
                  <c:v>10/30/15</c:v>
                </c:pt>
                <c:pt idx="2868">
                  <c:v>10/30/15</c:v>
                </c:pt>
                <c:pt idx="2869">
                  <c:v>10/30/15</c:v>
                </c:pt>
                <c:pt idx="2870">
                  <c:v>10/30/15</c:v>
                </c:pt>
                <c:pt idx="2871">
                  <c:v>10/31/15</c:v>
                </c:pt>
                <c:pt idx="2872">
                  <c:v>11/1/15</c:v>
                </c:pt>
                <c:pt idx="2873">
                  <c:v>11/1/15</c:v>
                </c:pt>
                <c:pt idx="2874">
                  <c:v>11/2/15</c:v>
                </c:pt>
                <c:pt idx="2875">
                  <c:v>11/3/15</c:v>
                </c:pt>
                <c:pt idx="2876">
                  <c:v>11/3/15</c:v>
                </c:pt>
                <c:pt idx="2877">
                  <c:v>11/3/15</c:v>
                </c:pt>
                <c:pt idx="2878">
                  <c:v>11/3/15</c:v>
                </c:pt>
                <c:pt idx="2879">
                  <c:v>11/3/15</c:v>
                </c:pt>
                <c:pt idx="2880">
                  <c:v>11/4/15</c:v>
                </c:pt>
                <c:pt idx="2881">
                  <c:v>11/4/15</c:v>
                </c:pt>
                <c:pt idx="2882">
                  <c:v>11/4/15</c:v>
                </c:pt>
                <c:pt idx="2883">
                  <c:v>11/5/15</c:v>
                </c:pt>
                <c:pt idx="2884">
                  <c:v>11/5/15</c:v>
                </c:pt>
                <c:pt idx="2885">
                  <c:v>11/5/15</c:v>
                </c:pt>
                <c:pt idx="2886">
                  <c:v>11/7/15</c:v>
                </c:pt>
                <c:pt idx="2887">
                  <c:v>11/9/15</c:v>
                </c:pt>
                <c:pt idx="2888">
                  <c:v>11/9/15</c:v>
                </c:pt>
                <c:pt idx="2889">
                  <c:v>11/9/15</c:v>
                </c:pt>
                <c:pt idx="2890">
                  <c:v>11/9/15</c:v>
                </c:pt>
                <c:pt idx="2891">
                  <c:v>11/10/15</c:v>
                </c:pt>
                <c:pt idx="2892">
                  <c:v>11/10/15</c:v>
                </c:pt>
                <c:pt idx="2893">
                  <c:v>11/10/15</c:v>
                </c:pt>
                <c:pt idx="2894">
                  <c:v>11/10/15</c:v>
                </c:pt>
                <c:pt idx="2895">
                  <c:v>11/10/15</c:v>
                </c:pt>
                <c:pt idx="2896">
                  <c:v>11/10/15</c:v>
                </c:pt>
                <c:pt idx="2897">
                  <c:v>11/10/15</c:v>
                </c:pt>
                <c:pt idx="2898">
                  <c:v>11/11/15</c:v>
                </c:pt>
                <c:pt idx="2899">
                  <c:v>11/11/15</c:v>
                </c:pt>
                <c:pt idx="2900">
                  <c:v>11/11/15</c:v>
                </c:pt>
                <c:pt idx="2901">
                  <c:v>11/13/15</c:v>
                </c:pt>
                <c:pt idx="2902">
                  <c:v>11/13/15</c:v>
                </c:pt>
                <c:pt idx="2903">
                  <c:v>11/13/15</c:v>
                </c:pt>
                <c:pt idx="2904">
                  <c:v>11/13/15</c:v>
                </c:pt>
                <c:pt idx="2905">
                  <c:v>11/13/15</c:v>
                </c:pt>
                <c:pt idx="2906">
                  <c:v>11/14/15</c:v>
                </c:pt>
                <c:pt idx="2907">
                  <c:v>11/14/15</c:v>
                </c:pt>
                <c:pt idx="2908">
                  <c:v>11/14/15</c:v>
                </c:pt>
                <c:pt idx="2909">
                  <c:v>11/15/15</c:v>
                </c:pt>
                <c:pt idx="2910">
                  <c:v>11/15/15</c:v>
                </c:pt>
                <c:pt idx="2911">
                  <c:v>11/15/15</c:v>
                </c:pt>
                <c:pt idx="2912">
                  <c:v>11/15/15</c:v>
                </c:pt>
                <c:pt idx="2913">
                  <c:v>11/15/15</c:v>
                </c:pt>
                <c:pt idx="2914">
                  <c:v>11/16/15</c:v>
                </c:pt>
                <c:pt idx="2915">
                  <c:v>11/16/15</c:v>
                </c:pt>
                <c:pt idx="2916">
                  <c:v>11/16/15</c:v>
                </c:pt>
                <c:pt idx="2917">
                  <c:v>11/17/15</c:v>
                </c:pt>
                <c:pt idx="2918">
                  <c:v>11/17/15</c:v>
                </c:pt>
                <c:pt idx="2919">
                  <c:v>11/17/15</c:v>
                </c:pt>
                <c:pt idx="2920">
                  <c:v>11/17/15</c:v>
                </c:pt>
                <c:pt idx="2921">
                  <c:v>11/17/15</c:v>
                </c:pt>
                <c:pt idx="2922">
                  <c:v>11/18/15</c:v>
                </c:pt>
                <c:pt idx="2923">
                  <c:v>11/18/15</c:v>
                </c:pt>
                <c:pt idx="2924">
                  <c:v>11/19/15</c:v>
                </c:pt>
                <c:pt idx="2925">
                  <c:v>11/19/15</c:v>
                </c:pt>
                <c:pt idx="2926">
                  <c:v>11/19/15</c:v>
                </c:pt>
                <c:pt idx="2927">
                  <c:v>11/19/15</c:v>
                </c:pt>
                <c:pt idx="2928">
                  <c:v>11/19/15</c:v>
                </c:pt>
                <c:pt idx="2929">
                  <c:v>11/20/15</c:v>
                </c:pt>
                <c:pt idx="2930">
                  <c:v>11/20/15</c:v>
                </c:pt>
                <c:pt idx="2931">
                  <c:v>11/20/15</c:v>
                </c:pt>
                <c:pt idx="2932">
                  <c:v>11/21/15</c:v>
                </c:pt>
                <c:pt idx="2933">
                  <c:v>11/21/15</c:v>
                </c:pt>
                <c:pt idx="2934">
                  <c:v>11/23/15</c:v>
                </c:pt>
                <c:pt idx="2935">
                  <c:v>11/23/15</c:v>
                </c:pt>
                <c:pt idx="2936">
                  <c:v>11/23/15</c:v>
                </c:pt>
                <c:pt idx="2937">
                  <c:v>11/23/15</c:v>
                </c:pt>
                <c:pt idx="2938">
                  <c:v>11/24/15</c:v>
                </c:pt>
                <c:pt idx="2939">
                  <c:v>11/24/15</c:v>
                </c:pt>
                <c:pt idx="2940">
                  <c:v>11/25/15</c:v>
                </c:pt>
                <c:pt idx="2941">
                  <c:v>11/25/15</c:v>
                </c:pt>
                <c:pt idx="2942">
                  <c:v>11/25/15</c:v>
                </c:pt>
                <c:pt idx="2943">
                  <c:v>11/25/15</c:v>
                </c:pt>
                <c:pt idx="2944">
                  <c:v>11/25/15</c:v>
                </c:pt>
                <c:pt idx="2945">
                  <c:v>11/25/15</c:v>
                </c:pt>
                <c:pt idx="2946">
                  <c:v>11/26/15</c:v>
                </c:pt>
                <c:pt idx="2947">
                  <c:v>11/26/15</c:v>
                </c:pt>
                <c:pt idx="2948">
                  <c:v>11/26/15</c:v>
                </c:pt>
                <c:pt idx="2949">
                  <c:v>11/29/15</c:v>
                </c:pt>
                <c:pt idx="2950">
                  <c:v>11/29/15</c:v>
                </c:pt>
                <c:pt idx="2951">
                  <c:v>11/30/15</c:v>
                </c:pt>
                <c:pt idx="2952">
                  <c:v>11/30/15</c:v>
                </c:pt>
                <c:pt idx="2953">
                  <c:v>11/30/15</c:v>
                </c:pt>
                <c:pt idx="2954">
                  <c:v>11/30/15</c:v>
                </c:pt>
                <c:pt idx="2955">
                  <c:v>11/30/15</c:v>
                </c:pt>
                <c:pt idx="2956">
                  <c:v>12/1/15</c:v>
                </c:pt>
                <c:pt idx="2957">
                  <c:v>12/1/15</c:v>
                </c:pt>
                <c:pt idx="2958">
                  <c:v>12/1/15</c:v>
                </c:pt>
                <c:pt idx="2959">
                  <c:v>12/2/15</c:v>
                </c:pt>
                <c:pt idx="2960">
                  <c:v>12/2/15</c:v>
                </c:pt>
                <c:pt idx="2961">
                  <c:v>12/2/15</c:v>
                </c:pt>
                <c:pt idx="2962">
                  <c:v>12/2/15</c:v>
                </c:pt>
                <c:pt idx="2963">
                  <c:v>12/2/15</c:v>
                </c:pt>
                <c:pt idx="2964">
                  <c:v>12/3/15</c:v>
                </c:pt>
                <c:pt idx="2965">
                  <c:v>12/3/15</c:v>
                </c:pt>
                <c:pt idx="2966">
                  <c:v>12/3/15</c:v>
                </c:pt>
                <c:pt idx="2967">
                  <c:v>12/3/15</c:v>
                </c:pt>
                <c:pt idx="2968">
                  <c:v>12/3/15</c:v>
                </c:pt>
                <c:pt idx="2969">
                  <c:v>12/3/15</c:v>
                </c:pt>
                <c:pt idx="2970">
                  <c:v>12/4/15</c:v>
                </c:pt>
                <c:pt idx="2971">
                  <c:v>12/4/15</c:v>
                </c:pt>
                <c:pt idx="2972">
                  <c:v>12/4/15</c:v>
                </c:pt>
                <c:pt idx="2973">
                  <c:v>12/5/15</c:v>
                </c:pt>
                <c:pt idx="2974">
                  <c:v>12/6/15</c:v>
                </c:pt>
                <c:pt idx="2975">
                  <c:v>12/6/15</c:v>
                </c:pt>
                <c:pt idx="2976">
                  <c:v>12/6/15</c:v>
                </c:pt>
                <c:pt idx="2977">
                  <c:v>12/7/15</c:v>
                </c:pt>
                <c:pt idx="2978">
                  <c:v>12/7/15</c:v>
                </c:pt>
                <c:pt idx="2979">
                  <c:v>12/8/15</c:v>
                </c:pt>
                <c:pt idx="2980">
                  <c:v>12/8/15</c:v>
                </c:pt>
                <c:pt idx="2981">
                  <c:v>12/9/15</c:v>
                </c:pt>
                <c:pt idx="2982">
                  <c:v>12/9/15</c:v>
                </c:pt>
                <c:pt idx="2983">
                  <c:v>12/10/15</c:v>
                </c:pt>
                <c:pt idx="2984">
                  <c:v>12/11/15</c:v>
                </c:pt>
                <c:pt idx="2985">
                  <c:v>12/13/15</c:v>
                </c:pt>
                <c:pt idx="2986">
                  <c:v>12/15/15</c:v>
                </c:pt>
                <c:pt idx="2987">
                  <c:v>12/15/15</c:v>
                </c:pt>
                <c:pt idx="2988">
                  <c:v>12/16/15</c:v>
                </c:pt>
                <c:pt idx="2989">
                  <c:v>12/18/15</c:v>
                </c:pt>
                <c:pt idx="2990">
                  <c:v>12/20/15</c:v>
                </c:pt>
                <c:pt idx="2991">
                  <c:v>12/20/15</c:v>
                </c:pt>
                <c:pt idx="2992">
                  <c:v>12/21/15</c:v>
                </c:pt>
                <c:pt idx="2993">
                  <c:v>12/21/15</c:v>
                </c:pt>
                <c:pt idx="2994">
                  <c:v>12/21/15</c:v>
                </c:pt>
                <c:pt idx="2995">
                  <c:v>12/22/15</c:v>
                </c:pt>
                <c:pt idx="2996">
                  <c:v>12/22/15</c:v>
                </c:pt>
                <c:pt idx="2997">
                  <c:v>12/22/15</c:v>
                </c:pt>
                <c:pt idx="2998">
                  <c:v>12/22/15</c:v>
                </c:pt>
                <c:pt idx="2999">
                  <c:v>12/22/15</c:v>
                </c:pt>
                <c:pt idx="3000">
                  <c:v>12/23/15</c:v>
                </c:pt>
                <c:pt idx="3001">
                  <c:v>12/23/15</c:v>
                </c:pt>
                <c:pt idx="3002">
                  <c:v>12/24/15</c:v>
                </c:pt>
                <c:pt idx="3003">
                  <c:v>12/28/15</c:v>
                </c:pt>
                <c:pt idx="3004">
                  <c:v>12/28/15</c:v>
                </c:pt>
                <c:pt idx="3005">
                  <c:v>12/29/15</c:v>
                </c:pt>
                <c:pt idx="3006">
                  <c:v>12/30/15</c:v>
                </c:pt>
                <c:pt idx="3007">
                  <c:v>1/1/16</c:v>
                </c:pt>
                <c:pt idx="3008">
                  <c:v>1/1/16</c:v>
                </c:pt>
                <c:pt idx="3009">
                  <c:v>1/1/16</c:v>
                </c:pt>
                <c:pt idx="3010">
                  <c:v>1/1/16</c:v>
                </c:pt>
                <c:pt idx="3011">
                  <c:v>1/2/16</c:v>
                </c:pt>
                <c:pt idx="3012">
                  <c:v>1/2/16</c:v>
                </c:pt>
                <c:pt idx="3013">
                  <c:v>1/2/16</c:v>
                </c:pt>
                <c:pt idx="3014">
                  <c:v>1/2/16</c:v>
                </c:pt>
                <c:pt idx="3015">
                  <c:v>1/3/16</c:v>
                </c:pt>
                <c:pt idx="3016">
                  <c:v>1/3/16</c:v>
                </c:pt>
                <c:pt idx="3017">
                  <c:v>1/4/16</c:v>
                </c:pt>
                <c:pt idx="3018">
                  <c:v>1/4/16</c:v>
                </c:pt>
                <c:pt idx="3019">
                  <c:v>1/4/16</c:v>
                </c:pt>
                <c:pt idx="3020">
                  <c:v>1/5/16</c:v>
                </c:pt>
                <c:pt idx="3021">
                  <c:v>1/5/16</c:v>
                </c:pt>
                <c:pt idx="3022">
                  <c:v>1/5/16</c:v>
                </c:pt>
                <c:pt idx="3023">
                  <c:v>1/5/16</c:v>
                </c:pt>
                <c:pt idx="3024">
                  <c:v>1/6/16</c:v>
                </c:pt>
                <c:pt idx="3025">
                  <c:v>1/6/16</c:v>
                </c:pt>
                <c:pt idx="3026">
                  <c:v>1/6/16</c:v>
                </c:pt>
                <c:pt idx="3027">
                  <c:v>1/6/16</c:v>
                </c:pt>
                <c:pt idx="3028">
                  <c:v>1/7/16</c:v>
                </c:pt>
                <c:pt idx="3029">
                  <c:v>1/8/16</c:v>
                </c:pt>
                <c:pt idx="3030">
                  <c:v>1/8/16</c:v>
                </c:pt>
                <c:pt idx="3031">
                  <c:v>1/8/16</c:v>
                </c:pt>
                <c:pt idx="3032">
                  <c:v>1/9/16</c:v>
                </c:pt>
                <c:pt idx="3033">
                  <c:v>1/10/16</c:v>
                </c:pt>
                <c:pt idx="3034">
                  <c:v>1/11/16</c:v>
                </c:pt>
                <c:pt idx="3035">
                  <c:v>1/11/16</c:v>
                </c:pt>
                <c:pt idx="3036">
                  <c:v>1/11/16</c:v>
                </c:pt>
                <c:pt idx="3037">
                  <c:v>1/11/16</c:v>
                </c:pt>
                <c:pt idx="3038">
                  <c:v>1/11/16</c:v>
                </c:pt>
                <c:pt idx="3039">
                  <c:v>1/11/16</c:v>
                </c:pt>
                <c:pt idx="3040">
                  <c:v>1/12/16</c:v>
                </c:pt>
                <c:pt idx="3041">
                  <c:v>1/12/16</c:v>
                </c:pt>
                <c:pt idx="3042">
                  <c:v>1/12/16</c:v>
                </c:pt>
                <c:pt idx="3043">
                  <c:v>1/12/16</c:v>
                </c:pt>
                <c:pt idx="3044">
                  <c:v>1/12/16</c:v>
                </c:pt>
                <c:pt idx="3045">
                  <c:v>1/13/16</c:v>
                </c:pt>
                <c:pt idx="3046">
                  <c:v>1/13/16</c:v>
                </c:pt>
                <c:pt idx="3047">
                  <c:v>1/13/16</c:v>
                </c:pt>
                <c:pt idx="3048">
                  <c:v>1/13/16</c:v>
                </c:pt>
                <c:pt idx="3049">
                  <c:v>1/13/16</c:v>
                </c:pt>
                <c:pt idx="3050">
                  <c:v>1/13/16</c:v>
                </c:pt>
                <c:pt idx="3051">
                  <c:v>1/13/16</c:v>
                </c:pt>
                <c:pt idx="3052">
                  <c:v>1/14/16</c:v>
                </c:pt>
                <c:pt idx="3053">
                  <c:v>1/14/16</c:v>
                </c:pt>
                <c:pt idx="3054">
                  <c:v>1/14/16</c:v>
                </c:pt>
                <c:pt idx="3055">
                  <c:v>1/15/16</c:v>
                </c:pt>
                <c:pt idx="3056">
                  <c:v>1/15/16</c:v>
                </c:pt>
                <c:pt idx="3057">
                  <c:v>1/15/16</c:v>
                </c:pt>
                <c:pt idx="3058">
                  <c:v>1/18/16</c:v>
                </c:pt>
                <c:pt idx="3059">
                  <c:v>1/18/16</c:v>
                </c:pt>
                <c:pt idx="3060">
                  <c:v>1/18/16</c:v>
                </c:pt>
                <c:pt idx="3061">
                  <c:v>1/19/16</c:v>
                </c:pt>
                <c:pt idx="3062">
                  <c:v>1/19/16</c:v>
                </c:pt>
                <c:pt idx="3063">
                  <c:v>1/19/16</c:v>
                </c:pt>
                <c:pt idx="3064">
                  <c:v>1/19/16</c:v>
                </c:pt>
                <c:pt idx="3065">
                  <c:v>1/19/16</c:v>
                </c:pt>
                <c:pt idx="3066">
                  <c:v>1/21/16</c:v>
                </c:pt>
                <c:pt idx="3067">
                  <c:v>1/21/16</c:v>
                </c:pt>
                <c:pt idx="3068">
                  <c:v>1/21/16</c:v>
                </c:pt>
                <c:pt idx="3069">
                  <c:v>1/22/16</c:v>
                </c:pt>
                <c:pt idx="3070">
                  <c:v>1/22/16</c:v>
                </c:pt>
                <c:pt idx="3071">
                  <c:v>1/22/16</c:v>
                </c:pt>
                <c:pt idx="3072">
                  <c:v>1/22/16</c:v>
                </c:pt>
                <c:pt idx="3073">
                  <c:v>1/24/16</c:v>
                </c:pt>
                <c:pt idx="3074">
                  <c:v>1/25/16</c:v>
                </c:pt>
                <c:pt idx="3075">
                  <c:v>1/25/16</c:v>
                </c:pt>
                <c:pt idx="3076">
                  <c:v>1/26/16</c:v>
                </c:pt>
                <c:pt idx="3077">
                  <c:v>1/26/16</c:v>
                </c:pt>
                <c:pt idx="3078">
                  <c:v>1/26/16</c:v>
                </c:pt>
                <c:pt idx="3079">
                  <c:v>1/27/16</c:v>
                </c:pt>
                <c:pt idx="3080">
                  <c:v>1/27/16</c:v>
                </c:pt>
                <c:pt idx="3081">
                  <c:v>1/27/16</c:v>
                </c:pt>
                <c:pt idx="3082">
                  <c:v>1/27/16</c:v>
                </c:pt>
                <c:pt idx="3083">
                  <c:v>1/28/16</c:v>
                </c:pt>
                <c:pt idx="3084">
                  <c:v>1/28/16</c:v>
                </c:pt>
                <c:pt idx="3085">
                  <c:v>1/28/16</c:v>
                </c:pt>
                <c:pt idx="3086">
                  <c:v>1/29/16</c:v>
                </c:pt>
                <c:pt idx="3087">
                  <c:v>1/29/16</c:v>
                </c:pt>
                <c:pt idx="3088">
                  <c:v>1/30/16</c:v>
                </c:pt>
                <c:pt idx="3089">
                  <c:v>1/30/16</c:v>
                </c:pt>
                <c:pt idx="3090">
                  <c:v>1/31/16</c:v>
                </c:pt>
                <c:pt idx="3091">
                  <c:v>1/31/16</c:v>
                </c:pt>
                <c:pt idx="3092">
                  <c:v>1/31/16</c:v>
                </c:pt>
                <c:pt idx="3093">
                  <c:v>1/31/16</c:v>
                </c:pt>
                <c:pt idx="3094">
                  <c:v>2/1/16</c:v>
                </c:pt>
                <c:pt idx="3095">
                  <c:v>2/1/16</c:v>
                </c:pt>
                <c:pt idx="3096">
                  <c:v>2/1/16</c:v>
                </c:pt>
                <c:pt idx="3097">
                  <c:v>2/1/16</c:v>
                </c:pt>
                <c:pt idx="3098">
                  <c:v>2/1/16</c:v>
                </c:pt>
                <c:pt idx="3099">
                  <c:v>2/2/16</c:v>
                </c:pt>
                <c:pt idx="3100">
                  <c:v>2/2/16</c:v>
                </c:pt>
                <c:pt idx="3101">
                  <c:v>2/2/16</c:v>
                </c:pt>
                <c:pt idx="3102">
                  <c:v>2/3/16</c:v>
                </c:pt>
                <c:pt idx="3103">
                  <c:v>2/3/16</c:v>
                </c:pt>
                <c:pt idx="3104">
                  <c:v>2/3/16</c:v>
                </c:pt>
                <c:pt idx="3105">
                  <c:v>2/3/16</c:v>
                </c:pt>
                <c:pt idx="3106">
                  <c:v>2/4/16</c:v>
                </c:pt>
                <c:pt idx="3107">
                  <c:v>2/5/16</c:v>
                </c:pt>
                <c:pt idx="3108">
                  <c:v>2/5/16</c:v>
                </c:pt>
                <c:pt idx="3109">
                  <c:v>2/5/16</c:v>
                </c:pt>
                <c:pt idx="3110">
                  <c:v>2/6/16</c:v>
                </c:pt>
                <c:pt idx="3111">
                  <c:v>2/7/16</c:v>
                </c:pt>
                <c:pt idx="3112">
                  <c:v>2/8/16</c:v>
                </c:pt>
                <c:pt idx="3113">
                  <c:v>2/8/16</c:v>
                </c:pt>
                <c:pt idx="3114">
                  <c:v>2/9/16</c:v>
                </c:pt>
                <c:pt idx="3115">
                  <c:v>2/9/16</c:v>
                </c:pt>
                <c:pt idx="3116">
                  <c:v>2/9/16</c:v>
                </c:pt>
                <c:pt idx="3117">
                  <c:v>2/9/16</c:v>
                </c:pt>
                <c:pt idx="3118">
                  <c:v>2/9/16</c:v>
                </c:pt>
                <c:pt idx="3119">
                  <c:v>2/10/16</c:v>
                </c:pt>
                <c:pt idx="3120">
                  <c:v>2/10/16</c:v>
                </c:pt>
                <c:pt idx="3121">
                  <c:v>2/10/16</c:v>
                </c:pt>
                <c:pt idx="3122">
                  <c:v>2/10/16</c:v>
                </c:pt>
                <c:pt idx="3123">
                  <c:v>2/11/16</c:v>
                </c:pt>
                <c:pt idx="3124">
                  <c:v>2/11/16</c:v>
                </c:pt>
                <c:pt idx="3125">
                  <c:v>2/11/16</c:v>
                </c:pt>
                <c:pt idx="3126">
                  <c:v>2/12/16</c:v>
                </c:pt>
                <c:pt idx="3127">
                  <c:v>2/12/16</c:v>
                </c:pt>
                <c:pt idx="3128">
                  <c:v>2/13/16</c:v>
                </c:pt>
                <c:pt idx="3129">
                  <c:v>2/13/16</c:v>
                </c:pt>
                <c:pt idx="3130">
                  <c:v>2/13/16</c:v>
                </c:pt>
                <c:pt idx="3131">
                  <c:v>2/14/16</c:v>
                </c:pt>
                <c:pt idx="3132">
                  <c:v>2/14/16</c:v>
                </c:pt>
                <c:pt idx="3133">
                  <c:v>2/15/16</c:v>
                </c:pt>
                <c:pt idx="3134">
                  <c:v>2/15/16</c:v>
                </c:pt>
                <c:pt idx="3135">
                  <c:v>2/15/16</c:v>
                </c:pt>
                <c:pt idx="3136">
                  <c:v>2/15/16</c:v>
                </c:pt>
                <c:pt idx="3137">
                  <c:v>2/15/16</c:v>
                </c:pt>
                <c:pt idx="3138">
                  <c:v>2/16/16</c:v>
                </c:pt>
                <c:pt idx="3139">
                  <c:v>2/16/16</c:v>
                </c:pt>
                <c:pt idx="3140">
                  <c:v>2/16/16</c:v>
                </c:pt>
                <c:pt idx="3141">
                  <c:v>2/16/16</c:v>
                </c:pt>
                <c:pt idx="3142">
                  <c:v>2/17/16</c:v>
                </c:pt>
                <c:pt idx="3143">
                  <c:v>2/17/16</c:v>
                </c:pt>
                <c:pt idx="3144">
                  <c:v>2/17/16</c:v>
                </c:pt>
                <c:pt idx="3145">
                  <c:v>2/17/16</c:v>
                </c:pt>
                <c:pt idx="3146">
                  <c:v>2/17/16</c:v>
                </c:pt>
                <c:pt idx="3147">
                  <c:v>2/18/16</c:v>
                </c:pt>
                <c:pt idx="3148">
                  <c:v>2/18/16</c:v>
                </c:pt>
                <c:pt idx="3149">
                  <c:v>2/18/16</c:v>
                </c:pt>
                <c:pt idx="3150">
                  <c:v>2/19/16</c:v>
                </c:pt>
                <c:pt idx="3151">
                  <c:v>2/19/16</c:v>
                </c:pt>
                <c:pt idx="3152">
                  <c:v>2/19/16</c:v>
                </c:pt>
                <c:pt idx="3153">
                  <c:v>2/20/16</c:v>
                </c:pt>
                <c:pt idx="3154">
                  <c:v>2/20/16</c:v>
                </c:pt>
                <c:pt idx="3155">
                  <c:v>2/20/16</c:v>
                </c:pt>
                <c:pt idx="3156">
                  <c:v>2/21/16</c:v>
                </c:pt>
                <c:pt idx="3157">
                  <c:v>2/22/16</c:v>
                </c:pt>
                <c:pt idx="3158">
                  <c:v>2/22/16</c:v>
                </c:pt>
                <c:pt idx="3159">
                  <c:v>2/22/16</c:v>
                </c:pt>
                <c:pt idx="3160">
                  <c:v>2/22/16</c:v>
                </c:pt>
                <c:pt idx="3161">
                  <c:v>2/23/16</c:v>
                </c:pt>
                <c:pt idx="3162">
                  <c:v>2/23/16</c:v>
                </c:pt>
                <c:pt idx="3163">
                  <c:v>2/23/16</c:v>
                </c:pt>
                <c:pt idx="3164">
                  <c:v>2/23/16</c:v>
                </c:pt>
                <c:pt idx="3165">
                  <c:v>2/23/16</c:v>
                </c:pt>
                <c:pt idx="3166">
                  <c:v>2/23/16</c:v>
                </c:pt>
                <c:pt idx="3167">
                  <c:v>2/24/16</c:v>
                </c:pt>
                <c:pt idx="3168">
                  <c:v>2/24/16</c:v>
                </c:pt>
                <c:pt idx="3169">
                  <c:v>2/25/16</c:v>
                </c:pt>
                <c:pt idx="3170">
                  <c:v>2/25/16</c:v>
                </c:pt>
                <c:pt idx="3171">
                  <c:v>2/25/16</c:v>
                </c:pt>
                <c:pt idx="3172">
                  <c:v>2/25/16</c:v>
                </c:pt>
                <c:pt idx="3173">
                  <c:v>2/25/16</c:v>
                </c:pt>
                <c:pt idx="3174">
                  <c:v>2/25/16</c:v>
                </c:pt>
                <c:pt idx="3175">
                  <c:v>2/26/16</c:v>
                </c:pt>
                <c:pt idx="3176">
                  <c:v>2/26/16</c:v>
                </c:pt>
                <c:pt idx="3177">
                  <c:v>2/26/16</c:v>
                </c:pt>
                <c:pt idx="3178">
                  <c:v>2/27/16</c:v>
                </c:pt>
                <c:pt idx="3179">
                  <c:v>2/27/16</c:v>
                </c:pt>
                <c:pt idx="3180">
                  <c:v>2/27/16</c:v>
                </c:pt>
                <c:pt idx="3181">
                  <c:v>2/29/16</c:v>
                </c:pt>
                <c:pt idx="3182">
                  <c:v>2/29/16</c:v>
                </c:pt>
                <c:pt idx="3183">
                  <c:v>2/29/16</c:v>
                </c:pt>
                <c:pt idx="3184">
                  <c:v>2/29/16</c:v>
                </c:pt>
                <c:pt idx="3185">
                  <c:v>3/1/16</c:v>
                </c:pt>
                <c:pt idx="3186">
                  <c:v>3/1/16</c:v>
                </c:pt>
                <c:pt idx="3187">
                  <c:v>3/1/16</c:v>
                </c:pt>
                <c:pt idx="3188">
                  <c:v>3/1/16</c:v>
                </c:pt>
                <c:pt idx="3189">
                  <c:v>3/1/16</c:v>
                </c:pt>
                <c:pt idx="3190">
                  <c:v>3/1/16</c:v>
                </c:pt>
                <c:pt idx="3191">
                  <c:v>3/1/16</c:v>
                </c:pt>
                <c:pt idx="3192">
                  <c:v>3/1/16</c:v>
                </c:pt>
                <c:pt idx="3193">
                  <c:v>3/2/16</c:v>
                </c:pt>
                <c:pt idx="3194">
                  <c:v>3/2/16</c:v>
                </c:pt>
                <c:pt idx="3195">
                  <c:v>3/2/16</c:v>
                </c:pt>
                <c:pt idx="3196">
                  <c:v>3/3/16</c:v>
                </c:pt>
                <c:pt idx="3197">
                  <c:v>3/3/16</c:v>
                </c:pt>
                <c:pt idx="3198">
                  <c:v>3/3/16</c:v>
                </c:pt>
                <c:pt idx="3199">
                  <c:v>3/4/16</c:v>
                </c:pt>
                <c:pt idx="3200">
                  <c:v>3/4/16</c:v>
                </c:pt>
                <c:pt idx="3201">
                  <c:v>3/4/16</c:v>
                </c:pt>
                <c:pt idx="3202">
                  <c:v>3/4/16</c:v>
                </c:pt>
                <c:pt idx="3203">
                  <c:v>3/4/16</c:v>
                </c:pt>
                <c:pt idx="3204">
                  <c:v>3/4/16</c:v>
                </c:pt>
                <c:pt idx="3205">
                  <c:v>3/4/16</c:v>
                </c:pt>
                <c:pt idx="3206">
                  <c:v>3/6/16</c:v>
                </c:pt>
                <c:pt idx="3207">
                  <c:v>3/6/16</c:v>
                </c:pt>
                <c:pt idx="3208">
                  <c:v>3/7/16</c:v>
                </c:pt>
                <c:pt idx="3209">
                  <c:v>3/7/16</c:v>
                </c:pt>
                <c:pt idx="3210">
                  <c:v>3/8/16</c:v>
                </c:pt>
                <c:pt idx="3211">
                  <c:v>3/8/16</c:v>
                </c:pt>
                <c:pt idx="3212">
                  <c:v>3/8/16</c:v>
                </c:pt>
                <c:pt idx="3213">
                  <c:v>3/8/16</c:v>
                </c:pt>
                <c:pt idx="3214">
                  <c:v>3/8/16</c:v>
                </c:pt>
                <c:pt idx="3215">
                  <c:v>3/9/16</c:v>
                </c:pt>
                <c:pt idx="3216">
                  <c:v>3/9/16</c:v>
                </c:pt>
                <c:pt idx="3217">
                  <c:v>3/9/16</c:v>
                </c:pt>
                <c:pt idx="3218">
                  <c:v>3/9/16</c:v>
                </c:pt>
                <c:pt idx="3219">
                  <c:v>3/9/16</c:v>
                </c:pt>
                <c:pt idx="3220">
                  <c:v>3/9/16</c:v>
                </c:pt>
                <c:pt idx="3221">
                  <c:v>3/10/16</c:v>
                </c:pt>
                <c:pt idx="3222">
                  <c:v>3/11/16</c:v>
                </c:pt>
                <c:pt idx="3223">
                  <c:v>3/11/16</c:v>
                </c:pt>
                <c:pt idx="3224">
                  <c:v>3/11/16</c:v>
                </c:pt>
                <c:pt idx="3225">
                  <c:v>3/11/16</c:v>
                </c:pt>
                <c:pt idx="3226">
                  <c:v>3/13/16</c:v>
                </c:pt>
                <c:pt idx="3227">
                  <c:v>3/14/16</c:v>
                </c:pt>
                <c:pt idx="3228">
                  <c:v>3/14/16</c:v>
                </c:pt>
                <c:pt idx="3229">
                  <c:v>3/14/16</c:v>
                </c:pt>
                <c:pt idx="3230">
                  <c:v>3/15/16</c:v>
                </c:pt>
                <c:pt idx="3231">
                  <c:v>3/15/16</c:v>
                </c:pt>
                <c:pt idx="3232">
                  <c:v>3/15/16</c:v>
                </c:pt>
                <c:pt idx="3233">
                  <c:v>3/16/16</c:v>
                </c:pt>
                <c:pt idx="3234">
                  <c:v>3/16/16</c:v>
                </c:pt>
                <c:pt idx="3235">
                  <c:v>3/16/16</c:v>
                </c:pt>
                <c:pt idx="3236">
                  <c:v>3/16/16</c:v>
                </c:pt>
                <c:pt idx="3237">
                  <c:v>3/16/16</c:v>
                </c:pt>
                <c:pt idx="3238">
                  <c:v>3/17/16</c:v>
                </c:pt>
                <c:pt idx="3239">
                  <c:v>3/17/16</c:v>
                </c:pt>
                <c:pt idx="3240">
                  <c:v>3/17/16</c:v>
                </c:pt>
                <c:pt idx="3241">
                  <c:v>3/17/16</c:v>
                </c:pt>
                <c:pt idx="3242">
                  <c:v>3/18/16</c:v>
                </c:pt>
                <c:pt idx="3243">
                  <c:v>3/18/16</c:v>
                </c:pt>
                <c:pt idx="3244">
                  <c:v>3/18/16</c:v>
                </c:pt>
                <c:pt idx="3245">
                  <c:v>3/18/16</c:v>
                </c:pt>
                <c:pt idx="3246">
                  <c:v>3/18/16</c:v>
                </c:pt>
                <c:pt idx="3247">
                  <c:v>3/19/16</c:v>
                </c:pt>
                <c:pt idx="3248">
                  <c:v>3/20/16</c:v>
                </c:pt>
                <c:pt idx="3249">
                  <c:v>3/21/16</c:v>
                </c:pt>
                <c:pt idx="3250">
                  <c:v>3/21/16</c:v>
                </c:pt>
                <c:pt idx="3251">
                  <c:v>3/22/16</c:v>
                </c:pt>
                <c:pt idx="3252">
                  <c:v>3/22/16</c:v>
                </c:pt>
                <c:pt idx="3253">
                  <c:v>3/22/16</c:v>
                </c:pt>
                <c:pt idx="3254">
                  <c:v>3/22/16</c:v>
                </c:pt>
                <c:pt idx="3255">
                  <c:v>3/23/16</c:v>
                </c:pt>
                <c:pt idx="3256">
                  <c:v>3/23/16</c:v>
                </c:pt>
                <c:pt idx="3257">
                  <c:v>3/23/16</c:v>
                </c:pt>
                <c:pt idx="3258">
                  <c:v>3/23/16</c:v>
                </c:pt>
                <c:pt idx="3259">
                  <c:v>3/23/16</c:v>
                </c:pt>
                <c:pt idx="3260">
                  <c:v>3/23/16</c:v>
                </c:pt>
                <c:pt idx="3261">
                  <c:v>3/23/16</c:v>
                </c:pt>
                <c:pt idx="3262">
                  <c:v>3/23/16</c:v>
                </c:pt>
                <c:pt idx="3263">
                  <c:v>3/23/16</c:v>
                </c:pt>
                <c:pt idx="3264">
                  <c:v>3/24/16</c:v>
                </c:pt>
                <c:pt idx="3265">
                  <c:v>3/24/16</c:v>
                </c:pt>
                <c:pt idx="3266">
                  <c:v>3/24/16</c:v>
                </c:pt>
                <c:pt idx="3267">
                  <c:v>3/24/16</c:v>
                </c:pt>
                <c:pt idx="3268">
                  <c:v>3/25/16</c:v>
                </c:pt>
                <c:pt idx="3269">
                  <c:v>3/28/16</c:v>
                </c:pt>
                <c:pt idx="3270">
                  <c:v>3/28/16</c:v>
                </c:pt>
                <c:pt idx="3271">
                  <c:v>3/28/16</c:v>
                </c:pt>
                <c:pt idx="3272">
                  <c:v>3/29/16</c:v>
                </c:pt>
                <c:pt idx="3273">
                  <c:v>3/29/16</c:v>
                </c:pt>
                <c:pt idx="3274">
                  <c:v>3/29/16</c:v>
                </c:pt>
                <c:pt idx="3275">
                  <c:v>3/30/16</c:v>
                </c:pt>
                <c:pt idx="3276">
                  <c:v>3/30/16</c:v>
                </c:pt>
                <c:pt idx="3277">
                  <c:v>3/30/16</c:v>
                </c:pt>
                <c:pt idx="3278">
                  <c:v>3/31/16</c:v>
                </c:pt>
                <c:pt idx="3279">
                  <c:v>3/31/16</c:v>
                </c:pt>
                <c:pt idx="3280">
                  <c:v>3/31/16</c:v>
                </c:pt>
                <c:pt idx="3281">
                  <c:v>3/31/16</c:v>
                </c:pt>
                <c:pt idx="3282">
                  <c:v>3/31/16</c:v>
                </c:pt>
                <c:pt idx="3283">
                  <c:v>3/31/16</c:v>
                </c:pt>
                <c:pt idx="3284">
                  <c:v>3/31/16</c:v>
                </c:pt>
                <c:pt idx="3285">
                  <c:v>3/31/16</c:v>
                </c:pt>
                <c:pt idx="3286">
                  <c:v>3/31/16</c:v>
                </c:pt>
                <c:pt idx="3287">
                  <c:v>4/1/16</c:v>
                </c:pt>
                <c:pt idx="3288">
                  <c:v>4/1/16</c:v>
                </c:pt>
                <c:pt idx="3289">
                  <c:v>4/1/16</c:v>
                </c:pt>
                <c:pt idx="3290">
                  <c:v>4/1/16</c:v>
                </c:pt>
                <c:pt idx="3291">
                  <c:v>4/1/16</c:v>
                </c:pt>
                <c:pt idx="3292">
                  <c:v>4/1/16</c:v>
                </c:pt>
                <c:pt idx="3293">
                  <c:v>4/2/16</c:v>
                </c:pt>
                <c:pt idx="3294">
                  <c:v>4/2/16</c:v>
                </c:pt>
                <c:pt idx="3295">
                  <c:v>4/3/16</c:v>
                </c:pt>
                <c:pt idx="3296">
                  <c:v>4/3/16</c:v>
                </c:pt>
                <c:pt idx="3297">
                  <c:v>4/4/16</c:v>
                </c:pt>
                <c:pt idx="3298">
                  <c:v>4/5/16</c:v>
                </c:pt>
                <c:pt idx="3299">
                  <c:v>4/5/16</c:v>
                </c:pt>
                <c:pt idx="3300">
                  <c:v>4/5/16</c:v>
                </c:pt>
                <c:pt idx="3301">
                  <c:v>4/5/16</c:v>
                </c:pt>
                <c:pt idx="3302">
                  <c:v>4/5/16</c:v>
                </c:pt>
                <c:pt idx="3303">
                  <c:v>4/6/16</c:v>
                </c:pt>
                <c:pt idx="3304">
                  <c:v>4/6/16</c:v>
                </c:pt>
                <c:pt idx="3305">
                  <c:v>4/6/16</c:v>
                </c:pt>
                <c:pt idx="3306">
                  <c:v>4/6/16</c:v>
                </c:pt>
                <c:pt idx="3307">
                  <c:v>4/6/16</c:v>
                </c:pt>
                <c:pt idx="3308">
                  <c:v>4/7/16</c:v>
                </c:pt>
                <c:pt idx="3309">
                  <c:v>4/7/16</c:v>
                </c:pt>
                <c:pt idx="3310">
                  <c:v>4/7/16</c:v>
                </c:pt>
                <c:pt idx="3311">
                  <c:v>4/7/16</c:v>
                </c:pt>
                <c:pt idx="3312">
                  <c:v>4/7/16</c:v>
                </c:pt>
                <c:pt idx="3313">
                  <c:v>4/8/16</c:v>
                </c:pt>
                <c:pt idx="3314">
                  <c:v>4/8/16</c:v>
                </c:pt>
                <c:pt idx="3315">
                  <c:v>4/8/16</c:v>
                </c:pt>
                <c:pt idx="3316">
                  <c:v>4/9/16</c:v>
                </c:pt>
                <c:pt idx="3317">
                  <c:v>4/9/16</c:v>
                </c:pt>
                <c:pt idx="3318">
                  <c:v>4/9/16</c:v>
                </c:pt>
                <c:pt idx="3319">
                  <c:v>4/11/16</c:v>
                </c:pt>
                <c:pt idx="3320">
                  <c:v>4/12/16</c:v>
                </c:pt>
                <c:pt idx="3321">
                  <c:v>4/12/16</c:v>
                </c:pt>
                <c:pt idx="3322">
                  <c:v>4/13/16</c:v>
                </c:pt>
                <c:pt idx="3323">
                  <c:v>4/13/16</c:v>
                </c:pt>
                <c:pt idx="3324">
                  <c:v>4/13/16</c:v>
                </c:pt>
                <c:pt idx="3325">
                  <c:v>4/13/16</c:v>
                </c:pt>
                <c:pt idx="3326">
                  <c:v>4/14/16</c:v>
                </c:pt>
                <c:pt idx="3327">
                  <c:v>4/14/16</c:v>
                </c:pt>
                <c:pt idx="3328">
                  <c:v>4/15/16</c:v>
                </c:pt>
                <c:pt idx="3329">
                  <c:v>4/15/16</c:v>
                </c:pt>
                <c:pt idx="3330">
                  <c:v>4/17/16</c:v>
                </c:pt>
                <c:pt idx="3331">
                  <c:v>4/19/16</c:v>
                </c:pt>
                <c:pt idx="3332">
                  <c:v>4/19/16</c:v>
                </c:pt>
                <c:pt idx="3333">
                  <c:v>4/19/16</c:v>
                </c:pt>
                <c:pt idx="3334">
                  <c:v>4/19/16</c:v>
                </c:pt>
                <c:pt idx="3335">
                  <c:v>4/19/16</c:v>
                </c:pt>
                <c:pt idx="3336">
                  <c:v>4/19/16</c:v>
                </c:pt>
                <c:pt idx="3337">
                  <c:v>4/19/16</c:v>
                </c:pt>
                <c:pt idx="3338">
                  <c:v>4/20/16</c:v>
                </c:pt>
                <c:pt idx="3339">
                  <c:v>4/20/16</c:v>
                </c:pt>
                <c:pt idx="3340">
                  <c:v>4/20/16</c:v>
                </c:pt>
                <c:pt idx="3341">
                  <c:v>4/20/16</c:v>
                </c:pt>
                <c:pt idx="3342">
                  <c:v>4/21/16</c:v>
                </c:pt>
                <c:pt idx="3343">
                  <c:v>4/22/16</c:v>
                </c:pt>
                <c:pt idx="3344">
                  <c:v>4/22/16</c:v>
                </c:pt>
                <c:pt idx="3345">
                  <c:v>4/22/16</c:v>
                </c:pt>
                <c:pt idx="3346">
                  <c:v>4/23/16</c:v>
                </c:pt>
                <c:pt idx="3347">
                  <c:v>4/23/16</c:v>
                </c:pt>
                <c:pt idx="3348">
                  <c:v>4/23/16</c:v>
                </c:pt>
                <c:pt idx="3349">
                  <c:v>4/24/16</c:v>
                </c:pt>
                <c:pt idx="3350">
                  <c:v>4/24/16</c:v>
                </c:pt>
                <c:pt idx="3351">
                  <c:v>4/25/16</c:v>
                </c:pt>
                <c:pt idx="3352">
                  <c:v>4/25/16</c:v>
                </c:pt>
                <c:pt idx="3353">
                  <c:v>4/25/16</c:v>
                </c:pt>
                <c:pt idx="3354">
                  <c:v>4/26/16</c:v>
                </c:pt>
                <c:pt idx="3355">
                  <c:v>4/27/16</c:v>
                </c:pt>
                <c:pt idx="3356">
                  <c:v>4/27/16</c:v>
                </c:pt>
                <c:pt idx="3357">
                  <c:v>4/27/16</c:v>
                </c:pt>
                <c:pt idx="3358">
                  <c:v>4/28/16</c:v>
                </c:pt>
                <c:pt idx="3359">
                  <c:v>4/29/16</c:v>
                </c:pt>
                <c:pt idx="3360">
                  <c:v>4/29/16</c:v>
                </c:pt>
                <c:pt idx="3361">
                  <c:v>4/29/16</c:v>
                </c:pt>
                <c:pt idx="3362">
                  <c:v>4/29/16</c:v>
                </c:pt>
                <c:pt idx="3363">
                  <c:v>4/30/16</c:v>
                </c:pt>
                <c:pt idx="3364">
                  <c:v>5/1/16</c:v>
                </c:pt>
                <c:pt idx="3365">
                  <c:v>5/1/16</c:v>
                </c:pt>
                <c:pt idx="3366">
                  <c:v>5/1/16</c:v>
                </c:pt>
                <c:pt idx="3367">
                  <c:v>5/2/16</c:v>
                </c:pt>
                <c:pt idx="3368">
                  <c:v>5/2/16</c:v>
                </c:pt>
                <c:pt idx="3369">
                  <c:v>5/2/16</c:v>
                </c:pt>
                <c:pt idx="3370">
                  <c:v>5/3/16</c:v>
                </c:pt>
                <c:pt idx="3371">
                  <c:v>5/3/16</c:v>
                </c:pt>
                <c:pt idx="3372">
                  <c:v>5/3/16</c:v>
                </c:pt>
                <c:pt idx="3373">
                  <c:v>5/3/16</c:v>
                </c:pt>
                <c:pt idx="3374">
                  <c:v>5/3/16</c:v>
                </c:pt>
                <c:pt idx="3375">
                  <c:v>5/3/16</c:v>
                </c:pt>
                <c:pt idx="3376">
                  <c:v>5/4/16</c:v>
                </c:pt>
                <c:pt idx="3377">
                  <c:v>5/4/16</c:v>
                </c:pt>
                <c:pt idx="3378">
                  <c:v>5/4/16</c:v>
                </c:pt>
                <c:pt idx="3379">
                  <c:v>5/4/16</c:v>
                </c:pt>
                <c:pt idx="3380">
                  <c:v>5/5/16</c:v>
                </c:pt>
                <c:pt idx="3381">
                  <c:v>5/5/16</c:v>
                </c:pt>
                <c:pt idx="3382">
                  <c:v>5/5/16</c:v>
                </c:pt>
                <c:pt idx="3383">
                  <c:v>5/5/16</c:v>
                </c:pt>
                <c:pt idx="3384">
                  <c:v>5/5/16</c:v>
                </c:pt>
                <c:pt idx="3385">
                  <c:v>5/6/16</c:v>
                </c:pt>
                <c:pt idx="3386">
                  <c:v>5/6/16</c:v>
                </c:pt>
                <c:pt idx="3387">
                  <c:v>5/6/16</c:v>
                </c:pt>
                <c:pt idx="3388">
                  <c:v>5/6/16</c:v>
                </c:pt>
                <c:pt idx="3389">
                  <c:v>5/6/16</c:v>
                </c:pt>
                <c:pt idx="3390">
                  <c:v>5/6/16</c:v>
                </c:pt>
                <c:pt idx="3391">
                  <c:v>5/7/16</c:v>
                </c:pt>
                <c:pt idx="3392">
                  <c:v>5/7/16</c:v>
                </c:pt>
                <c:pt idx="3393">
                  <c:v>5/8/16</c:v>
                </c:pt>
                <c:pt idx="3394">
                  <c:v>5/8/16</c:v>
                </c:pt>
                <c:pt idx="3395">
                  <c:v>5/8/16</c:v>
                </c:pt>
                <c:pt idx="3396">
                  <c:v>5/9/16</c:v>
                </c:pt>
                <c:pt idx="3397">
                  <c:v>5/9/16</c:v>
                </c:pt>
                <c:pt idx="3398">
                  <c:v>5/9/16</c:v>
                </c:pt>
                <c:pt idx="3399">
                  <c:v>5/9/16</c:v>
                </c:pt>
                <c:pt idx="3400">
                  <c:v>5/9/16</c:v>
                </c:pt>
                <c:pt idx="3401">
                  <c:v>5/10/16</c:v>
                </c:pt>
                <c:pt idx="3402">
                  <c:v>5/12/16</c:v>
                </c:pt>
                <c:pt idx="3403">
                  <c:v>5/12/16</c:v>
                </c:pt>
                <c:pt idx="3404">
                  <c:v>5/12/16</c:v>
                </c:pt>
                <c:pt idx="3405">
                  <c:v>5/12/16</c:v>
                </c:pt>
                <c:pt idx="3406">
                  <c:v>5/12/16</c:v>
                </c:pt>
                <c:pt idx="3407">
                  <c:v>5/13/16</c:v>
                </c:pt>
                <c:pt idx="3408">
                  <c:v>5/13/16</c:v>
                </c:pt>
                <c:pt idx="3409">
                  <c:v>5/13/16</c:v>
                </c:pt>
                <c:pt idx="3410">
                  <c:v>5/13/16</c:v>
                </c:pt>
                <c:pt idx="3411">
                  <c:v>5/13/16</c:v>
                </c:pt>
                <c:pt idx="3412">
                  <c:v>5/14/16</c:v>
                </c:pt>
                <c:pt idx="3413">
                  <c:v>5/14/16</c:v>
                </c:pt>
                <c:pt idx="3414">
                  <c:v>5/15/16</c:v>
                </c:pt>
                <c:pt idx="3415">
                  <c:v>5/15/16</c:v>
                </c:pt>
                <c:pt idx="3416">
                  <c:v>5/15/16</c:v>
                </c:pt>
                <c:pt idx="3417">
                  <c:v>5/15/16</c:v>
                </c:pt>
                <c:pt idx="3418">
                  <c:v>5/16/16</c:v>
                </c:pt>
                <c:pt idx="3419">
                  <c:v>5/16/16</c:v>
                </c:pt>
                <c:pt idx="3420">
                  <c:v>5/16/16</c:v>
                </c:pt>
                <c:pt idx="3421">
                  <c:v>5/16/16</c:v>
                </c:pt>
                <c:pt idx="3422">
                  <c:v>5/17/16</c:v>
                </c:pt>
                <c:pt idx="3423">
                  <c:v>5/17/16</c:v>
                </c:pt>
                <c:pt idx="3424">
                  <c:v>5/17/16</c:v>
                </c:pt>
                <c:pt idx="3425">
                  <c:v>5/17/16</c:v>
                </c:pt>
                <c:pt idx="3426">
                  <c:v>5/17/16</c:v>
                </c:pt>
                <c:pt idx="3427">
                  <c:v>5/18/16</c:v>
                </c:pt>
                <c:pt idx="3428">
                  <c:v>5/18/16</c:v>
                </c:pt>
                <c:pt idx="3429">
                  <c:v>5/18/16</c:v>
                </c:pt>
                <c:pt idx="3430">
                  <c:v>5/19/16</c:v>
                </c:pt>
                <c:pt idx="3431">
                  <c:v>5/19/16</c:v>
                </c:pt>
                <c:pt idx="3432">
                  <c:v>5/19/16</c:v>
                </c:pt>
                <c:pt idx="3433">
                  <c:v>5/20/16</c:v>
                </c:pt>
                <c:pt idx="3434">
                  <c:v>5/20/16</c:v>
                </c:pt>
                <c:pt idx="3435">
                  <c:v>5/20/16</c:v>
                </c:pt>
                <c:pt idx="3436">
                  <c:v>5/20/16</c:v>
                </c:pt>
                <c:pt idx="3437">
                  <c:v>5/21/16</c:v>
                </c:pt>
                <c:pt idx="3438">
                  <c:v>5/21/16</c:v>
                </c:pt>
                <c:pt idx="3439">
                  <c:v>5/21/16</c:v>
                </c:pt>
                <c:pt idx="3440">
                  <c:v>5/22/16</c:v>
                </c:pt>
                <c:pt idx="3441">
                  <c:v>5/22/16</c:v>
                </c:pt>
                <c:pt idx="3442">
                  <c:v>5/22/16</c:v>
                </c:pt>
                <c:pt idx="3443">
                  <c:v>5/23/16</c:v>
                </c:pt>
                <c:pt idx="3444">
                  <c:v>5/23/16</c:v>
                </c:pt>
                <c:pt idx="3445">
                  <c:v>5/23/16</c:v>
                </c:pt>
                <c:pt idx="3446">
                  <c:v>5/24/16</c:v>
                </c:pt>
                <c:pt idx="3447">
                  <c:v>5/24/16</c:v>
                </c:pt>
                <c:pt idx="3448">
                  <c:v>5/24/16</c:v>
                </c:pt>
                <c:pt idx="3449">
                  <c:v>5/25/16</c:v>
                </c:pt>
                <c:pt idx="3450">
                  <c:v>5/25/16</c:v>
                </c:pt>
                <c:pt idx="3451">
                  <c:v>5/25/16</c:v>
                </c:pt>
                <c:pt idx="3452">
                  <c:v>5/25/16</c:v>
                </c:pt>
                <c:pt idx="3453">
                  <c:v>5/25/16</c:v>
                </c:pt>
                <c:pt idx="3454">
                  <c:v>5/25/16</c:v>
                </c:pt>
                <c:pt idx="3455">
                  <c:v>5/26/16</c:v>
                </c:pt>
                <c:pt idx="3456">
                  <c:v>5/27/16</c:v>
                </c:pt>
                <c:pt idx="3457">
                  <c:v>5/29/16</c:v>
                </c:pt>
                <c:pt idx="3458">
                  <c:v>5/30/16</c:v>
                </c:pt>
                <c:pt idx="3459">
                  <c:v>5/30/16</c:v>
                </c:pt>
                <c:pt idx="3460">
                  <c:v>5/31/16</c:v>
                </c:pt>
                <c:pt idx="3461">
                  <c:v>5/31/16</c:v>
                </c:pt>
                <c:pt idx="3462">
                  <c:v>5/31/16</c:v>
                </c:pt>
                <c:pt idx="3463">
                  <c:v>6/1/16</c:v>
                </c:pt>
                <c:pt idx="3464">
                  <c:v>6/1/16</c:v>
                </c:pt>
                <c:pt idx="3465">
                  <c:v>6/1/16</c:v>
                </c:pt>
                <c:pt idx="3466">
                  <c:v>6/1/16</c:v>
                </c:pt>
                <c:pt idx="3467">
                  <c:v>6/2/16</c:v>
                </c:pt>
                <c:pt idx="3468">
                  <c:v>6/2/16</c:v>
                </c:pt>
                <c:pt idx="3469">
                  <c:v>6/2/16</c:v>
                </c:pt>
                <c:pt idx="3470">
                  <c:v>6/2/16</c:v>
                </c:pt>
                <c:pt idx="3471">
                  <c:v>6/3/16</c:v>
                </c:pt>
                <c:pt idx="3472">
                  <c:v>6/3/16</c:v>
                </c:pt>
                <c:pt idx="3473">
                  <c:v>6/3/16</c:v>
                </c:pt>
                <c:pt idx="3474">
                  <c:v>6/3/16</c:v>
                </c:pt>
                <c:pt idx="3475">
                  <c:v>6/3/16</c:v>
                </c:pt>
                <c:pt idx="3476">
                  <c:v>6/3/16</c:v>
                </c:pt>
                <c:pt idx="3477">
                  <c:v>6/4/16</c:v>
                </c:pt>
                <c:pt idx="3478">
                  <c:v>6/4/16</c:v>
                </c:pt>
                <c:pt idx="3479">
                  <c:v>6/5/16</c:v>
                </c:pt>
                <c:pt idx="3480">
                  <c:v>6/5/16</c:v>
                </c:pt>
                <c:pt idx="3481">
                  <c:v>6/6/16</c:v>
                </c:pt>
                <c:pt idx="3482">
                  <c:v>6/6/16</c:v>
                </c:pt>
                <c:pt idx="3483">
                  <c:v>6/6/16</c:v>
                </c:pt>
                <c:pt idx="3484">
                  <c:v>6/6/16</c:v>
                </c:pt>
                <c:pt idx="3485">
                  <c:v>6/7/16</c:v>
                </c:pt>
                <c:pt idx="3486">
                  <c:v>6/7/16</c:v>
                </c:pt>
                <c:pt idx="3487">
                  <c:v>6/7/16</c:v>
                </c:pt>
                <c:pt idx="3488">
                  <c:v>6/7/16</c:v>
                </c:pt>
                <c:pt idx="3489">
                  <c:v>6/8/16</c:v>
                </c:pt>
                <c:pt idx="3490">
                  <c:v>6/8/16</c:v>
                </c:pt>
                <c:pt idx="3491">
                  <c:v>6/8/16</c:v>
                </c:pt>
                <c:pt idx="3492">
                  <c:v>6/8/16</c:v>
                </c:pt>
                <c:pt idx="3493">
                  <c:v>6/8/16</c:v>
                </c:pt>
                <c:pt idx="3494">
                  <c:v>6/9/16</c:v>
                </c:pt>
                <c:pt idx="3495">
                  <c:v>6/10/16</c:v>
                </c:pt>
                <c:pt idx="3496">
                  <c:v>6/10/16</c:v>
                </c:pt>
                <c:pt idx="3497">
                  <c:v>6/10/16</c:v>
                </c:pt>
                <c:pt idx="3498">
                  <c:v>6/11/16</c:v>
                </c:pt>
                <c:pt idx="3499">
                  <c:v>6/11/16</c:v>
                </c:pt>
                <c:pt idx="3500">
                  <c:v>6/13/16</c:v>
                </c:pt>
                <c:pt idx="3501">
                  <c:v>6/13/16</c:v>
                </c:pt>
                <c:pt idx="3502">
                  <c:v>6/13/16</c:v>
                </c:pt>
                <c:pt idx="3503">
                  <c:v>6/13/16</c:v>
                </c:pt>
                <c:pt idx="3504">
                  <c:v>6/13/16</c:v>
                </c:pt>
                <c:pt idx="3505">
                  <c:v>6/13/16</c:v>
                </c:pt>
                <c:pt idx="3506">
                  <c:v>6/13/16</c:v>
                </c:pt>
                <c:pt idx="3507">
                  <c:v>6/14/16</c:v>
                </c:pt>
                <c:pt idx="3508">
                  <c:v>6/14/16</c:v>
                </c:pt>
                <c:pt idx="3509">
                  <c:v>6/14/16</c:v>
                </c:pt>
                <c:pt idx="3510">
                  <c:v>6/14/16</c:v>
                </c:pt>
                <c:pt idx="3511">
                  <c:v>6/14/16</c:v>
                </c:pt>
                <c:pt idx="3512">
                  <c:v>6/14/16</c:v>
                </c:pt>
                <c:pt idx="3513">
                  <c:v>6/15/16</c:v>
                </c:pt>
                <c:pt idx="3514">
                  <c:v>6/15/16</c:v>
                </c:pt>
                <c:pt idx="3515">
                  <c:v>6/15/16</c:v>
                </c:pt>
                <c:pt idx="3516">
                  <c:v>6/15/16</c:v>
                </c:pt>
                <c:pt idx="3517">
                  <c:v>6/17/16</c:v>
                </c:pt>
                <c:pt idx="3518">
                  <c:v>6/17/16</c:v>
                </c:pt>
                <c:pt idx="3519">
                  <c:v>6/17/16</c:v>
                </c:pt>
                <c:pt idx="3520">
                  <c:v>6/17/16</c:v>
                </c:pt>
                <c:pt idx="3521">
                  <c:v>6/17/16</c:v>
                </c:pt>
                <c:pt idx="3522">
                  <c:v>6/17/16</c:v>
                </c:pt>
                <c:pt idx="3523">
                  <c:v>6/18/16</c:v>
                </c:pt>
                <c:pt idx="3524">
                  <c:v>6/19/16</c:v>
                </c:pt>
                <c:pt idx="3525">
                  <c:v>6/20/16</c:v>
                </c:pt>
                <c:pt idx="3526">
                  <c:v>6/20/16</c:v>
                </c:pt>
                <c:pt idx="3527">
                  <c:v>6/21/16</c:v>
                </c:pt>
                <c:pt idx="3528">
                  <c:v>6/22/16</c:v>
                </c:pt>
                <c:pt idx="3529">
                  <c:v>6/22/16</c:v>
                </c:pt>
                <c:pt idx="3530">
                  <c:v>6/22/16</c:v>
                </c:pt>
                <c:pt idx="3531">
                  <c:v>6/23/16</c:v>
                </c:pt>
                <c:pt idx="3532">
                  <c:v>6/24/16</c:v>
                </c:pt>
                <c:pt idx="3533">
                  <c:v>6/24/16</c:v>
                </c:pt>
                <c:pt idx="3534">
                  <c:v>6/24/16</c:v>
                </c:pt>
                <c:pt idx="3535">
                  <c:v>6/24/16</c:v>
                </c:pt>
                <c:pt idx="3536">
                  <c:v>6/25/16</c:v>
                </c:pt>
                <c:pt idx="3537">
                  <c:v>6/27/16</c:v>
                </c:pt>
                <c:pt idx="3538">
                  <c:v>6/27/16</c:v>
                </c:pt>
                <c:pt idx="3539">
                  <c:v>6/27/16</c:v>
                </c:pt>
                <c:pt idx="3540">
                  <c:v>6/27/16</c:v>
                </c:pt>
                <c:pt idx="3541">
                  <c:v>6/27/16</c:v>
                </c:pt>
                <c:pt idx="3542">
                  <c:v>6/28/16</c:v>
                </c:pt>
                <c:pt idx="3543">
                  <c:v>6/28/16</c:v>
                </c:pt>
                <c:pt idx="3544">
                  <c:v>6/28/16</c:v>
                </c:pt>
                <c:pt idx="3545">
                  <c:v>6/28/16</c:v>
                </c:pt>
                <c:pt idx="3546">
                  <c:v>6/29/16</c:v>
                </c:pt>
                <c:pt idx="3547">
                  <c:v>6/29/16</c:v>
                </c:pt>
                <c:pt idx="3548">
                  <c:v>6/30/16</c:v>
                </c:pt>
                <c:pt idx="3549">
                  <c:v>6/30/16</c:v>
                </c:pt>
                <c:pt idx="3550">
                  <c:v>6/30/16</c:v>
                </c:pt>
                <c:pt idx="3551">
                  <c:v>6/30/16</c:v>
                </c:pt>
                <c:pt idx="3552">
                  <c:v>7/1/16</c:v>
                </c:pt>
                <c:pt idx="3553">
                  <c:v>7/1/16</c:v>
                </c:pt>
                <c:pt idx="3554">
                  <c:v>7/1/16</c:v>
                </c:pt>
                <c:pt idx="3555">
                  <c:v>7/2/16</c:v>
                </c:pt>
                <c:pt idx="3556">
                  <c:v>7/2/16</c:v>
                </c:pt>
                <c:pt idx="3557">
                  <c:v>7/2/16</c:v>
                </c:pt>
                <c:pt idx="3558">
                  <c:v>7/2/16</c:v>
                </c:pt>
                <c:pt idx="3559">
                  <c:v>7/3/16</c:v>
                </c:pt>
                <c:pt idx="3560">
                  <c:v>7/4/16</c:v>
                </c:pt>
                <c:pt idx="3561">
                  <c:v>7/4/16</c:v>
                </c:pt>
                <c:pt idx="3562">
                  <c:v>7/4/16</c:v>
                </c:pt>
                <c:pt idx="3563">
                  <c:v>7/4/16</c:v>
                </c:pt>
                <c:pt idx="3564">
                  <c:v>7/5/16</c:v>
                </c:pt>
                <c:pt idx="3565">
                  <c:v>7/5/16</c:v>
                </c:pt>
                <c:pt idx="3566">
                  <c:v>7/5/16</c:v>
                </c:pt>
                <c:pt idx="3567">
                  <c:v>7/5/16</c:v>
                </c:pt>
                <c:pt idx="3568">
                  <c:v>7/5/16</c:v>
                </c:pt>
                <c:pt idx="3569">
                  <c:v>7/5/16</c:v>
                </c:pt>
                <c:pt idx="3570">
                  <c:v>7/5/16</c:v>
                </c:pt>
                <c:pt idx="3571">
                  <c:v>7/6/16</c:v>
                </c:pt>
                <c:pt idx="3572">
                  <c:v>7/7/16</c:v>
                </c:pt>
                <c:pt idx="3573">
                  <c:v>7/7/16</c:v>
                </c:pt>
                <c:pt idx="3574">
                  <c:v>7/8/16</c:v>
                </c:pt>
                <c:pt idx="3575">
                  <c:v>7/8/16</c:v>
                </c:pt>
                <c:pt idx="3576">
                  <c:v>7/8/16</c:v>
                </c:pt>
                <c:pt idx="3577">
                  <c:v>7/8/16</c:v>
                </c:pt>
                <c:pt idx="3578">
                  <c:v>7/8/16</c:v>
                </c:pt>
                <c:pt idx="3579">
                  <c:v>7/8/16</c:v>
                </c:pt>
                <c:pt idx="3580">
                  <c:v>7/10/16</c:v>
                </c:pt>
                <c:pt idx="3581">
                  <c:v>7/10/16</c:v>
                </c:pt>
                <c:pt idx="3582">
                  <c:v>7/10/16</c:v>
                </c:pt>
                <c:pt idx="3583">
                  <c:v>7/12/16</c:v>
                </c:pt>
                <c:pt idx="3584">
                  <c:v>7/13/16</c:v>
                </c:pt>
                <c:pt idx="3585">
                  <c:v>7/13/16</c:v>
                </c:pt>
                <c:pt idx="3586">
                  <c:v>7/13/16</c:v>
                </c:pt>
                <c:pt idx="3587">
                  <c:v>7/14/16</c:v>
                </c:pt>
                <c:pt idx="3588">
                  <c:v>7/14/16</c:v>
                </c:pt>
                <c:pt idx="3589">
                  <c:v>7/15/16</c:v>
                </c:pt>
                <c:pt idx="3590">
                  <c:v>7/15/16</c:v>
                </c:pt>
                <c:pt idx="3591">
                  <c:v>7/15/16</c:v>
                </c:pt>
                <c:pt idx="3592">
                  <c:v>7/16/16</c:v>
                </c:pt>
                <c:pt idx="3593">
                  <c:v>7/16/16</c:v>
                </c:pt>
                <c:pt idx="3594">
                  <c:v>7/16/16</c:v>
                </c:pt>
                <c:pt idx="3595">
                  <c:v>7/16/16</c:v>
                </c:pt>
                <c:pt idx="3596">
                  <c:v>7/17/16</c:v>
                </c:pt>
                <c:pt idx="3597">
                  <c:v>7/18/16</c:v>
                </c:pt>
                <c:pt idx="3598">
                  <c:v>7/18/16</c:v>
                </c:pt>
                <c:pt idx="3599">
                  <c:v>7/19/16</c:v>
                </c:pt>
                <c:pt idx="3600">
                  <c:v>7/19/16</c:v>
                </c:pt>
                <c:pt idx="3601">
                  <c:v>7/19/16</c:v>
                </c:pt>
                <c:pt idx="3602">
                  <c:v>7/19/16</c:v>
                </c:pt>
                <c:pt idx="3603">
                  <c:v>7/19/16</c:v>
                </c:pt>
                <c:pt idx="3604">
                  <c:v>7/20/16</c:v>
                </c:pt>
                <c:pt idx="3605">
                  <c:v>7/20/16</c:v>
                </c:pt>
                <c:pt idx="3606">
                  <c:v>7/20/16</c:v>
                </c:pt>
                <c:pt idx="3607">
                  <c:v>7/21/16</c:v>
                </c:pt>
                <c:pt idx="3608">
                  <c:v>7/21/16</c:v>
                </c:pt>
                <c:pt idx="3609">
                  <c:v>7/22/16</c:v>
                </c:pt>
                <c:pt idx="3610">
                  <c:v>7/22/16</c:v>
                </c:pt>
                <c:pt idx="3611">
                  <c:v>7/23/16</c:v>
                </c:pt>
                <c:pt idx="3612">
                  <c:v>7/24/16</c:v>
                </c:pt>
                <c:pt idx="3613">
                  <c:v>7/25/16</c:v>
                </c:pt>
                <c:pt idx="3614">
                  <c:v>7/25/16</c:v>
                </c:pt>
                <c:pt idx="3615">
                  <c:v>7/25/16</c:v>
                </c:pt>
                <c:pt idx="3616">
                  <c:v>7/26/16</c:v>
                </c:pt>
                <c:pt idx="3617">
                  <c:v>7/27/16</c:v>
                </c:pt>
                <c:pt idx="3618">
                  <c:v>7/28/16</c:v>
                </c:pt>
                <c:pt idx="3619">
                  <c:v>7/28/16</c:v>
                </c:pt>
                <c:pt idx="3620">
                  <c:v>7/30/16</c:v>
                </c:pt>
                <c:pt idx="3621">
                  <c:v>8/1/16</c:v>
                </c:pt>
                <c:pt idx="3622">
                  <c:v>8/1/16</c:v>
                </c:pt>
                <c:pt idx="3623">
                  <c:v>8/2/16</c:v>
                </c:pt>
                <c:pt idx="3624">
                  <c:v>8/2/16</c:v>
                </c:pt>
                <c:pt idx="3625">
                  <c:v>8/2/16</c:v>
                </c:pt>
                <c:pt idx="3626">
                  <c:v>8/3/16</c:v>
                </c:pt>
                <c:pt idx="3627">
                  <c:v>8/3/16</c:v>
                </c:pt>
                <c:pt idx="3628">
                  <c:v>8/3/16</c:v>
                </c:pt>
                <c:pt idx="3629">
                  <c:v>8/3/16</c:v>
                </c:pt>
                <c:pt idx="3630">
                  <c:v>8/4/16</c:v>
                </c:pt>
                <c:pt idx="3631">
                  <c:v>8/4/16</c:v>
                </c:pt>
                <c:pt idx="3632">
                  <c:v>8/4/16</c:v>
                </c:pt>
                <c:pt idx="3633">
                  <c:v>8/8/16</c:v>
                </c:pt>
                <c:pt idx="3634">
                  <c:v>8/8/16</c:v>
                </c:pt>
                <c:pt idx="3635">
                  <c:v>8/8/16</c:v>
                </c:pt>
                <c:pt idx="3636">
                  <c:v>8/9/16</c:v>
                </c:pt>
                <c:pt idx="3637">
                  <c:v>8/9/16</c:v>
                </c:pt>
                <c:pt idx="3638">
                  <c:v>8/10/16</c:v>
                </c:pt>
                <c:pt idx="3639">
                  <c:v>8/10/16</c:v>
                </c:pt>
                <c:pt idx="3640">
                  <c:v>8/10/16</c:v>
                </c:pt>
                <c:pt idx="3641">
                  <c:v>8/11/16</c:v>
                </c:pt>
                <c:pt idx="3642">
                  <c:v>8/11/16</c:v>
                </c:pt>
                <c:pt idx="3643">
                  <c:v>8/11/16</c:v>
                </c:pt>
                <c:pt idx="3644">
                  <c:v>8/12/16</c:v>
                </c:pt>
                <c:pt idx="3645">
                  <c:v>8/13/16</c:v>
                </c:pt>
                <c:pt idx="3646">
                  <c:v>8/14/16</c:v>
                </c:pt>
                <c:pt idx="3647">
                  <c:v>8/14/16</c:v>
                </c:pt>
                <c:pt idx="3648">
                  <c:v>8/15/16</c:v>
                </c:pt>
                <c:pt idx="3649">
                  <c:v>8/15/16</c:v>
                </c:pt>
                <c:pt idx="3650">
                  <c:v>8/16/16</c:v>
                </c:pt>
                <c:pt idx="3651">
                  <c:v>8/16/16</c:v>
                </c:pt>
                <c:pt idx="3652">
                  <c:v>8/17/16</c:v>
                </c:pt>
                <c:pt idx="3653">
                  <c:v>8/18/16</c:v>
                </c:pt>
                <c:pt idx="3654">
                  <c:v>8/18/16</c:v>
                </c:pt>
                <c:pt idx="3655">
                  <c:v>8/19/16</c:v>
                </c:pt>
                <c:pt idx="3656">
                  <c:v>8/19/16</c:v>
                </c:pt>
                <c:pt idx="3657">
                  <c:v>8/19/16</c:v>
                </c:pt>
                <c:pt idx="3658">
                  <c:v>8/20/16</c:v>
                </c:pt>
                <c:pt idx="3659">
                  <c:v>8/21/16</c:v>
                </c:pt>
                <c:pt idx="3660">
                  <c:v>8/21/16</c:v>
                </c:pt>
                <c:pt idx="3661">
                  <c:v>8/22/16</c:v>
                </c:pt>
                <c:pt idx="3662">
                  <c:v>8/22/16</c:v>
                </c:pt>
                <c:pt idx="3663">
                  <c:v>8/22/16</c:v>
                </c:pt>
                <c:pt idx="3664">
                  <c:v>8/23/16</c:v>
                </c:pt>
                <c:pt idx="3665">
                  <c:v>8/23/16</c:v>
                </c:pt>
                <c:pt idx="3666">
                  <c:v>8/23/16</c:v>
                </c:pt>
                <c:pt idx="3667">
                  <c:v>8/23/16</c:v>
                </c:pt>
                <c:pt idx="3668">
                  <c:v>8/24/16</c:v>
                </c:pt>
                <c:pt idx="3669">
                  <c:v>8/24/16</c:v>
                </c:pt>
                <c:pt idx="3670">
                  <c:v>8/25/16</c:v>
                </c:pt>
                <c:pt idx="3671">
                  <c:v>8/25/16</c:v>
                </c:pt>
                <c:pt idx="3672">
                  <c:v>8/26/16</c:v>
                </c:pt>
                <c:pt idx="3673">
                  <c:v>8/27/16</c:v>
                </c:pt>
                <c:pt idx="3674">
                  <c:v>8/27/16</c:v>
                </c:pt>
                <c:pt idx="3675">
                  <c:v>8/29/16</c:v>
                </c:pt>
                <c:pt idx="3676">
                  <c:v>8/29/16</c:v>
                </c:pt>
                <c:pt idx="3677">
                  <c:v>8/29/16</c:v>
                </c:pt>
                <c:pt idx="3678">
                  <c:v>8/29/16</c:v>
                </c:pt>
                <c:pt idx="3679">
                  <c:v>8/29/16</c:v>
                </c:pt>
                <c:pt idx="3680">
                  <c:v>8/30/16</c:v>
                </c:pt>
                <c:pt idx="3681">
                  <c:v>8/30/16</c:v>
                </c:pt>
                <c:pt idx="3682">
                  <c:v>8/30/16</c:v>
                </c:pt>
                <c:pt idx="3683">
                  <c:v>8/30/16</c:v>
                </c:pt>
                <c:pt idx="3684">
                  <c:v>8/30/16</c:v>
                </c:pt>
                <c:pt idx="3685">
                  <c:v>8/30/16</c:v>
                </c:pt>
                <c:pt idx="3686">
                  <c:v>8/30/16</c:v>
                </c:pt>
                <c:pt idx="3687">
                  <c:v>8/31/16</c:v>
                </c:pt>
                <c:pt idx="3688">
                  <c:v>9/1/16</c:v>
                </c:pt>
                <c:pt idx="3689">
                  <c:v>9/1/16</c:v>
                </c:pt>
                <c:pt idx="3690">
                  <c:v>9/1/16</c:v>
                </c:pt>
                <c:pt idx="3691">
                  <c:v>9/1/16</c:v>
                </c:pt>
                <c:pt idx="3692">
                  <c:v>9/1/16</c:v>
                </c:pt>
                <c:pt idx="3693">
                  <c:v>9/2/16</c:v>
                </c:pt>
                <c:pt idx="3694">
                  <c:v>9/2/16</c:v>
                </c:pt>
                <c:pt idx="3695">
                  <c:v>9/2/16</c:v>
                </c:pt>
                <c:pt idx="3696">
                  <c:v>9/2/16</c:v>
                </c:pt>
                <c:pt idx="3697">
                  <c:v>9/2/16</c:v>
                </c:pt>
                <c:pt idx="3698">
                  <c:v>9/3/16</c:v>
                </c:pt>
                <c:pt idx="3699">
                  <c:v>9/5/16</c:v>
                </c:pt>
                <c:pt idx="3700">
                  <c:v>9/5/16</c:v>
                </c:pt>
                <c:pt idx="3701">
                  <c:v>9/6/16</c:v>
                </c:pt>
                <c:pt idx="3702">
                  <c:v>9/6/16</c:v>
                </c:pt>
                <c:pt idx="3703">
                  <c:v>9/6/16</c:v>
                </c:pt>
                <c:pt idx="3704">
                  <c:v>9/6/16</c:v>
                </c:pt>
                <c:pt idx="3705">
                  <c:v>9/7/16</c:v>
                </c:pt>
                <c:pt idx="3706">
                  <c:v>9/7/16</c:v>
                </c:pt>
                <c:pt idx="3707">
                  <c:v>9/8/16</c:v>
                </c:pt>
                <c:pt idx="3708">
                  <c:v>9/9/16</c:v>
                </c:pt>
                <c:pt idx="3709">
                  <c:v>9/9/16</c:v>
                </c:pt>
                <c:pt idx="3710">
                  <c:v>9/9/16</c:v>
                </c:pt>
                <c:pt idx="3711">
                  <c:v>9/10/16</c:v>
                </c:pt>
                <c:pt idx="3712">
                  <c:v>9/12/16</c:v>
                </c:pt>
                <c:pt idx="3713">
                  <c:v>9/13/16</c:v>
                </c:pt>
                <c:pt idx="3714">
                  <c:v>9/13/16</c:v>
                </c:pt>
                <c:pt idx="3715">
                  <c:v>9/13/16</c:v>
                </c:pt>
                <c:pt idx="3716">
                  <c:v>9/14/16</c:v>
                </c:pt>
                <c:pt idx="3717">
                  <c:v>9/14/16</c:v>
                </c:pt>
                <c:pt idx="3718">
                  <c:v>9/14/16</c:v>
                </c:pt>
                <c:pt idx="3719">
                  <c:v>9/14/16</c:v>
                </c:pt>
                <c:pt idx="3720">
                  <c:v>9/15/16</c:v>
                </c:pt>
                <c:pt idx="3721">
                  <c:v>9/15/16</c:v>
                </c:pt>
                <c:pt idx="3722">
                  <c:v>9/15/16</c:v>
                </c:pt>
                <c:pt idx="3723">
                  <c:v>9/15/16</c:v>
                </c:pt>
                <c:pt idx="3724">
                  <c:v>9/15/16</c:v>
                </c:pt>
                <c:pt idx="3725">
                  <c:v>9/16/16</c:v>
                </c:pt>
                <c:pt idx="3726">
                  <c:v>9/16/16</c:v>
                </c:pt>
                <c:pt idx="3727">
                  <c:v>9/17/16</c:v>
                </c:pt>
                <c:pt idx="3728">
                  <c:v>9/18/16</c:v>
                </c:pt>
                <c:pt idx="3729">
                  <c:v>9/19/16</c:v>
                </c:pt>
                <c:pt idx="3730">
                  <c:v>9/19/16</c:v>
                </c:pt>
                <c:pt idx="3731">
                  <c:v>9/19/16</c:v>
                </c:pt>
                <c:pt idx="3732">
                  <c:v>9/19/16</c:v>
                </c:pt>
                <c:pt idx="3733">
                  <c:v>9/20/16</c:v>
                </c:pt>
                <c:pt idx="3734">
                  <c:v>9/20/16</c:v>
                </c:pt>
                <c:pt idx="3735">
                  <c:v>9/20/16</c:v>
                </c:pt>
                <c:pt idx="3736">
                  <c:v>9/20/16</c:v>
                </c:pt>
                <c:pt idx="3737">
                  <c:v>9/21/16</c:v>
                </c:pt>
                <c:pt idx="3738">
                  <c:v>9/21/16</c:v>
                </c:pt>
                <c:pt idx="3739">
                  <c:v>9/23/16</c:v>
                </c:pt>
                <c:pt idx="3740">
                  <c:v>9/23/16</c:v>
                </c:pt>
                <c:pt idx="3741">
                  <c:v>9/23/16</c:v>
                </c:pt>
                <c:pt idx="3742">
                  <c:v>9/24/16</c:v>
                </c:pt>
                <c:pt idx="3743">
                  <c:v>9/26/16</c:v>
                </c:pt>
                <c:pt idx="3744">
                  <c:v>9/26/16</c:v>
                </c:pt>
                <c:pt idx="3745">
                  <c:v>9/26/16</c:v>
                </c:pt>
                <c:pt idx="3746">
                  <c:v>9/26/16</c:v>
                </c:pt>
                <c:pt idx="3747">
                  <c:v>9/27/16</c:v>
                </c:pt>
                <c:pt idx="3748">
                  <c:v>9/27/16</c:v>
                </c:pt>
                <c:pt idx="3749">
                  <c:v>9/29/16</c:v>
                </c:pt>
                <c:pt idx="3750">
                  <c:v>9/30/16</c:v>
                </c:pt>
                <c:pt idx="3751">
                  <c:v>9/30/16</c:v>
                </c:pt>
                <c:pt idx="3752">
                  <c:v>10/1/16</c:v>
                </c:pt>
                <c:pt idx="3753">
                  <c:v>10/1/16</c:v>
                </c:pt>
                <c:pt idx="3754">
                  <c:v>10/2/16</c:v>
                </c:pt>
                <c:pt idx="3755">
                  <c:v>10/3/16</c:v>
                </c:pt>
                <c:pt idx="3756">
                  <c:v>10/3/16</c:v>
                </c:pt>
                <c:pt idx="3757">
                  <c:v>10/4/16</c:v>
                </c:pt>
                <c:pt idx="3758">
                  <c:v>10/4/16</c:v>
                </c:pt>
                <c:pt idx="3759">
                  <c:v>10/4/16</c:v>
                </c:pt>
                <c:pt idx="3760">
                  <c:v>10/5/16</c:v>
                </c:pt>
                <c:pt idx="3761">
                  <c:v>10/6/16</c:v>
                </c:pt>
                <c:pt idx="3762">
                  <c:v>10/6/16</c:v>
                </c:pt>
                <c:pt idx="3763">
                  <c:v>10/6/16</c:v>
                </c:pt>
                <c:pt idx="3764">
                  <c:v>10/6/16</c:v>
                </c:pt>
                <c:pt idx="3765">
                  <c:v>10/6/16</c:v>
                </c:pt>
                <c:pt idx="3766">
                  <c:v>10/8/16</c:v>
                </c:pt>
                <c:pt idx="3767">
                  <c:v>10/8/16</c:v>
                </c:pt>
                <c:pt idx="3768">
                  <c:v>10/9/16</c:v>
                </c:pt>
                <c:pt idx="3769">
                  <c:v>10/11/16</c:v>
                </c:pt>
                <c:pt idx="3770">
                  <c:v>10/11/16</c:v>
                </c:pt>
                <c:pt idx="3771">
                  <c:v>10/11/16</c:v>
                </c:pt>
                <c:pt idx="3772">
                  <c:v>10/11/16</c:v>
                </c:pt>
                <c:pt idx="3773">
                  <c:v>10/12/16</c:v>
                </c:pt>
                <c:pt idx="3774">
                  <c:v>10/12/16</c:v>
                </c:pt>
                <c:pt idx="3775">
                  <c:v>10/13/16</c:v>
                </c:pt>
                <c:pt idx="3776">
                  <c:v>10/13/16</c:v>
                </c:pt>
                <c:pt idx="3777">
                  <c:v>10/13/16</c:v>
                </c:pt>
                <c:pt idx="3778">
                  <c:v>10/13/16</c:v>
                </c:pt>
                <c:pt idx="3779">
                  <c:v>10/14/16</c:v>
                </c:pt>
                <c:pt idx="3780">
                  <c:v>10/15/16</c:v>
                </c:pt>
                <c:pt idx="3781">
                  <c:v>10/15/16</c:v>
                </c:pt>
                <c:pt idx="3782">
                  <c:v>10/17/16</c:v>
                </c:pt>
                <c:pt idx="3783">
                  <c:v>10/17/16</c:v>
                </c:pt>
                <c:pt idx="3784">
                  <c:v>10/18/16</c:v>
                </c:pt>
                <c:pt idx="3785">
                  <c:v>10/18/16</c:v>
                </c:pt>
                <c:pt idx="3786">
                  <c:v>10/18/16</c:v>
                </c:pt>
                <c:pt idx="3787">
                  <c:v>10/18/16</c:v>
                </c:pt>
                <c:pt idx="3788">
                  <c:v>10/19/16</c:v>
                </c:pt>
                <c:pt idx="3789">
                  <c:v>10/19/16</c:v>
                </c:pt>
                <c:pt idx="3790">
                  <c:v>10/19/16</c:v>
                </c:pt>
                <c:pt idx="3791">
                  <c:v>10/20/16</c:v>
                </c:pt>
                <c:pt idx="3792">
                  <c:v>10/21/16</c:v>
                </c:pt>
                <c:pt idx="3793">
                  <c:v>10/21/16</c:v>
                </c:pt>
                <c:pt idx="3794">
                  <c:v>10/22/16</c:v>
                </c:pt>
                <c:pt idx="3795">
                  <c:v>10/22/16</c:v>
                </c:pt>
                <c:pt idx="3796">
                  <c:v>10/22/16</c:v>
                </c:pt>
                <c:pt idx="3797">
                  <c:v>10/23/16</c:v>
                </c:pt>
                <c:pt idx="3798">
                  <c:v>10/25/16</c:v>
                </c:pt>
                <c:pt idx="3799">
                  <c:v>10/25/16</c:v>
                </c:pt>
                <c:pt idx="3800">
                  <c:v>10/26/16</c:v>
                </c:pt>
                <c:pt idx="3801">
                  <c:v>10/26/16</c:v>
                </c:pt>
                <c:pt idx="3802">
                  <c:v>10/26/16</c:v>
                </c:pt>
                <c:pt idx="3803">
                  <c:v>10/27/16</c:v>
                </c:pt>
                <c:pt idx="3804">
                  <c:v>10/27/16</c:v>
                </c:pt>
                <c:pt idx="3805">
                  <c:v>10/29/16</c:v>
                </c:pt>
                <c:pt idx="3806">
                  <c:v>10/30/16</c:v>
                </c:pt>
                <c:pt idx="3807">
                  <c:v>10/30/16</c:v>
                </c:pt>
                <c:pt idx="3808">
                  <c:v>10/30/16</c:v>
                </c:pt>
                <c:pt idx="3809">
                  <c:v>11/1/16</c:v>
                </c:pt>
                <c:pt idx="3810">
                  <c:v>11/1/16</c:v>
                </c:pt>
                <c:pt idx="3811">
                  <c:v>11/1/16</c:v>
                </c:pt>
                <c:pt idx="3812">
                  <c:v>11/1/16</c:v>
                </c:pt>
                <c:pt idx="3813">
                  <c:v>11/1/16</c:v>
                </c:pt>
                <c:pt idx="3814">
                  <c:v>11/1/16</c:v>
                </c:pt>
                <c:pt idx="3815">
                  <c:v>11/1/16</c:v>
                </c:pt>
                <c:pt idx="3816">
                  <c:v>11/1/16</c:v>
                </c:pt>
                <c:pt idx="3817">
                  <c:v>11/1/16</c:v>
                </c:pt>
                <c:pt idx="3818">
                  <c:v>11/2/16</c:v>
                </c:pt>
                <c:pt idx="3819">
                  <c:v>11/2/16</c:v>
                </c:pt>
                <c:pt idx="3820">
                  <c:v>11/2/16</c:v>
                </c:pt>
                <c:pt idx="3821">
                  <c:v>11/2/16</c:v>
                </c:pt>
                <c:pt idx="3822">
                  <c:v>11/2/16</c:v>
                </c:pt>
                <c:pt idx="3823">
                  <c:v>11/2/16</c:v>
                </c:pt>
                <c:pt idx="3824">
                  <c:v>11/3/16</c:v>
                </c:pt>
                <c:pt idx="3825">
                  <c:v>11/3/16</c:v>
                </c:pt>
                <c:pt idx="3826">
                  <c:v>11/4/16</c:v>
                </c:pt>
                <c:pt idx="3827">
                  <c:v>11/4/16</c:v>
                </c:pt>
                <c:pt idx="3828">
                  <c:v>11/4/16</c:v>
                </c:pt>
                <c:pt idx="3829">
                  <c:v>11/4/16</c:v>
                </c:pt>
                <c:pt idx="3830">
                  <c:v>11/5/16</c:v>
                </c:pt>
                <c:pt idx="3831">
                  <c:v>11/6/16</c:v>
                </c:pt>
                <c:pt idx="3832">
                  <c:v>11/7/16</c:v>
                </c:pt>
                <c:pt idx="3833">
                  <c:v>11/8/16</c:v>
                </c:pt>
                <c:pt idx="3834">
                  <c:v>11/8/16</c:v>
                </c:pt>
                <c:pt idx="3835">
                  <c:v>11/8/16</c:v>
                </c:pt>
                <c:pt idx="3836">
                  <c:v>11/9/16</c:v>
                </c:pt>
                <c:pt idx="3837">
                  <c:v>11/9/16</c:v>
                </c:pt>
                <c:pt idx="3838">
                  <c:v>11/10/16</c:v>
                </c:pt>
                <c:pt idx="3839">
                  <c:v>11/11/16</c:v>
                </c:pt>
                <c:pt idx="3840">
                  <c:v>11/11/16</c:v>
                </c:pt>
                <c:pt idx="3841">
                  <c:v>11/13/16</c:v>
                </c:pt>
                <c:pt idx="3842">
                  <c:v>11/14/16</c:v>
                </c:pt>
                <c:pt idx="3843">
                  <c:v>11/14/16</c:v>
                </c:pt>
                <c:pt idx="3844">
                  <c:v>11/14/16</c:v>
                </c:pt>
                <c:pt idx="3845">
                  <c:v>11/15/16</c:v>
                </c:pt>
                <c:pt idx="3846">
                  <c:v>11/15/16</c:v>
                </c:pt>
                <c:pt idx="3847">
                  <c:v>11/15/16</c:v>
                </c:pt>
                <c:pt idx="3848">
                  <c:v>11/15/16</c:v>
                </c:pt>
                <c:pt idx="3849">
                  <c:v>11/15/16</c:v>
                </c:pt>
                <c:pt idx="3850">
                  <c:v>11/15/16</c:v>
                </c:pt>
                <c:pt idx="3851">
                  <c:v>11/15/16</c:v>
                </c:pt>
                <c:pt idx="3852">
                  <c:v>11/15/16</c:v>
                </c:pt>
                <c:pt idx="3853">
                  <c:v>11/16/16</c:v>
                </c:pt>
                <c:pt idx="3854">
                  <c:v>11/16/16</c:v>
                </c:pt>
                <c:pt idx="3855">
                  <c:v>11/16/16</c:v>
                </c:pt>
                <c:pt idx="3856">
                  <c:v>11/16/16</c:v>
                </c:pt>
                <c:pt idx="3857">
                  <c:v>11/16/16</c:v>
                </c:pt>
                <c:pt idx="3858">
                  <c:v>11/17/16</c:v>
                </c:pt>
                <c:pt idx="3859">
                  <c:v>11/18/16</c:v>
                </c:pt>
                <c:pt idx="3860">
                  <c:v>11/18/16</c:v>
                </c:pt>
                <c:pt idx="3861">
                  <c:v>11/18/16</c:v>
                </c:pt>
                <c:pt idx="3862">
                  <c:v>11/18/16</c:v>
                </c:pt>
                <c:pt idx="3863">
                  <c:v>11/18/16</c:v>
                </c:pt>
                <c:pt idx="3864">
                  <c:v>11/19/16</c:v>
                </c:pt>
                <c:pt idx="3865">
                  <c:v>11/19/16</c:v>
                </c:pt>
                <c:pt idx="3866">
                  <c:v>11/19/16</c:v>
                </c:pt>
                <c:pt idx="3867">
                  <c:v>11/20/16</c:v>
                </c:pt>
                <c:pt idx="3868">
                  <c:v>11/20/16</c:v>
                </c:pt>
                <c:pt idx="3869">
                  <c:v>11/21/16</c:v>
                </c:pt>
                <c:pt idx="3870">
                  <c:v>11/21/16</c:v>
                </c:pt>
                <c:pt idx="3871">
                  <c:v>11/21/16</c:v>
                </c:pt>
                <c:pt idx="3872">
                  <c:v>11/22/16</c:v>
                </c:pt>
                <c:pt idx="3873">
                  <c:v>11/22/16</c:v>
                </c:pt>
                <c:pt idx="3874">
                  <c:v>11/22/16</c:v>
                </c:pt>
                <c:pt idx="3875">
                  <c:v>11/23/16</c:v>
                </c:pt>
                <c:pt idx="3876">
                  <c:v>11/23/16</c:v>
                </c:pt>
                <c:pt idx="3877">
                  <c:v>11/23/16</c:v>
                </c:pt>
                <c:pt idx="3878">
                  <c:v>11/23/16</c:v>
                </c:pt>
                <c:pt idx="3879">
                  <c:v>11/23/16</c:v>
                </c:pt>
                <c:pt idx="3880">
                  <c:v>11/26/16</c:v>
                </c:pt>
                <c:pt idx="3881">
                  <c:v>11/27/16</c:v>
                </c:pt>
                <c:pt idx="3882">
                  <c:v>11/27/16</c:v>
                </c:pt>
                <c:pt idx="3883">
                  <c:v>11/28/16</c:v>
                </c:pt>
                <c:pt idx="3884">
                  <c:v>11/28/16</c:v>
                </c:pt>
                <c:pt idx="3885">
                  <c:v>11/28/16</c:v>
                </c:pt>
                <c:pt idx="3886">
                  <c:v>11/28/16</c:v>
                </c:pt>
                <c:pt idx="3887">
                  <c:v>11/28/16</c:v>
                </c:pt>
                <c:pt idx="3888">
                  <c:v>11/29/16</c:v>
                </c:pt>
                <c:pt idx="3889">
                  <c:v>11/29/16</c:v>
                </c:pt>
                <c:pt idx="3890">
                  <c:v>11/30/16</c:v>
                </c:pt>
                <c:pt idx="3891">
                  <c:v>11/30/16</c:v>
                </c:pt>
                <c:pt idx="3892">
                  <c:v>11/30/16</c:v>
                </c:pt>
                <c:pt idx="3893">
                  <c:v>11/30/16</c:v>
                </c:pt>
                <c:pt idx="3894">
                  <c:v>11/30/16</c:v>
                </c:pt>
                <c:pt idx="3895">
                  <c:v>12/1/16</c:v>
                </c:pt>
                <c:pt idx="3896">
                  <c:v>12/1/16</c:v>
                </c:pt>
                <c:pt idx="3897">
                  <c:v>12/1/16</c:v>
                </c:pt>
                <c:pt idx="3898">
                  <c:v>12/1/16</c:v>
                </c:pt>
                <c:pt idx="3899">
                  <c:v>12/2/16</c:v>
                </c:pt>
                <c:pt idx="3900">
                  <c:v>12/3/16</c:v>
                </c:pt>
                <c:pt idx="3901">
                  <c:v>12/3/16</c:v>
                </c:pt>
                <c:pt idx="3902">
                  <c:v>12/3/16</c:v>
                </c:pt>
                <c:pt idx="3903">
                  <c:v>12/4/16</c:v>
                </c:pt>
                <c:pt idx="3904">
                  <c:v>12/4/16</c:v>
                </c:pt>
                <c:pt idx="3905">
                  <c:v>12/4/16</c:v>
                </c:pt>
                <c:pt idx="3906">
                  <c:v>12/5/16</c:v>
                </c:pt>
                <c:pt idx="3907">
                  <c:v>12/5/16</c:v>
                </c:pt>
                <c:pt idx="3908">
                  <c:v>12/5/16</c:v>
                </c:pt>
                <c:pt idx="3909">
                  <c:v>12/5/16</c:v>
                </c:pt>
                <c:pt idx="3910">
                  <c:v>12/6/16</c:v>
                </c:pt>
                <c:pt idx="3911">
                  <c:v>12/6/16</c:v>
                </c:pt>
                <c:pt idx="3912">
                  <c:v>12/7/16</c:v>
                </c:pt>
                <c:pt idx="3913">
                  <c:v>12/7/16</c:v>
                </c:pt>
                <c:pt idx="3914">
                  <c:v>12/7/16</c:v>
                </c:pt>
                <c:pt idx="3915">
                  <c:v>12/7/16</c:v>
                </c:pt>
                <c:pt idx="3916">
                  <c:v>12/7/16</c:v>
                </c:pt>
                <c:pt idx="3917">
                  <c:v>12/8/16</c:v>
                </c:pt>
                <c:pt idx="3918">
                  <c:v>12/8/16</c:v>
                </c:pt>
                <c:pt idx="3919">
                  <c:v>12/8/16</c:v>
                </c:pt>
                <c:pt idx="3920">
                  <c:v>12/9/16</c:v>
                </c:pt>
                <c:pt idx="3921">
                  <c:v>12/9/16</c:v>
                </c:pt>
                <c:pt idx="3922">
                  <c:v>12/10/16</c:v>
                </c:pt>
                <c:pt idx="3923">
                  <c:v>12/10/16</c:v>
                </c:pt>
                <c:pt idx="3924">
                  <c:v>12/11/16</c:v>
                </c:pt>
                <c:pt idx="3925">
                  <c:v>12/12/16</c:v>
                </c:pt>
                <c:pt idx="3926">
                  <c:v>12/13/16</c:v>
                </c:pt>
                <c:pt idx="3927">
                  <c:v>12/14/16</c:v>
                </c:pt>
                <c:pt idx="3928">
                  <c:v>12/15/16</c:v>
                </c:pt>
                <c:pt idx="3929">
                  <c:v>12/16/16</c:v>
                </c:pt>
                <c:pt idx="3930">
                  <c:v>12/16/16</c:v>
                </c:pt>
                <c:pt idx="3931">
                  <c:v>12/17/16</c:v>
                </c:pt>
                <c:pt idx="3932">
                  <c:v>12/17/16</c:v>
                </c:pt>
                <c:pt idx="3933">
                  <c:v>12/17/16</c:v>
                </c:pt>
                <c:pt idx="3934">
                  <c:v>12/18/16</c:v>
                </c:pt>
                <c:pt idx="3935">
                  <c:v>12/18/16</c:v>
                </c:pt>
                <c:pt idx="3936">
                  <c:v>12/19/16</c:v>
                </c:pt>
                <c:pt idx="3937">
                  <c:v>12/20/16</c:v>
                </c:pt>
                <c:pt idx="3938">
                  <c:v>12/21/16</c:v>
                </c:pt>
                <c:pt idx="3939">
                  <c:v>12/21/16</c:v>
                </c:pt>
                <c:pt idx="3940">
                  <c:v>12/22/16</c:v>
                </c:pt>
                <c:pt idx="3941">
                  <c:v>12/22/16</c:v>
                </c:pt>
                <c:pt idx="3942">
                  <c:v>12/22/16</c:v>
                </c:pt>
                <c:pt idx="3943">
                  <c:v>12/24/16</c:v>
                </c:pt>
                <c:pt idx="3944">
                  <c:v>12/24/16</c:v>
                </c:pt>
                <c:pt idx="3945">
                  <c:v>12/26/16</c:v>
                </c:pt>
                <c:pt idx="3946">
                  <c:v>12/27/16</c:v>
                </c:pt>
                <c:pt idx="3947">
                  <c:v>12/28/16</c:v>
                </c:pt>
                <c:pt idx="3948">
                  <c:v>12/28/16</c:v>
                </c:pt>
                <c:pt idx="3949">
                  <c:v>12/28/16</c:v>
                </c:pt>
                <c:pt idx="3950">
                  <c:v>12/28/16</c:v>
                </c:pt>
                <c:pt idx="3951">
                  <c:v>12/29/16</c:v>
                </c:pt>
                <c:pt idx="3952">
                  <c:v>12/29/16</c:v>
                </c:pt>
                <c:pt idx="3953">
                  <c:v>12/29/16</c:v>
                </c:pt>
                <c:pt idx="3954">
                  <c:v>12/30/16</c:v>
                </c:pt>
                <c:pt idx="3955">
                  <c:v>12/30/16</c:v>
                </c:pt>
                <c:pt idx="3956">
                  <c:v>12/30/16</c:v>
                </c:pt>
                <c:pt idx="3957">
                  <c:v>1/1/17</c:v>
                </c:pt>
                <c:pt idx="3958">
                  <c:v>1/1/17</c:v>
                </c:pt>
                <c:pt idx="3959">
                  <c:v>1/2/17</c:v>
                </c:pt>
                <c:pt idx="3960">
                  <c:v>1/2/17</c:v>
                </c:pt>
                <c:pt idx="3961">
                  <c:v>1/2/17</c:v>
                </c:pt>
                <c:pt idx="3962">
                  <c:v>1/3/17</c:v>
                </c:pt>
                <c:pt idx="3963">
                  <c:v>1/3/17</c:v>
                </c:pt>
                <c:pt idx="3964">
                  <c:v>1/5/17</c:v>
                </c:pt>
                <c:pt idx="3965">
                  <c:v>1/5/17</c:v>
                </c:pt>
                <c:pt idx="3966">
                  <c:v>1/6/17</c:v>
                </c:pt>
                <c:pt idx="3967">
                  <c:v>1/6/17</c:v>
                </c:pt>
                <c:pt idx="3968">
                  <c:v>1/6/17</c:v>
                </c:pt>
                <c:pt idx="3969">
                  <c:v>1/7/17</c:v>
                </c:pt>
                <c:pt idx="3970">
                  <c:v>1/7/17</c:v>
                </c:pt>
                <c:pt idx="3971">
                  <c:v>1/7/17</c:v>
                </c:pt>
                <c:pt idx="3972">
                  <c:v>1/9/17</c:v>
                </c:pt>
                <c:pt idx="3973">
                  <c:v>1/9/17</c:v>
                </c:pt>
                <c:pt idx="3974">
                  <c:v>1/10/17</c:v>
                </c:pt>
                <c:pt idx="3975">
                  <c:v>1/10/17</c:v>
                </c:pt>
                <c:pt idx="3976">
                  <c:v>1/10/17</c:v>
                </c:pt>
                <c:pt idx="3977">
                  <c:v>1/10/17</c:v>
                </c:pt>
                <c:pt idx="3978">
                  <c:v>1/11/17</c:v>
                </c:pt>
                <c:pt idx="3979">
                  <c:v>1/11/17</c:v>
                </c:pt>
                <c:pt idx="3980">
                  <c:v>1/11/17</c:v>
                </c:pt>
                <c:pt idx="3981">
                  <c:v>1/11/17</c:v>
                </c:pt>
                <c:pt idx="3982">
                  <c:v>1/11/17</c:v>
                </c:pt>
                <c:pt idx="3983">
                  <c:v>1/12/17</c:v>
                </c:pt>
                <c:pt idx="3984">
                  <c:v>1/12/17</c:v>
                </c:pt>
                <c:pt idx="3985">
                  <c:v>1/12/17</c:v>
                </c:pt>
                <c:pt idx="3986">
                  <c:v>1/14/17</c:v>
                </c:pt>
                <c:pt idx="3987">
                  <c:v>1/15/17</c:v>
                </c:pt>
                <c:pt idx="3988">
                  <c:v>1/16/17</c:v>
                </c:pt>
                <c:pt idx="3989">
                  <c:v>1/17/17</c:v>
                </c:pt>
                <c:pt idx="3990">
                  <c:v>1/17/17</c:v>
                </c:pt>
                <c:pt idx="3991">
                  <c:v>1/17/17</c:v>
                </c:pt>
                <c:pt idx="3992">
                  <c:v>1/17/17</c:v>
                </c:pt>
                <c:pt idx="3993">
                  <c:v>1/18/17</c:v>
                </c:pt>
                <c:pt idx="3994">
                  <c:v>1/18/17</c:v>
                </c:pt>
                <c:pt idx="3995">
                  <c:v>1/18/17</c:v>
                </c:pt>
                <c:pt idx="3996">
                  <c:v>1/19/17</c:v>
                </c:pt>
                <c:pt idx="3997">
                  <c:v>1/20/17</c:v>
                </c:pt>
                <c:pt idx="3998">
                  <c:v>1/20/17</c:v>
                </c:pt>
                <c:pt idx="3999">
                  <c:v>1/21/17</c:v>
                </c:pt>
                <c:pt idx="4000">
                  <c:v>1/21/17</c:v>
                </c:pt>
                <c:pt idx="4001">
                  <c:v>1/21/17</c:v>
                </c:pt>
                <c:pt idx="4002">
                  <c:v>1/23/17</c:v>
                </c:pt>
                <c:pt idx="4003">
                  <c:v>1/23/17</c:v>
                </c:pt>
                <c:pt idx="4004">
                  <c:v>1/23/17</c:v>
                </c:pt>
                <c:pt idx="4005">
                  <c:v>1/23/17</c:v>
                </c:pt>
                <c:pt idx="4006">
                  <c:v>1/24/17</c:v>
                </c:pt>
                <c:pt idx="4007">
                  <c:v>1/24/17</c:v>
                </c:pt>
                <c:pt idx="4008">
                  <c:v>1/24/17</c:v>
                </c:pt>
                <c:pt idx="4009">
                  <c:v>1/24/17</c:v>
                </c:pt>
                <c:pt idx="4010">
                  <c:v>1/25/17</c:v>
                </c:pt>
                <c:pt idx="4011">
                  <c:v>1/25/17</c:v>
                </c:pt>
                <c:pt idx="4012">
                  <c:v>1/26/17</c:v>
                </c:pt>
                <c:pt idx="4013">
                  <c:v>1/26/17</c:v>
                </c:pt>
                <c:pt idx="4014">
                  <c:v>1/26/17</c:v>
                </c:pt>
                <c:pt idx="4015">
                  <c:v>1/27/17</c:v>
                </c:pt>
                <c:pt idx="4016">
                  <c:v>1/27/17</c:v>
                </c:pt>
                <c:pt idx="4017">
                  <c:v>1/27/17</c:v>
                </c:pt>
                <c:pt idx="4018">
                  <c:v>1/27/17</c:v>
                </c:pt>
                <c:pt idx="4019">
                  <c:v>1/28/17</c:v>
                </c:pt>
                <c:pt idx="4020">
                  <c:v>1/31/17</c:v>
                </c:pt>
                <c:pt idx="4021">
                  <c:v>1/31/17</c:v>
                </c:pt>
                <c:pt idx="4022">
                  <c:v>1/31/17</c:v>
                </c:pt>
                <c:pt idx="4023">
                  <c:v>1/31/17</c:v>
                </c:pt>
                <c:pt idx="4024">
                  <c:v>1/31/17</c:v>
                </c:pt>
                <c:pt idx="4025">
                  <c:v>2/1/17</c:v>
                </c:pt>
                <c:pt idx="4026">
                  <c:v>2/1/17</c:v>
                </c:pt>
                <c:pt idx="4027">
                  <c:v>2/1/17</c:v>
                </c:pt>
                <c:pt idx="4028">
                  <c:v>2/1/17</c:v>
                </c:pt>
                <c:pt idx="4029">
                  <c:v>2/1/17</c:v>
                </c:pt>
                <c:pt idx="4030">
                  <c:v>2/2/17</c:v>
                </c:pt>
                <c:pt idx="4031">
                  <c:v>2/2/17</c:v>
                </c:pt>
                <c:pt idx="4032">
                  <c:v>2/2/17</c:v>
                </c:pt>
                <c:pt idx="4033">
                  <c:v>2/3/17</c:v>
                </c:pt>
                <c:pt idx="4034">
                  <c:v>2/3/17</c:v>
                </c:pt>
                <c:pt idx="4035">
                  <c:v>2/4/17</c:v>
                </c:pt>
                <c:pt idx="4036">
                  <c:v>2/4/17</c:v>
                </c:pt>
                <c:pt idx="4037">
                  <c:v>2/6/17</c:v>
                </c:pt>
                <c:pt idx="4038">
                  <c:v>2/6/17</c:v>
                </c:pt>
                <c:pt idx="4039">
                  <c:v>2/6/17</c:v>
                </c:pt>
                <c:pt idx="4040">
                  <c:v>2/7/17</c:v>
                </c:pt>
                <c:pt idx="4041">
                  <c:v>2/7/17</c:v>
                </c:pt>
                <c:pt idx="4042">
                  <c:v>2/8/17</c:v>
                </c:pt>
                <c:pt idx="4043">
                  <c:v>2/8/17</c:v>
                </c:pt>
                <c:pt idx="4044">
                  <c:v>2/8/17</c:v>
                </c:pt>
                <c:pt idx="4045">
                  <c:v>2/8/17</c:v>
                </c:pt>
                <c:pt idx="4046">
                  <c:v>2/9/17</c:v>
                </c:pt>
                <c:pt idx="4047">
                  <c:v>2/9/17</c:v>
                </c:pt>
                <c:pt idx="4048">
                  <c:v>2/9/17</c:v>
                </c:pt>
                <c:pt idx="4049">
                  <c:v>2/9/17</c:v>
                </c:pt>
                <c:pt idx="4050">
                  <c:v>2/9/17</c:v>
                </c:pt>
                <c:pt idx="4051">
                  <c:v>2/10/17</c:v>
                </c:pt>
                <c:pt idx="4052">
                  <c:v>2/10/17</c:v>
                </c:pt>
                <c:pt idx="4053">
                  <c:v>2/12/17</c:v>
                </c:pt>
                <c:pt idx="4054">
                  <c:v>2/13/17</c:v>
                </c:pt>
                <c:pt idx="4055">
                  <c:v>2/13/17</c:v>
                </c:pt>
                <c:pt idx="4056">
                  <c:v>2/13/17</c:v>
                </c:pt>
                <c:pt idx="4057">
                  <c:v>2/14/17</c:v>
                </c:pt>
                <c:pt idx="4058">
                  <c:v>2/14/17</c:v>
                </c:pt>
                <c:pt idx="4059">
                  <c:v>2/14/17</c:v>
                </c:pt>
                <c:pt idx="4060">
                  <c:v>2/14/17</c:v>
                </c:pt>
                <c:pt idx="4061">
                  <c:v>2/14/17</c:v>
                </c:pt>
                <c:pt idx="4062">
                  <c:v>2/15/17</c:v>
                </c:pt>
                <c:pt idx="4063">
                  <c:v>2/16/17</c:v>
                </c:pt>
                <c:pt idx="4064">
                  <c:v>2/17/17</c:v>
                </c:pt>
                <c:pt idx="4065">
                  <c:v>2/17/17</c:v>
                </c:pt>
                <c:pt idx="4066">
                  <c:v>2/17/17</c:v>
                </c:pt>
                <c:pt idx="4067">
                  <c:v>2/19/17</c:v>
                </c:pt>
                <c:pt idx="4068">
                  <c:v>2/20/17</c:v>
                </c:pt>
                <c:pt idx="4069">
                  <c:v>2/20/17</c:v>
                </c:pt>
                <c:pt idx="4070">
                  <c:v>2/21/17</c:v>
                </c:pt>
                <c:pt idx="4071">
                  <c:v>2/22/17</c:v>
                </c:pt>
                <c:pt idx="4072">
                  <c:v>2/22/17</c:v>
                </c:pt>
                <c:pt idx="4073">
                  <c:v>2/22/17</c:v>
                </c:pt>
                <c:pt idx="4074">
                  <c:v>2/23/17</c:v>
                </c:pt>
                <c:pt idx="4075">
                  <c:v>2/24/17</c:v>
                </c:pt>
                <c:pt idx="4076">
                  <c:v>2/24/17</c:v>
                </c:pt>
                <c:pt idx="4077">
                  <c:v>2/24/17</c:v>
                </c:pt>
                <c:pt idx="4078">
                  <c:v>2/25/17</c:v>
                </c:pt>
                <c:pt idx="4079">
                  <c:v>2/26/17</c:v>
                </c:pt>
                <c:pt idx="4080">
                  <c:v>2/27/17</c:v>
                </c:pt>
                <c:pt idx="4081">
                  <c:v>2/28/17</c:v>
                </c:pt>
                <c:pt idx="4082">
                  <c:v>3/1/17</c:v>
                </c:pt>
                <c:pt idx="4083">
                  <c:v>3/1/17</c:v>
                </c:pt>
                <c:pt idx="4084">
                  <c:v>3/2/17</c:v>
                </c:pt>
                <c:pt idx="4085">
                  <c:v>3/2/17</c:v>
                </c:pt>
                <c:pt idx="4086">
                  <c:v>3/2/17</c:v>
                </c:pt>
                <c:pt idx="4087">
                  <c:v>3/2/17</c:v>
                </c:pt>
                <c:pt idx="4088">
                  <c:v>3/2/17</c:v>
                </c:pt>
                <c:pt idx="4089">
                  <c:v>3/5/17</c:v>
                </c:pt>
                <c:pt idx="4090">
                  <c:v>3/6/17</c:v>
                </c:pt>
                <c:pt idx="4091">
                  <c:v>3/6/17</c:v>
                </c:pt>
                <c:pt idx="4092">
                  <c:v>3/6/17</c:v>
                </c:pt>
                <c:pt idx="4093">
                  <c:v>3/6/17</c:v>
                </c:pt>
                <c:pt idx="4094">
                  <c:v>3/7/17</c:v>
                </c:pt>
                <c:pt idx="4095">
                  <c:v>3/7/17</c:v>
                </c:pt>
                <c:pt idx="4096">
                  <c:v>3/7/17</c:v>
                </c:pt>
                <c:pt idx="4097">
                  <c:v>3/8/17</c:v>
                </c:pt>
                <c:pt idx="4098">
                  <c:v>3/8/17</c:v>
                </c:pt>
                <c:pt idx="4099">
                  <c:v>3/9/17</c:v>
                </c:pt>
                <c:pt idx="4100">
                  <c:v>3/9/17</c:v>
                </c:pt>
                <c:pt idx="4101">
                  <c:v>3/9/17</c:v>
                </c:pt>
                <c:pt idx="4102">
                  <c:v>3/10/17</c:v>
                </c:pt>
                <c:pt idx="4103">
                  <c:v>3/10/17</c:v>
                </c:pt>
                <c:pt idx="4104">
                  <c:v>3/10/17</c:v>
                </c:pt>
                <c:pt idx="4105">
                  <c:v>3/11/17</c:v>
                </c:pt>
                <c:pt idx="4106">
                  <c:v>3/12/17</c:v>
                </c:pt>
                <c:pt idx="4107">
                  <c:v>3/13/17</c:v>
                </c:pt>
                <c:pt idx="4108">
                  <c:v>3/13/17</c:v>
                </c:pt>
                <c:pt idx="4109">
                  <c:v>3/13/17</c:v>
                </c:pt>
                <c:pt idx="4110">
                  <c:v>3/14/17</c:v>
                </c:pt>
                <c:pt idx="4111">
                  <c:v>3/14/17</c:v>
                </c:pt>
                <c:pt idx="4112">
                  <c:v>3/14/17</c:v>
                </c:pt>
                <c:pt idx="4113">
                  <c:v>3/15/17</c:v>
                </c:pt>
              </c:strCache>
            </c:strRef>
          </c:cat>
          <c:val>
            <c:numRef>
              <c:f>'PivotTable- 3'!$B$5:$B$4119</c:f>
              <c:numCache>
                <c:formatCode>General</c:formatCode>
                <c:ptCount val="411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AE-AA49-9B2A-D7D6CA81C6E1}"/>
            </c:ext>
          </c:extLst>
        </c:ser>
        <c:ser>
          <c:idx val="1"/>
          <c:order val="1"/>
          <c:tx>
            <c:strRef>
              <c:f>'PivotTable- 3'!$C$3:$C$4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'PivotTable- 3'!$A$5:$A$4119</c:f>
              <c:strCache>
                <c:ptCount val="4114"/>
                <c:pt idx="0">
                  <c:v>5/17/09</c:v>
                </c:pt>
                <c:pt idx="1">
                  <c:v>7/13/09</c:v>
                </c:pt>
                <c:pt idx="2">
                  <c:v>8/18/09</c:v>
                </c:pt>
                <c:pt idx="3">
                  <c:v>8/25/09</c:v>
                </c:pt>
                <c:pt idx="4">
                  <c:v>9/12/09</c:v>
                </c:pt>
                <c:pt idx="5">
                  <c:v>9/14/09</c:v>
                </c:pt>
                <c:pt idx="6">
                  <c:v>9/14/09</c:v>
                </c:pt>
                <c:pt idx="7">
                  <c:v>9/23/09</c:v>
                </c:pt>
                <c:pt idx="8">
                  <c:v>9/23/09</c:v>
                </c:pt>
                <c:pt idx="9">
                  <c:v>10/2/09</c:v>
                </c:pt>
                <c:pt idx="10">
                  <c:v>10/16/09</c:v>
                </c:pt>
                <c:pt idx="11">
                  <c:v>11/5/09</c:v>
                </c:pt>
                <c:pt idx="12">
                  <c:v>11/6/09</c:v>
                </c:pt>
                <c:pt idx="13">
                  <c:v>11/10/09</c:v>
                </c:pt>
                <c:pt idx="14">
                  <c:v>1/14/10</c:v>
                </c:pt>
                <c:pt idx="15">
                  <c:v>1/16/10</c:v>
                </c:pt>
                <c:pt idx="16">
                  <c:v>1/20/10</c:v>
                </c:pt>
                <c:pt idx="17">
                  <c:v>1/27/10</c:v>
                </c:pt>
                <c:pt idx="18">
                  <c:v>2/4/10</c:v>
                </c:pt>
                <c:pt idx="19">
                  <c:v>2/6/10</c:v>
                </c:pt>
                <c:pt idx="20">
                  <c:v>2/26/10</c:v>
                </c:pt>
                <c:pt idx="21">
                  <c:v>3/10/10</c:v>
                </c:pt>
                <c:pt idx="22">
                  <c:v>3/11/10</c:v>
                </c:pt>
                <c:pt idx="23">
                  <c:v>3/13/10</c:v>
                </c:pt>
                <c:pt idx="24">
                  <c:v>3/17/10</c:v>
                </c:pt>
                <c:pt idx="25">
                  <c:v>3/18/10</c:v>
                </c:pt>
                <c:pt idx="26">
                  <c:v>3/29/10</c:v>
                </c:pt>
                <c:pt idx="27">
                  <c:v>3/30/10</c:v>
                </c:pt>
                <c:pt idx="28">
                  <c:v>4/6/10</c:v>
                </c:pt>
                <c:pt idx="29">
                  <c:v>4/23/10</c:v>
                </c:pt>
                <c:pt idx="30">
                  <c:v>5/1/10</c:v>
                </c:pt>
                <c:pt idx="31">
                  <c:v>5/6/10</c:v>
                </c:pt>
                <c:pt idx="32">
                  <c:v>5/12/10</c:v>
                </c:pt>
                <c:pt idx="33">
                  <c:v>5/14/10</c:v>
                </c:pt>
                <c:pt idx="34">
                  <c:v>5/15/10</c:v>
                </c:pt>
                <c:pt idx="35">
                  <c:v>5/24/10</c:v>
                </c:pt>
                <c:pt idx="36">
                  <c:v>5/26/10</c:v>
                </c:pt>
                <c:pt idx="37">
                  <c:v>6/1/10</c:v>
                </c:pt>
                <c:pt idx="38">
                  <c:v>6/3/10</c:v>
                </c:pt>
                <c:pt idx="39">
                  <c:v>6/3/10</c:v>
                </c:pt>
                <c:pt idx="40">
                  <c:v>6/6/10</c:v>
                </c:pt>
                <c:pt idx="41">
                  <c:v>6/9/10</c:v>
                </c:pt>
                <c:pt idx="42">
                  <c:v>6/11/10</c:v>
                </c:pt>
                <c:pt idx="43">
                  <c:v>6/14/10</c:v>
                </c:pt>
                <c:pt idx="44">
                  <c:v>6/18/10</c:v>
                </c:pt>
                <c:pt idx="45">
                  <c:v>6/18/10</c:v>
                </c:pt>
                <c:pt idx="46">
                  <c:v>6/25/10</c:v>
                </c:pt>
                <c:pt idx="47">
                  <c:v>6/26/10</c:v>
                </c:pt>
                <c:pt idx="48">
                  <c:v>6/28/10</c:v>
                </c:pt>
                <c:pt idx="49">
                  <c:v>7/19/10</c:v>
                </c:pt>
                <c:pt idx="50">
                  <c:v>7/20/10</c:v>
                </c:pt>
                <c:pt idx="51">
                  <c:v>7/20/10</c:v>
                </c:pt>
                <c:pt idx="52">
                  <c:v>8/5/10</c:v>
                </c:pt>
                <c:pt idx="53">
                  <c:v>8/9/10</c:v>
                </c:pt>
                <c:pt idx="54">
                  <c:v>8/27/10</c:v>
                </c:pt>
                <c:pt idx="55">
                  <c:v>9/8/10</c:v>
                </c:pt>
                <c:pt idx="56">
                  <c:v>9/9/10</c:v>
                </c:pt>
                <c:pt idx="57">
                  <c:v>9/10/10</c:v>
                </c:pt>
                <c:pt idx="58">
                  <c:v>9/13/10</c:v>
                </c:pt>
                <c:pt idx="59">
                  <c:v>9/15/10</c:v>
                </c:pt>
                <c:pt idx="60">
                  <c:v>10/5/10</c:v>
                </c:pt>
                <c:pt idx="61">
                  <c:v>10/7/10</c:v>
                </c:pt>
                <c:pt idx="62">
                  <c:v>10/13/10</c:v>
                </c:pt>
                <c:pt idx="63">
                  <c:v>10/14/10</c:v>
                </c:pt>
                <c:pt idx="64">
                  <c:v>10/18/10</c:v>
                </c:pt>
                <c:pt idx="65">
                  <c:v>10/27/10</c:v>
                </c:pt>
                <c:pt idx="66">
                  <c:v>10/29/10</c:v>
                </c:pt>
                <c:pt idx="67">
                  <c:v>11/5/10</c:v>
                </c:pt>
                <c:pt idx="68">
                  <c:v>11/20/10</c:v>
                </c:pt>
                <c:pt idx="69">
                  <c:v>11/23/10</c:v>
                </c:pt>
                <c:pt idx="70">
                  <c:v>11/23/10</c:v>
                </c:pt>
                <c:pt idx="71">
                  <c:v>11/25/10</c:v>
                </c:pt>
                <c:pt idx="72">
                  <c:v>12/1/10</c:v>
                </c:pt>
                <c:pt idx="73">
                  <c:v>12/2/10</c:v>
                </c:pt>
                <c:pt idx="74">
                  <c:v>12/4/10</c:v>
                </c:pt>
                <c:pt idx="75">
                  <c:v>12/14/10</c:v>
                </c:pt>
                <c:pt idx="76">
                  <c:v>12/19/10</c:v>
                </c:pt>
                <c:pt idx="77">
                  <c:v>12/24/10</c:v>
                </c:pt>
                <c:pt idx="78">
                  <c:v>12/30/10</c:v>
                </c:pt>
                <c:pt idx="79">
                  <c:v>1/12/11</c:v>
                </c:pt>
                <c:pt idx="80">
                  <c:v>1/12/11</c:v>
                </c:pt>
                <c:pt idx="81">
                  <c:v>1/12/11</c:v>
                </c:pt>
                <c:pt idx="82">
                  <c:v>1/14/11</c:v>
                </c:pt>
                <c:pt idx="83">
                  <c:v>1/21/11</c:v>
                </c:pt>
                <c:pt idx="84">
                  <c:v>1/21/11</c:v>
                </c:pt>
                <c:pt idx="85">
                  <c:v>1/21/11</c:v>
                </c:pt>
                <c:pt idx="86">
                  <c:v>1/22/11</c:v>
                </c:pt>
                <c:pt idx="87">
                  <c:v>1/24/11</c:v>
                </c:pt>
                <c:pt idx="88">
                  <c:v>1/24/11</c:v>
                </c:pt>
                <c:pt idx="89">
                  <c:v>1/25/11</c:v>
                </c:pt>
                <c:pt idx="90">
                  <c:v>1/27/11</c:v>
                </c:pt>
                <c:pt idx="91">
                  <c:v>2/2/11</c:v>
                </c:pt>
                <c:pt idx="92">
                  <c:v>2/11/11</c:v>
                </c:pt>
                <c:pt idx="93">
                  <c:v>2/13/11</c:v>
                </c:pt>
                <c:pt idx="94">
                  <c:v>2/13/11</c:v>
                </c:pt>
                <c:pt idx="95">
                  <c:v>2/14/11</c:v>
                </c:pt>
                <c:pt idx="96">
                  <c:v>2/16/11</c:v>
                </c:pt>
                <c:pt idx="97">
                  <c:v>2/18/11</c:v>
                </c:pt>
                <c:pt idx="98">
                  <c:v>2/21/11</c:v>
                </c:pt>
                <c:pt idx="99">
                  <c:v>3/10/11</c:v>
                </c:pt>
                <c:pt idx="100">
                  <c:v>3/17/11</c:v>
                </c:pt>
                <c:pt idx="101">
                  <c:v>3/17/11</c:v>
                </c:pt>
                <c:pt idx="102">
                  <c:v>3/22/11</c:v>
                </c:pt>
                <c:pt idx="103">
                  <c:v>3/23/11</c:v>
                </c:pt>
                <c:pt idx="104">
                  <c:v>3/24/11</c:v>
                </c:pt>
                <c:pt idx="105">
                  <c:v>3/24/11</c:v>
                </c:pt>
                <c:pt idx="106">
                  <c:v>3/30/11</c:v>
                </c:pt>
                <c:pt idx="107">
                  <c:v>3/31/11</c:v>
                </c:pt>
                <c:pt idx="108">
                  <c:v>4/2/11</c:v>
                </c:pt>
                <c:pt idx="109">
                  <c:v>4/3/11</c:v>
                </c:pt>
                <c:pt idx="110">
                  <c:v>4/4/11</c:v>
                </c:pt>
                <c:pt idx="111">
                  <c:v>4/5/11</c:v>
                </c:pt>
                <c:pt idx="112">
                  <c:v>4/5/11</c:v>
                </c:pt>
                <c:pt idx="113">
                  <c:v>4/5/11</c:v>
                </c:pt>
                <c:pt idx="114">
                  <c:v>4/5/11</c:v>
                </c:pt>
                <c:pt idx="115">
                  <c:v>4/11/11</c:v>
                </c:pt>
                <c:pt idx="116">
                  <c:v>4/13/11</c:v>
                </c:pt>
                <c:pt idx="117">
                  <c:v>4/13/11</c:v>
                </c:pt>
                <c:pt idx="118">
                  <c:v>4/15/11</c:v>
                </c:pt>
                <c:pt idx="119">
                  <c:v>4/25/11</c:v>
                </c:pt>
                <c:pt idx="120">
                  <c:v>4/30/11</c:v>
                </c:pt>
                <c:pt idx="121">
                  <c:v>5/2/11</c:v>
                </c:pt>
                <c:pt idx="122">
                  <c:v>5/3/11</c:v>
                </c:pt>
                <c:pt idx="123">
                  <c:v>5/5/11</c:v>
                </c:pt>
                <c:pt idx="124">
                  <c:v>5/7/11</c:v>
                </c:pt>
                <c:pt idx="125">
                  <c:v>5/8/11</c:v>
                </c:pt>
                <c:pt idx="126">
                  <c:v>5/8/11</c:v>
                </c:pt>
                <c:pt idx="127">
                  <c:v>5/9/11</c:v>
                </c:pt>
                <c:pt idx="128">
                  <c:v>5/12/11</c:v>
                </c:pt>
                <c:pt idx="129">
                  <c:v>5/16/11</c:v>
                </c:pt>
                <c:pt idx="130">
                  <c:v>5/19/11</c:v>
                </c:pt>
                <c:pt idx="131">
                  <c:v>5/19/11</c:v>
                </c:pt>
                <c:pt idx="132">
                  <c:v>5/24/11</c:v>
                </c:pt>
                <c:pt idx="133">
                  <c:v>5/24/11</c:v>
                </c:pt>
                <c:pt idx="134">
                  <c:v>5/25/11</c:v>
                </c:pt>
                <c:pt idx="135">
                  <c:v>5/26/11</c:v>
                </c:pt>
                <c:pt idx="136">
                  <c:v>5/27/11</c:v>
                </c:pt>
                <c:pt idx="137">
                  <c:v>5/28/11</c:v>
                </c:pt>
                <c:pt idx="138">
                  <c:v>5/31/11</c:v>
                </c:pt>
                <c:pt idx="139">
                  <c:v>6/1/11</c:v>
                </c:pt>
                <c:pt idx="140">
                  <c:v>6/2/11</c:v>
                </c:pt>
                <c:pt idx="141">
                  <c:v>6/3/11</c:v>
                </c:pt>
                <c:pt idx="142">
                  <c:v>6/7/11</c:v>
                </c:pt>
                <c:pt idx="143">
                  <c:v>6/9/11</c:v>
                </c:pt>
                <c:pt idx="144">
                  <c:v>6/9/11</c:v>
                </c:pt>
                <c:pt idx="145">
                  <c:v>6/11/11</c:v>
                </c:pt>
                <c:pt idx="146">
                  <c:v>6/12/11</c:v>
                </c:pt>
                <c:pt idx="147">
                  <c:v>6/12/11</c:v>
                </c:pt>
                <c:pt idx="148">
                  <c:v>6/16/11</c:v>
                </c:pt>
                <c:pt idx="149">
                  <c:v>6/17/11</c:v>
                </c:pt>
                <c:pt idx="150">
                  <c:v>6/19/11</c:v>
                </c:pt>
                <c:pt idx="151">
                  <c:v>6/24/11</c:v>
                </c:pt>
                <c:pt idx="152">
                  <c:v>6/24/11</c:v>
                </c:pt>
                <c:pt idx="153">
                  <c:v>6/29/11</c:v>
                </c:pt>
                <c:pt idx="154">
                  <c:v>6/29/11</c:v>
                </c:pt>
                <c:pt idx="155">
                  <c:v>7/6/11</c:v>
                </c:pt>
                <c:pt idx="156">
                  <c:v>7/6/11</c:v>
                </c:pt>
                <c:pt idx="157">
                  <c:v>7/6/11</c:v>
                </c:pt>
                <c:pt idx="158">
                  <c:v>7/7/11</c:v>
                </c:pt>
                <c:pt idx="159">
                  <c:v>7/7/11</c:v>
                </c:pt>
                <c:pt idx="160">
                  <c:v>7/8/11</c:v>
                </c:pt>
                <c:pt idx="161">
                  <c:v>7/12/11</c:v>
                </c:pt>
                <c:pt idx="162">
                  <c:v>7/12/11</c:v>
                </c:pt>
                <c:pt idx="163">
                  <c:v>7/15/11</c:v>
                </c:pt>
                <c:pt idx="164">
                  <c:v>7/23/11</c:v>
                </c:pt>
                <c:pt idx="165">
                  <c:v>7/26/11</c:v>
                </c:pt>
                <c:pt idx="166">
                  <c:v>7/26/11</c:v>
                </c:pt>
                <c:pt idx="167">
                  <c:v>7/27/11</c:v>
                </c:pt>
                <c:pt idx="168">
                  <c:v>7/27/11</c:v>
                </c:pt>
                <c:pt idx="169">
                  <c:v>7/28/11</c:v>
                </c:pt>
                <c:pt idx="170">
                  <c:v>7/29/11</c:v>
                </c:pt>
                <c:pt idx="171">
                  <c:v>7/30/11</c:v>
                </c:pt>
                <c:pt idx="172">
                  <c:v>8/2/11</c:v>
                </c:pt>
                <c:pt idx="173">
                  <c:v>8/3/11</c:v>
                </c:pt>
                <c:pt idx="174">
                  <c:v>8/4/11</c:v>
                </c:pt>
                <c:pt idx="175">
                  <c:v>8/6/11</c:v>
                </c:pt>
                <c:pt idx="176">
                  <c:v>8/8/11</c:v>
                </c:pt>
                <c:pt idx="177">
                  <c:v>8/8/11</c:v>
                </c:pt>
                <c:pt idx="178">
                  <c:v>8/8/11</c:v>
                </c:pt>
                <c:pt idx="179">
                  <c:v>8/9/11</c:v>
                </c:pt>
                <c:pt idx="180">
                  <c:v>8/10/11</c:v>
                </c:pt>
                <c:pt idx="181">
                  <c:v>8/11/11</c:v>
                </c:pt>
                <c:pt idx="182">
                  <c:v>8/12/11</c:v>
                </c:pt>
                <c:pt idx="183">
                  <c:v>8/16/11</c:v>
                </c:pt>
                <c:pt idx="184">
                  <c:v>8/17/11</c:v>
                </c:pt>
                <c:pt idx="185">
                  <c:v>8/23/11</c:v>
                </c:pt>
                <c:pt idx="186">
                  <c:v>8/24/11</c:v>
                </c:pt>
                <c:pt idx="187">
                  <c:v>8/27/11</c:v>
                </c:pt>
                <c:pt idx="188">
                  <c:v>8/29/11</c:v>
                </c:pt>
                <c:pt idx="189">
                  <c:v>8/30/11</c:v>
                </c:pt>
                <c:pt idx="190">
                  <c:v>8/31/11</c:v>
                </c:pt>
                <c:pt idx="191">
                  <c:v>9/2/11</c:v>
                </c:pt>
                <c:pt idx="192">
                  <c:v>9/2/11</c:v>
                </c:pt>
                <c:pt idx="193">
                  <c:v>9/7/11</c:v>
                </c:pt>
                <c:pt idx="194">
                  <c:v>9/9/11</c:v>
                </c:pt>
                <c:pt idx="195">
                  <c:v>9/9/11</c:v>
                </c:pt>
                <c:pt idx="196">
                  <c:v>9/10/11</c:v>
                </c:pt>
                <c:pt idx="197">
                  <c:v>9/13/11</c:v>
                </c:pt>
                <c:pt idx="198">
                  <c:v>9/14/11</c:v>
                </c:pt>
                <c:pt idx="199">
                  <c:v>9/16/11</c:v>
                </c:pt>
                <c:pt idx="200">
                  <c:v>9/16/11</c:v>
                </c:pt>
                <c:pt idx="201">
                  <c:v>9/20/11</c:v>
                </c:pt>
                <c:pt idx="202">
                  <c:v>9/23/11</c:v>
                </c:pt>
                <c:pt idx="203">
                  <c:v>9/25/11</c:v>
                </c:pt>
                <c:pt idx="204">
                  <c:v>9/26/11</c:v>
                </c:pt>
                <c:pt idx="205">
                  <c:v>10/2/11</c:v>
                </c:pt>
                <c:pt idx="206">
                  <c:v>10/5/11</c:v>
                </c:pt>
                <c:pt idx="207">
                  <c:v>10/13/11</c:v>
                </c:pt>
                <c:pt idx="208">
                  <c:v>10/17/11</c:v>
                </c:pt>
                <c:pt idx="209">
                  <c:v>10/17/11</c:v>
                </c:pt>
                <c:pt idx="210">
                  <c:v>10/22/11</c:v>
                </c:pt>
                <c:pt idx="211">
                  <c:v>10/24/11</c:v>
                </c:pt>
                <c:pt idx="212">
                  <c:v>10/28/11</c:v>
                </c:pt>
                <c:pt idx="213">
                  <c:v>10/29/11</c:v>
                </c:pt>
                <c:pt idx="214">
                  <c:v>10/29/11</c:v>
                </c:pt>
                <c:pt idx="215">
                  <c:v>10/31/11</c:v>
                </c:pt>
                <c:pt idx="216">
                  <c:v>11/1/11</c:v>
                </c:pt>
                <c:pt idx="217">
                  <c:v>11/3/11</c:v>
                </c:pt>
                <c:pt idx="218">
                  <c:v>11/5/11</c:v>
                </c:pt>
                <c:pt idx="219">
                  <c:v>11/7/11</c:v>
                </c:pt>
                <c:pt idx="220">
                  <c:v>11/8/11</c:v>
                </c:pt>
                <c:pt idx="221">
                  <c:v>11/11/11</c:v>
                </c:pt>
                <c:pt idx="222">
                  <c:v>11/13/11</c:v>
                </c:pt>
                <c:pt idx="223">
                  <c:v>11/14/11</c:v>
                </c:pt>
                <c:pt idx="224">
                  <c:v>11/15/11</c:v>
                </c:pt>
                <c:pt idx="225">
                  <c:v>11/16/11</c:v>
                </c:pt>
                <c:pt idx="226">
                  <c:v>11/16/11</c:v>
                </c:pt>
                <c:pt idx="227">
                  <c:v>11/18/11</c:v>
                </c:pt>
                <c:pt idx="228">
                  <c:v>11/18/11</c:v>
                </c:pt>
                <c:pt idx="229">
                  <c:v>11/21/11</c:v>
                </c:pt>
                <c:pt idx="230">
                  <c:v>11/22/11</c:v>
                </c:pt>
                <c:pt idx="231">
                  <c:v>11/23/11</c:v>
                </c:pt>
                <c:pt idx="232">
                  <c:v>11/29/11</c:v>
                </c:pt>
                <c:pt idx="233">
                  <c:v>11/30/11</c:v>
                </c:pt>
                <c:pt idx="234">
                  <c:v>12/1/11</c:v>
                </c:pt>
                <c:pt idx="235">
                  <c:v>12/2/11</c:v>
                </c:pt>
                <c:pt idx="236">
                  <c:v>12/5/11</c:v>
                </c:pt>
                <c:pt idx="237">
                  <c:v>12/6/11</c:v>
                </c:pt>
                <c:pt idx="238">
                  <c:v>12/6/11</c:v>
                </c:pt>
                <c:pt idx="239">
                  <c:v>12/6/11</c:v>
                </c:pt>
                <c:pt idx="240">
                  <c:v>12/7/11</c:v>
                </c:pt>
                <c:pt idx="241">
                  <c:v>12/15/11</c:v>
                </c:pt>
                <c:pt idx="242">
                  <c:v>12/16/11</c:v>
                </c:pt>
                <c:pt idx="243">
                  <c:v>12/16/11</c:v>
                </c:pt>
                <c:pt idx="244">
                  <c:v>12/17/11</c:v>
                </c:pt>
                <c:pt idx="245">
                  <c:v>12/18/11</c:v>
                </c:pt>
                <c:pt idx="246">
                  <c:v>12/19/11</c:v>
                </c:pt>
                <c:pt idx="247">
                  <c:v>12/21/11</c:v>
                </c:pt>
                <c:pt idx="248">
                  <c:v>12/27/11</c:v>
                </c:pt>
                <c:pt idx="249">
                  <c:v>12/29/11</c:v>
                </c:pt>
                <c:pt idx="250">
                  <c:v>1/1/12</c:v>
                </c:pt>
                <c:pt idx="251">
                  <c:v>1/3/12</c:v>
                </c:pt>
                <c:pt idx="252">
                  <c:v>1/10/12</c:v>
                </c:pt>
                <c:pt idx="253">
                  <c:v>1/12/12</c:v>
                </c:pt>
                <c:pt idx="254">
                  <c:v>1/13/12</c:v>
                </c:pt>
                <c:pt idx="255">
                  <c:v>1/13/12</c:v>
                </c:pt>
                <c:pt idx="256">
                  <c:v>1/15/12</c:v>
                </c:pt>
                <c:pt idx="257">
                  <c:v>1/16/12</c:v>
                </c:pt>
                <c:pt idx="258">
                  <c:v>1/17/12</c:v>
                </c:pt>
                <c:pt idx="259">
                  <c:v>1/18/12</c:v>
                </c:pt>
                <c:pt idx="260">
                  <c:v>1/18/12</c:v>
                </c:pt>
                <c:pt idx="261">
                  <c:v>1/19/12</c:v>
                </c:pt>
                <c:pt idx="262">
                  <c:v>1/19/12</c:v>
                </c:pt>
                <c:pt idx="263">
                  <c:v>1/19/12</c:v>
                </c:pt>
                <c:pt idx="264">
                  <c:v>1/25/12</c:v>
                </c:pt>
                <c:pt idx="265">
                  <c:v>1/25/12</c:v>
                </c:pt>
                <c:pt idx="266">
                  <c:v>1/25/12</c:v>
                </c:pt>
                <c:pt idx="267">
                  <c:v>1/26/12</c:v>
                </c:pt>
                <c:pt idx="268">
                  <c:v>1/27/12</c:v>
                </c:pt>
                <c:pt idx="269">
                  <c:v>1/28/12</c:v>
                </c:pt>
                <c:pt idx="270">
                  <c:v>1/29/12</c:v>
                </c:pt>
                <c:pt idx="271">
                  <c:v>1/30/12</c:v>
                </c:pt>
                <c:pt idx="272">
                  <c:v>1/31/12</c:v>
                </c:pt>
                <c:pt idx="273">
                  <c:v>1/31/12</c:v>
                </c:pt>
                <c:pt idx="274">
                  <c:v>1/31/12</c:v>
                </c:pt>
                <c:pt idx="275">
                  <c:v>1/31/12</c:v>
                </c:pt>
                <c:pt idx="276">
                  <c:v>1/31/12</c:v>
                </c:pt>
                <c:pt idx="277">
                  <c:v>2/2/12</c:v>
                </c:pt>
                <c:pt idx="278">
                  <c:v>2/2/12</c:v>
                </c:pt>
                <c:pt idx="279">
                  <c:v>2/6/12</c:v>
                </c:pt>
                <c:pt idx="280">
                  <c:v>2/7/12</c:v>
                </c:pt>
                <c:pt idx="281">
                  <c:v>2/7/12</c:v>
                </c:pt>
                <c:pt idx="282">
                  <c:v>2/9/12</c:v>
                </c:pt>
                <c:pt idx="283">
                  <c:v>2/9/12</c:v>
                </c:pt>
                <c:pt idx="284">
                  <c:v>2/9/12</c:v>
                </c:pt>
                <c:pt idx="285">
                  <c:v>2/9/12</c:v>
                </c:pt>
                <c:pt idx="286">
                  <c:v>2/10/12</c:v>
                </c:pt>
                <c:pt idx="287">
                  <c:v>2/13/12</c:v>
                </c:pt>
                <c:pt idx="288">
                  <c:v>2/17/12</c:v>
                </c:pt>
                <c:pt idx="289">
                  <c:v>2/17/12</c:v>
                </c:pt>
                <c:pt idx="290">
                  <c:v>2/19/12</c:v>
                </c:pt>
                <c:pt idx="291">
                  <c:v>2/20/12</c:v>
                </c:pt>
                <c:pt idx="292">
                  <c:v>2/21/12</c:v>
                </c:pt>
                <c:pt idx="293">
                  <c:v>2/22/12</c:v>
                </c:pt>
                <c:pt idx="294">
                  <c:v>2/22/12</c:v>
                </c:pt>
                <c:pt idx="295">
                  <c:v>2/24/12</c:v>
                </c:pt>
                <c:pt idx="296">
                  <c:v>2/28/12</c:v>
                </c:pt>
                <c:pt idx="297">
                  <c:v>2/28/12</c:v>
                </c:pt>
                <c:pt idx="298">
                  <c:v>3/1/12</c:v>
                </c:pt>
                <c:pt idx="299">
                  <c:v>3/2/12</c:v>
                </c:pt>
                <c:pt idx="300">
                  <c:v>3/2/12</c:v>
                </c:pt>
                <c:pt idx="301">
                  <c:v>3/3/12</c:v>
                </c:pt>
                <c:pt idx="302">
                  <c:v>3/5/12</c:v>
                </c:pt>
                <c:pt idx="303">
                  <c:v>3/5/12</c:v>
                </c:pt>
                <c:pt idx="304">
                  <c:v>3/5/12</c:v>
                </c:pt>
                <c:pt idx="305">
                  <c:v>3/5/12</c:v>
                </c:pt>
                <c:pt idx="306">
                  <c:v>3/6/12</c:v>
                </c:pt>
                <c:pt idx="307">
                  <c:v>3/9/12</c:v>
                </c:pt>
                <c:pt idx="308">
                  <c:v>3/9/12</c:v>
                </c:pt>
                <c:pt idx="309">
                  <c:v>3/10/12</c:v>
                </c:pt>
                <c:pt idx="310">
                  <c:v>3/10/12</c:v>
                </c:pt>
                <c:pt idx="311">
                  <c:v>3/13/12</c:v>
                </c:pt>
                <c:pt idx="312">
                  <c:v>3/13/12</c:v>
                </c:pt>
                <c:pt idx="313">
                  <c:v>3/15/12</c:v>
                </c:pt>
                <c:pt idx="314">
                  <c:v>3/17/12</c:v>
                </c:pt>
                <c:pt idx="315">
                  <c:v>3/19/12</c:v>
                </c:pt>
                <c:pt idx="316">
                  <c:v>3/19/12</c:v>
                </c:pt>
                <c:pt idx="317">
                  <c:v>3/19/12</c:v>
                </c:pt>
                <c:pt idx="318">
                  <c:v>3/19/12</c:v>
                </c:pt>
                <c:pt idx="319">
                  <c:v>3/19/12</c:v>
                </c:pt>
                <c:pt idx="320">
                  <c:v>3/19/12</c:v>
                </c:pt>
                <c:pt idx="321">
                  <c:v>3/19/12</c:v>
                </c:pt>
                <c:pt idx="322">
                  <c:v>3/22/12</c:v>
                </c:pt>
                <c:pt idx="323">
                  <c:v>3/22/12</c:v>
                </c:pt>
                <c:pt idx="324">
                  <c:v>3/22/12</c:v>
                </c:pt>
                <c:pt idx="325">
                  <c:v>3/23/12</c:v>
                </c:pt>
                <c:pt idx="326">
                  <c:v>3/27/12</c:v>
                </c:pt>
                <c:pt idx="327">
                  <c:v>3/28/12</c:v>
                </c:pt>
                <c:pt idx="328">
                  <c:v>3/28/12</c:v>
                </c:pt>
                <c:pt idx="329">
                  <c:v>3/28/12</c:v>
                </c:pt>
                <c:pt idx="330">
                  <c:v>3/29/12</c:v>
                </c:pt>
                <c:pt idx="331">
                  <c:v>3/29/12</c:v>
                </c:pt>
                <c:pt idx="332">
                  <c:v>3/29/12</c:v>
                </c:pt>
                <c:pt idx="333">
                  <c:v>3/30/12</c:v>
                </c:pt>
                <c:pt idx="334">
                  <c:v>3/31/12</c:v>
                </c:pt>
                <c:pt idx="335">
                  <c:v>4/3/12</c:v>
                </c:pt>
                <c:pt idx="336">
                  <c:v>4/4/12</c:v>
                </c:pt>
                <c:pt idx="337">
                  <c:v>4/5/12</c:v>
                </c:pt>
                <c:pt idx="338">
                  <c:v>4/5/12</c:v>
                </c:pt>
                <c:pt idx="339">
                  <c:v>4/5/12</c:v>
                </c:pt>
                <c:pt idx="340">
                  <c:v>4/5/12</c:v>
                </c:pt>
                <c:pt idx="341">
                  <c:v>4/6/12</c:v>
                </c:pt>
                <c:pt idx="342">
                  <c:v>4/6/12</c:v>
                </c:pt>
                <c:pt idx="343">
                  <c:v>4/10/12</c:v>
                </c:pt>
                <c:pt idx="344">
                  <c:v>4/11/12</c:v>
                </c:pt>
                <c:pt idx="345">
                  <c:v>4/14/12</c:v>
                </c:pt>
                <c:pt idx="346">
                  <c:v>4/14/12</c:v>
                </c:pt>
                <c:pt idx="347">
                  <c:v>4/14/12</c:v>
                </c:pt>
                <c:pt idx="348">
                  <c:v>4/18/12</c:v>
                </c:pt>
                <c:pt idx="349">
                  <c:v>4/19/12</c:v>
                </c:pt>
                <c:pt idx="350">
                  <c:v>4/20/12</c:v>
                </c:pt>
                <c:pt idx="351">
                  <c:v>4/21/12</c:v>
                </c:pt>
                <c:pt idx="352">
                  <c:v>4/23/12</c:v>
                </c:pt>
                <c:pt idx="353">
                  <c:v>4/24/12</c:v>
                </c:pt>
                <c:pt idx="354">
                  <c:v>4/24/12</c:v>
                </c:pt>
                <c:pt idx="355">
                  <c:v>4/24/12</c:v>
                </c:pt>
                <c:pt idx="356">
                  <c:v>4/25/12</c:v>
                </c:pt>
                <c:pt idx="357">
                  <c:v>4/26/12</c:v>
                </c:pt>
                <c:pt idx="358">
                  <c:v>4/27/12</c:v>
                </c:pt>
                <c:pt idx="359">
                  <c:v>4/27/12</c:v>
                </c:pt>
                <c:pt idx="360">
                  <c:v>4/27/12</c:v>
                </c:pt>
                <c:pt idx="361">
                  <c:v>4/27/12</c:v>
                </c:pt>
                <c:pt idx="362">
                  <c:v>4/27/12</c:v>
                </c:pt>
                <c:pt idx="363">
                  <c:v>5/1/12</c:v>
                </c:pt>
                <c:pt idx="364">
                  <c:v>5/1/12</c:v>
                </c:pt>
                <c:pt idx="365">
                  <c:v>5/2/12</c:v>
                </c:pt>
                <c:pt idx="366">
                  <c:v>5/3/12</c:v>
                </c:pt>
                <c:pt idx="367">
                  <c:v>5/5/12</c:v>
                </c:pt>
                <c:pt idx="368">
                  <c:v>5/5/12</c:v>
                </c:pt>
                <c:pt idx="369">
                  <c:v>5/7/12</c:v>
                </c:pt>
                <c:pt idx="370">
                  <c:v>5/8/12</c:v>
                </c:pt>
                <c:pt idx="371">
                  <c:v>5/8/12</c:v>
                </c:pt>
                <c:pt idx="372">
                  <c:v>5/8/12</c:v>
                </c:pt>
                <c:pt idx="373">
                  <c:v>5/10/12</c:v>
                </c:pt>
                <c:pt idx="374">
                  <c:v>5/10/12</c:v>
                </c:pt>
                <c:pt idx="375">
                  <c:v>5/12/12</c:v>
                </c:pt>
                <c:pt idx="376">
                  <c:v>5/15/12</c:v>
                </c:pt>
                <c:pt idx="377">
                  <c:v>5/15/12</c:v>
                </c:pt>
                <c:pt idx="378">
                  <c:v>5/22/12</c:v>
                </c:pt>
                <c:pt idx="379">
                  <c:v>5/24/12</c:v>
                </c:pt>
                <c:pt idx="380">
                  <c:v>5/24/12</c:v>
                </c:pt>
                <c:pt idx="381">
                  <c:v>5/24/12</c:v>
                </c:pt>
                <c:pt idx="382">
                  <c:v>5/25/12</c:v>
                </c:pt>
                <c:pt idx="383">
                  <c:v>5/29/12</c:v>
                </c:pt>
                <c:pt idx="384">
                  <c:v>5/30/12</c:v>
                </c:pt>
                <c:pt idx="385">
                  <c:v>5/30/12</c:v>
                </c:pt>
                <c:pt idx="386">
                  <c:v>5/30/12</c:v>
                </c:pt>
                <c:pt idx="387">
                  <c:v>6/5/12</c:v>
                </c:pt>
                <c:pt idx="388">
                  <c:v>6/7/12</c:v>
                </c:pt>
                <c:pt idx="389">
                  <c:v>6/7/12</c:v>
                </c:pt>
                <c:pt idx="390">
                  <c:v>6/7/12</c:v>
                </c:pt>
                <c:pt idx="391">
                  <c:v>6/8/12</c:v>
                </c:pt>
                <c:pt idx="392">
                  <c:v>6/9/12</c:v>
                </c:pt>
                <c:pt idx="393">
                  <c:v>6/12/12</c:v>
                </c:pt>
                <c:pt idx="394">
                  <c:v>6/13/12</c:v>
                </c:pt>
                <c:pt idx="395">
                  <c:v>6/14/12</c:v>
                </c:pt>
                <c:pt idx="396">
                  <c:v>6/14/12</c:v>
                </c:pt>
                <c:pt idx="397">
                  <c:v>6/14/12</c:v>
                </c:pt>
                <c:pt idx="398">
                  <c:v>6/15/12</c:v>
                </c:pt>
                <c:pt idx="399">
                  <c:v>6/15/12</c:v>
                </c:pt>
                <c:pt idx="400">
                  <c:v>6/15/12</c:v>
                </c:pt>
                <c:pt idx="401">
                  <c:v>6/18/12</c:v>
                </c:pt>
                <c:pt idx="402">
                  <c:v>6/18/12</c:v>
                </c:pt>
                <c:pt idx="403">
                  <c:v>6/19/12</c:v>
                </c:pt>
                <c:pt idx="404">
                  <c:v>6/20/12</c:v>
                </c:pt>
                <c:pt idx="405">
                  <c:v>6/21/12</c:v>
                </c:pt>
                <c:pt idx="406">
                  <c:v>6/22/12</c:v>
                </c:pt>
                <c:pt idx="407">
                  <c:v>6/22/12</c:v>
                </c:pt>
                <c:pt idx="408">
                  <c:v>6/25/12</c:v>
                </c:pt>
                <c:pt idx="409">
                  <c:v>6/28/12</c:v>
                </c:pt>
                <c:pt idx="410">
                  <c:v>6/29/12</c:v>
                </c:pt>
                <c:pt idx="411">
                  <c:v>7/5/12</c:v>
                </c:pt>
                <c:pt idx="412">
                  <c:v>7/9/12</c:v>
                </c:pt>
                <c:pt idx="413">
                  <c:v>7/9/12</c:v>
                </c:pt>
                <c:pt idx="414">
                  <c:v>7/9/12</c:v>
                </c:pt>
                <c:pt idx="415">
                  <c:v>7/10/12</c:v>
                </c:pt>
                <c:pt idx="416">
                  <c:v>7/11/12</c:v>
                </c:pt>
                <c:pt idx="417">
                  <c:v>7/17/12</c:v>
                </c:pt>
                <c:pt idx="418">
                  <c:v>7/17/12</c:v>
                </c:pt>
                <c:pt idx="419">
                  <c:v>7/17/12</c:v>
                </c:pt>
                <c:pt idx="420">
                  <c:v>7/17/12</c:v>
                </c:pt>
                <c:pt idx="421">
                  <c:v>7/20/12</c:v>
                </c:pt>
                <c:pt idx="422">
                  <c:v>7/21/12</c:v>
                </c:pt>
                <c:pt idx="423">
                  <c:v>7/23/12</c:v>
                </c:pt>
                <c:pt idx="424">
                  <c:v>7/23/12</c:v>
                </c:pt>
                <c:pt idx="425">
                  <c:v>7/23/12</c:v>
                </c:pt>
                <c:pt idx="426">
                  <c:v>7/24/12</c:v>
                </c:pt>
                <c:pt idx="427">
                  <c:v>7/26/12</c:v>
                </c:pt>
                <c:pt idx="428">
                  <c:v>7/26/12</c:v>
                </c:pt>
                <c:pt idx="429">
                  <c:v>7/26/12</c:v>
                </c:pt>
                <c:pt idx="430">
                  <c:v>7/27/12</c:v>
                </c:pt>
                <c:pt idx="431">
                  <c:v>7/30/12</c:v>
                </c:pt>
                <c:pt idx="432">
                  <c:v>7/31/12</c:v>
                </c:pt>
                <c:pt idx="433">
                  <c:v>8/2/12</c:v>
                </c:pt>
                <c:pt idx="434">
                  <c:v>8/2/12</c:v>
                </c:pt>
                <c:pt idx="435">
                  <c:v>8/3/12</c:v>
                </c:pt>
                <c:pt idx="436">
                  <c:v>8/4/12</c:v>
                </c:pt>
                <c:pt idx="437">
                  <c:v>8/6/12</c:v>
                </c:pt>
                <c:pt idx="438">
                  <c:v>8/8/12</c:v>
                </c:pt>
                <c:pt idx="439">
                  <c:v>8/13/12</c:v>
                </c:pt>
                <c:pt idx="440">
                  <c:v>8/13/12</c:v>
                </c:pt>
                <c:pt idx="441">
                  <c:v>8/14/12</c:v>
                </c:pt>
                <c:pt idx="442">
                  <c:v>8/14/12</c:v>
                </c:pt>
                <c:pt idx="443">
                  <c:v>8/14/12</c:v>
                </c:pt>
                <c:pt idx="444">
                  <c:v>8/15/12</c:v>
                </c:pt>
                <c:pt idx="445">
                  <c:v>8/15/12</c:v>
                </c:pt>
                <c:pt idx="446">
                  <c:v>8/22/12</c:v>
                </c:pt>
                <c:pt idx="447">
                  <c:v>8/23/12</c:v>
                </c:pt>
                <c:pt idx="448">
                  <c:v>8/23/12</c:v>
                </c:pt>
                <c:pt idx="449">
                  <c:v>8/23/12</c:v>
                </c:pt>
                <c:pt idx="450">
                  <c:v>8/24/12</c:v>
                </c:pt>
                <c:pt idx="451">
                  <c:v>8/25/12</c:v>
                </c:pt>
                <c:pt idx="452">
                  <c:v>8/27/12</c:v>
                </c:pt>
                <c:pt idx="453">
                  <c:v>8/28/12</c:v>
                </c:pt>
                <c:pt idx="454">
                  <c:v>8/28/12</c:v>
                </c:pt>
                <c:pt idx="455">
                  <c:v>8/29/12</c:v>
                </c:pt>
                <c:pt idx="456">
                  <c:v>8/30/12</c:v>
                </c:pt>
                <c:pt idx="457">
                  <c:v>9/1/12</c:v>
                </c:pt>
                <c:pt idx="458">
                  <c:v>9/4/12</c:v>
                </c:pt>
                <c:pt idx="459">
                  <c:v>9/4/12</c:v>
                </c:pt>
                <c:pt idx="460">
                  <c:v>9/5/12</c:v>
                </c:pt>
                <c:pt idx="461">
                  <c:v>9/5/12</c:v>
                </c:pt>
                <c:pt idx="462">
                  <c:v>9/6/12</c:v>
                </c:pt>
                <c:pt idx="463">
                  <c:v>9/8/12</c:v>
                </c:pt>
                <c:pt idx="464">
                  <c:v>9/10/12</c:v>
                </c:pt>
                <c:pt idx="465">
                  <c:v>9/11/12</c:v>
                </c:pt>
                <c:pt idx="466">
                  <c:v>9/12/12</c:v>
                </c:pt>
                <c:pt idx="467">
                  <c:v>9/12/12</c:v>
                </c:pt>
                <c:pt idx="468">
                  <c:v>9/17/12</c:v>
                </c:pt>
                <c:pt idx="469">
                  <c:v>9/22/12</c:v>
                </c:pt>
                <c:pt idx="470">
                  <c:v>9/23/12</c:v>
                </c:pt>
                <c:pt idx="471">
                  <c:v>9/24/12</c:v>
                </c:pt>
                <c:pt idx="472">
                  <c:v>9/25/12</c:v>
                </c:pt>
                <c:pt idx="473">
                  <c:v>9/27/12</c:v>
                </c:pt>
                <c:pt idx="474">
                  <c:v>9/27/12</c:v>
                </c:pt>
                <c:pt idx="475">
                  <c:v>9/28/12</c:v>
                </c:pt>
                <c:pt idx="476">
                  <c:v>10/2/12</c:v>
                </c:pt>
                <c:pt idx="477">
                  <c:v>10/2/12</c:v>
                </c:pt>
                <c:pt idx="478">
                  <c:v>10/2/12</c:v>
                </c:pt>
                <c:pt idx="479">
                  <c:v>10/4/12</c:v>
                </c:pt>
                <c:pt idx="480">
                  <c:v>10/10/12</c:v>
                </c:pt>
                <c:pt idx="481">
                  <c:v>10/10/12</c:v>
                </c:pt>
                <c:pt idx="482">
                  <c:v>10/11/12</c:v>
                </c:pt>
                <c:pt idx="483">
                  <c:v>10/11/12</c:v>
                </c:pt>
                <c:pt idx="484">
                  <c:v>10/12/12</c:v>
                </c:pt>
                <c:pt idx="485">
                  <c:v>10/12/12</c:v>
                </c:pt>
                <c:pt idx="486">
                  <c:v>10/12/12</c:v>
                </c:pt>
                <c:pt idx="487">
                  <c:v>10/15/12</c:v>
                </c:pt>
                <c:pt idx="488">
                  <c:v>10/16/12</c:v>
                </c:pt>
                <c:pt idx="489">
                  <c:v>10/19/12</c:v>
                </c:pt>
                <c:pt idx="490">
                  <c:v>10/23/12</c:v>
                </c:pt>
                <c:pt idx="491">
                  <c:v>10/23/12</c:v>
                </c:pt>
                <c:pt idx="492">
                  <c:v>10/23/12</c:v>
                </c:pt>
                <c:pt idx="493">
                  <c:v>10/26/12</c:v>
                </c:pt>
                <c:pt idx="494">
                  <c:v>10/29/12</c:v>
                </c:pt>
                <c:pt idx="495">
                  <c:v>10/30/12</c:v>
                </c:pt>
                <c:pt idx="496">
                  <c:v>10/31/12</c:v>
                </c:pt>
                <c:pt idx="497">
                  <c:v>11/1/12</c:v>
                </c:pt>
                <c:pt idx="498">
                  <c:v>11/5/12</c:v>
                </c:pt>
                <c:pt idx="499">
                  <c:v>11/7/12</c:v>
                </c:pt>
                <c:pt idx="500">
                  <c:v>11/9/12</c:v>
                </c:pt>
                <c:pt idx="501">
                  <c:v>11/10/12</c:v>
                </c:pt>
                <c:pt idx="502">
                  <c:v>11/13/12</c:v>
                </c:pt>
                <c:pt idx="503">
                  <c:v>11/13/12</c:v>
                </c:pt>
                <c:pt idx="504">
                  <c:v>11/13/12</c:v>
                </c:pt>
                <c:pt idx="505">
                  <c:v>11/13/12</c:v>
                </c:pt>
                <c:pt idx="506">
                  <c:v>11/14/12</c:v>
                </c:pt>
                <c:pt idx="507">
                  <c:v>11/15/12</c:v>
                </c:pt>
                <c:pt idx="508">
                  <c:v>11/15/12</c:v>
                </c:pt>
                <c:pt idx="509">
                  <c:v>11/15/12</c:v>
                </c:pt>
                <c:pt idx="510">
                  <c:v>11/17/12</c:v>
                </c:pt>
                <c:pt idx="511">
                  <c:v>11/20/12</c:v>
                </c:pt>
                <c:pt idx="512">
                  <c:v>11/22/12</c:v>
                </c:pt>
                <c:pt idx="513">
                  <c:v>11/26/12</c:v>
                </c:pt>
                <c:pt idx="514">
                  <c:v>11/30/12</c:v>
                </c:pt>
                <c:pt idx="515">
                  <c:v>11/30/12</c:v>
                </c:pt>
                <c:pt idx="516">
                  <c:v>12/3/12</c:v>
                </c:pt>
                <c:pt idx="517">
                  <c:v>12/4/12</c:v>
                </c:pt>
                <c:pt idx="518">
                  <c:v>12/4/12</c:v>
                </c:pt>
                <c:pt idx="519">
                  <c:v>12/6/12</c:v>
                </c:pt>
                <c:pt idx="520">
                  <c:v>12/6/12</c:v>
                </c:pt>
                <c:pt idx="521">
                  <c:v>12/7/12</c:v>
                </c:pt>
                <c:pt idx="522">
                  <c:v>12/7/12</c:v>
                </c:pt>
                <c:pt idx="523">
                  <c:v>12/12/12</c:v>
                </c:pt>
                <c:pt idx="524">
                  <c:v>12/14/12</c:v>
                </c:pt>
                <c:pt idx="525">
                  <c:v>12/14/12</c:v>
                </c:pt>
                <c:pt idx="526">
                  <c:v>12/18/12</c:v>
                </c:pt>
                <c:pt idx="527">
                  <c:v>12/21/12</c:v>
                </c:pt>
                <c:pt idx="528">
                  <c:v>12/21/12</c:v>
                </c:pt>
                <c:pt idx="529">
                  <c:v>12/27/12</c:v>
                </c:pt>
                <c:pt idx="530">
                  <c:v>12/27/12</c:v>
                </c:pt>
                <c:pt idx="531">
                  <c:v>12/31/12</c:v>
                </c:pt>
                <c:pt idx="532">
                  <c:v>1/2/13</c:v>
                </c:pt>
                <c:pt idx="533">
                  <c:v>1/2/13</c:v>
                </c:pt>
                <c:pt idx="534">
                  <c:v>1/2/13</c:v>
                </c:pt>
                <c:pt idx="535">
                  <c:v>1/3/13</c:v>
                </c:pt>
                <c:pt idx="536">
                  <c:v>1/8/13</c:v>
                </c:pt>
                <c:pt idx="537">
                  <c:v>1/8/13</c:v>
                </c:pt>
                <c:pt idx="538">
                  <c:v>1/14/13</c:v>
                </c:pt>
                <c:pt idx="539">
                  <c:v>1/14/13</c:v>
                </c:pt>
                <c:pt idx="540">
                  <c:v>1/15/13</c:v>
                </c:pt>
                <c:pt idx="541">
                  <c:v>1/16/13</c:v>
                </c:pt>
                <c:pt idx="542">
                  <c:v>1/17/13</c:v>
                </c:pt>
                <c:pt idx="543">
                  <c:v>1/24/13</c:v>
                </c:pt>
                <c:pt idx="544">
                  <c:v>1/25/13</c:v>
                </c:pt>
                <c:pt idx="545">
                  <c:v>1/25/13</c:v>
                </c:pt>
                <c:pt idx="546">
                  <c:v>1/25/13</c:v>
                </c:pt>
                <c:pt idx="547">
                  <c:v>1/27/13</c:v>
                </c:pt>
                <c:pt idx="548">
                  <c:v>1/29/13</c:v>
                </c:pt>
                <c:pt idx="549">
                  <c:v>1/29/13</c:v>
                </c:pt>
                <c:pt idx="550">
                  <c:v>1/30/13</c:v>
                </c:pt>
                <c:pt idx="551">
                  <c:v>1/30/13</c:v>
                </c:pt>
                <c:pt idx="552">
                  <c:v>1/30/13</c:v>
                </c:pt>
                <c:pt idx="553">
                  <c:v>1/31/13</c:v>
                </c:pt>
                <c:pt idx="554">
                  <c:v>2/2/13</c:v>
                </c:pt>
                <c:pt idx="555">
                  <c:v>2/4/13</c:v>
                </c:pt>
                <c:pt idx="556">
                  <c:v>2/5/13</c:v>
                </c:pt>
                <c:pt idx="557">
                  <c:v>2/6/13</c:v>
                </c:pt>
                <c:pt idx="558">
                  <c:v>2/6/13</c:v>
                </c:pt>
                <c:pt idx="559">
                  <c:v>2/7/13</c:v>
                </c:pt>
                <c:pt idx="560">
                  <c:v>2/7/13</c:v>
                </c:pt>
                <c:pt idx="561">
                  <c:v>2/7/13</c:v>
                </c:pt>
                <c:pt idx="562">
                  <c:v>2/8/13</c:v>
                </c:pt>
                <c:pt idx="563">
                  <c:v>2/8/13</c:v>
                </c:pt>
                <c:pt idx="564">
                  <c:v>2/8/13</c:v>
                </c:pt>
                <c:pt idx="565">
                  <c:v>2/11/13</c:v>
                </c:pt>
                <c:pt idx="566">
                  <c:v>2/14/13</c:v>
                </c:pt>
                <c:pt idx="567">
                  <c:v>2/14/13</c:v>
                </c:pt>
                <c:pt idx="568">
                  <c:v>2/15/13</c:v>
                </c:pt>
                <c:pt idx="569">
                  <c:v>2/16/13</c:v>
                </c:pt>
                <c:pt idx="570">
                  <c:v>2/19/13</c:v>
                </c:pt>
                <c:pt idx="571">
                  <c:v>2/19/13</c:v>
                </c:pt>
                <c:pt idx="572">
                  <c:v>2/19/13</c:v>
                </c:pt>
                <c:pt idx="573">
                  <c:v>2/20/13</c:v>
                </c:pt>
                <c:pt idx="574">
                  <c:v>2/21/13</c:v>
                </c:pt>
                <c:pt idx="575">
                  <c:v>2/21/13</c:v>
                </c:pt>
                <c:pt idx="576">
                  <c:v>2/22/13</c:v>
                </c:pt>
                <c:pt idx="577">
                  <c:v>2/25/13</c:v>
                </c:pt>
                <c:pt idx="578">
                  <c:v>2/26/13</c:v>
                </c:pt>
                <c:pt idx="579">
                  <c:v>2/26/13</c:v>
                </c:pt>
                <c:pt idx="580">
                  <c:v>2/28/13</c:v>
                </c:pt>
                <c:pt idx="581">
                  <c:v>3/3/13</c:v>
                </c:pt>
                <c:pt idx="582">
                  <c:v>3/7/13</c:v>
                </c:pt>
                <c:pt idx="583">
                  <c:v>3/8/13</c:v>
                </c:pt>
                <c:pt idx="584">
                  <c:v>3/8/13</c:v>
                </c:pt>
                <c:pt idx="585">
                  <c:v>3/9/13</c:v>
                </c:pt>
                <c:pt idx="586">
                  <c:v>3/11/13</c:v>
                </c:pt>
                <c:pt idx="587">
                  <c:v>3/13/13</c:v>
                </c:pt>
                <c:pt idx="588">
                  <c:v>3/15/13</c:v>
                </c:pt>
                <c:pt idx="589">
                  <c:v>3/15/13</c:v>
                </c:pt>
                <c:pt idx="590">
                  <c:v>3/18/13</c:v>
                </c:pt>
                <c:pt idx="591">
                  <c:v>3/18/13</c:v>
                </c:pt>
                <c:pt idx="592">
                  <c:v>3/21/13</c:v>
                </c:pt>
                <c:pt idx="593">
                  <c:v>3/22/13</c:v>
                </c:pt>
                <c:pt idx="594">
                  <c:v>3/22/13</c:v>
                </c:pt>
                <c:pt idx="595">
                  <c:v>3/24/13</c:v>
                </c:pt>
                <c:pt idx="596">
                  <c:v>3/27/13</c:v>
                </c:pt>
                <c:pt idx="597">
                  <c:v>3/28/13</c:v>
                </c:pt>
                <c:pt idx="598">
                  <c:v>4/1/13</c:v>
                </c:pt>
                <c:pt idx="599">
                  <c:v>4/1/13</c:v>
                </c:pt>
                <c:pt idx="600">
                  <c:v>4/1/13</c:v>
                </c:pt>
                <c:pt idx="601">
                  <c:v>4/3/13</c:v>
                </c:pt>
                <c:pt idx="602">
                  <c:v>4/4/13</c:v>
                </c:pt>
                <c:pt idx="603">
                  <c:v>4/4/13</c:v>
                </c:pt>
                <c:pt idx="604">
                  <c:v>4/6/13</c:v>
                </c:pt>
                <c:pt idx="605">
                  <c:v>4/6/13</c:v>
                </c:pt>
                <c:pt idx="606">
                  <c:v>4/7/13</c:v>
                </c:pt>
                <c:pt idx="607">
                  <c:v>4/9/13</c:v>
                </c:pt>
                <c:pt idx="608">
                  <c:v>4/9/13</c:v>
                </c:pt>
                <c:pt idx="609">
                  <c:v>4/9/13</c:v>
                </c:pt>
                <c:pt idx="610">
                  <c:v>4/11/13</c:v>
                </c:pt>
                <c:pt idx="611">
                  <c:v>4/11/13</c:v>
                </c:pt>
                <c:pt idx="612">
                  <c:v>4/12/13</c:v>
                </c:pt>
                <c:pt idx="613">
                  <c:v>4/14/13</c:v>
                </c:pt>
                <c:pt idx="614">
                  <c:v>4/15/13</c:v>
                </c:pt>
                <c:pt idx="615">
                  <c:v>4/17/13</c:v>
                </c:pt>
                <c:pt idx="616">
                  <c:v>4/18/13</c:v>
                </c:pt>
                <c:pt idx="617">
                  <c:v>4/19/13</c:v>
                </c:pt>
                <c:pt idx="618">
                  <c:v>4/23/13</c:v>
                </c:pt>
                <c:pt idx="619">
                  <c:v>4/23/13</c:v>
                </c:pt>
                <c:pt idx="620">
                  <c:v>4/24/13</c:v>
                </c:pt>
                <c:pt idx="621">
                  <c:v>4/25/13</c:v>
                </c:pt>
                <c:pt idx="622">
                  <c:v>4/25/13</c:v>
                </c:pt>
                <c:pt idx="623">
                  <c:v>4/25/13</c:v>
                </c:pt>
                <c:pt idx="624">
                  <c:v>4/26/13</c:v>
                </c:pt>
                <c:pt idx="625">
                  <c:v>4/27/13</c:v>
                </c:pt>
                <c:pt idx="626">
                  <c:v>4/30/13</c:v>
                </c:pt>
                <c:pt idx="627">
                  <c:v>4/30/13</c:v>
                </c:pt>
                <c:pt idx="628">
                  <c:v>4/30/13</c:v>
                </c:pt>
                <c:pt idx="629">
                  <c:v>5/5/13</c:v>
                </c:pt>
                <c:pt idx="630">
                  <c:v>5/6/13</c:v>
                </c:pt>
                <c:pt idx="631">
                  <c:v>5/7/13</c:v>
                </c:pt>
                <c:pt idx="632">
                  <c:v>5/7/13</c:v>
                </c:pt>
                <c:pt idx="633">
                  <c:v>5/8/13</c:v>
                </c:pt>
                <c:pt idx="634">
                  <c:v>5/8/13</c:v>
                </c:pt>
                <c:pt idx="635">
                  <c:v>5/9/13</c:v>
                </c:pt>
                <c:pt idx="636">
                  <c:v>5/13/13</c:v>
                </c:pt>
                <c:pt idx="637">
                  <c:v>5/15/13</c:v>
                </c:pt>
                <c:pt idx="638">
                  <c:v>5/15/13</c:v>
                </c:pt>
                <c:pt idx="639">
                  <c:v>5/15/13</c:v>
                </c:pt>
                <c:pt idx="640">
                  <c:v>5/16/13</c:v>
                </c:pt>
                <c:pt idx="641">
                  <c:v>5/17/13</c:v>
                </c:pt>
                <c:pt idx="642">
                  <c:v>5/21/13</c:v>
                </c:pt>
                <c:pt idx="643">
                  <c:v>5/22/13</c:v>
                </c:pt>
                <c:pt idx="644">
                  <c:v>5/22/13</c:v>
                </c:pt>
                <c:pt idx="645">
                  <c:v>5/23/13</c:v>
                </c:pt>
                <c:pt idx="646">
                  <c:v>5/28/13</c:v>
                </c:pt>
                <c:pt idx="647">
                  <c:v>5/28/13</c:v>
                </c:pt>
                <c:pt idx="648">
                  <c:v>5/29/13</c:v>
                </c:pt>
                <c:pt idx="649">
                  <c:v>5/30/13</c:v>
                </c:pt>
                <c:pt idx="650">
                  <c:v>6/1/13</c:v>
                </c:pt>
                <c:pt idx="651">
                  <c:v>6/5/13</c:v>
                </c:pt>
                <c:pt idx="652">
                  <c:v>6/7/13</c:v>
                </c:pt>
                <c:pt idx="653">
                  <c:v>6/8/13</c:v>
                </c:pt>
                <c:pt idx="654">
                  <c:v>6/13/13</c:v>
                </c:pt>
                <c:pt idx="655">
                  <c:v>6/17/13</c:v>
                </c:pt>
                <c:pt idx="656">
                  <c:v>6/18/13</c:v>
                </c:pt>
                <c:pt idx="657">
                  <c:v>6/18/13</c:v>
                </c:pt>
                <c:pt idx="658">
                  <c:v>6/19/13</c:v>
                </c:pt>
                <c:pt idx="659">
                  <c:v>6/20/13</c:v>
                </c:pt>
                <c:pt idx="660">
                  <c:v>6/20/13</c:v>
                </c:pt>
                <c:pt idx="661">
                  <c:v>6/22/13</c:v>
                </c:pt>
                <c:pt idx="662">
                  <c:v>6/24/13</c:v>
                </c:pt>
                <c:pt idx="663">
                  <c:v>6/25/13</c:v>
                </c:pt>
                <c:pt idx="664">
                  <c:v>6/26/13</c:v>
                </c:pt>
                <c:pt idx="665">
                  <c:v>6/27/13</c:v>
                </c:pt>
                <c:pt idx="666">
                  <c:v>6/28/13</c:v>
                </c:pt>
                <c:pt idx="667">
                  <c:v>6/28/13</c:v>
                </c:pt>
                <c:pt idx="668">
                  <c:v>7/1/13</c:v>
                </c:pt>
                <c:pt idx="669">
                  <c:v>7/1/13</c:v>
                </c:pt>
                <c:pt idx="670">
                  <c:v>7/3/13</c:v>
                </c:pt>
                <c:pt idx="671">
                  <c:v>7/8/13</c:v>
                </c:pt>
                <c:pt idx="672">
                  <c:v>7/9/13</c:v>
                </c:pt>
                <c:pt idx="673">
                  <c:v>7/9/13</c:v>
                </c:pt>
                <c:pt idx="674">
                  <c:v>7/9/13</c:v>
                </c:pt>
                <c:pt idx="675">
                  <c:v>7/10/13</c:v>
                </c:pt>
                <c:pt idx="676">
                  <c:v>7/11/13</c:v>
                </c:pt>
                <c:pt idx="677">
                  <c:v>7/11/13</c:v>
                </c:pt>
                <c:pt idx="678">
                  <c:v>7/16/13</c:v>
                </c:pt>
                <c:pt idx="679">
                  <c:v>7/22/13</c:v>
                </c:pt>
                <c:pt idx="680">
                  <c:v>7/26/13</c:v>
                </c:pt>
                <c:pt idx="681">
                  <c:v>7/28/13</c:v>
                </c:pt>
                <c:pt idx="682">
                  <c:v>7/29/13</c:v>
                </c:pt>
                <c:pt idx="683">
                  <c:v>7/31/13</c:v>
                </c:pt>
                <c:pt idx="684">
                  <c:v>7/31/13</c:v>
                </c:pt>
                <c:pt idx="685">
                  <c:v>8/1/13</c:v>
                </c:pt>
                <c:pt idx="686">
                  <c:v>8/2/13</c:v>
                </c:pt>
                <c:pt idx="687">
                  <c:v>8/2/13</c:v>
                </c:pt>
                <c:pt idx="688">
                  <c:v>8/5/13</c:v>
                </c:pt>
                <c:pt idx="689">
                  <c:v>8/7/13</c:v>
                </c:pt>
                <c:pt idx="690">
                  <c:v>8/8/13</c:v>
                </c:pt>
                <c:pt idx="691">
                  <c:v>8/9/13</c:v>
                </c:pt>
                <c:pt idx="692">
                  <c:v>8/13/13</c:v>
                </c:pt>
                <c:pt idx="693">
                  <c:v>8/14/13</c:v>
                </c:pt>
                <c:pt idx="694">
                  <c:v>8/14/13</c:v>
                </c:pt>
                <c:pt idx="695">
                  <c:v>8/16/13</c:v>
                </c:pt>
                <c:pt idx="696">
                  <c:v>8/20/13</c:v>
                </c:pt>
                <c:pt idx="697">
                  <c:v>8/20/13</c:v>
                </c:pt>
                <c:pt idx="698">
                  <c:v>8/21/13</c:v>
                </c:pt>
                <c:pt idx="699">
                  <c:v>8/23/13</c:v>
                </c:pt>
                <c:pt idx="700">
                  <c:v>8/23/13</c:v>
                </c:pt>
                <c:pt idx="701">
                  <c:v>8/27/13</c:v>
                </c:pt>
                <c:pt idx="702">
                  <c:v>9/2/13</c:v>
                </c:pt>
                <c:pt idx="703">
                  <c:v>9/3/13</c:v>
                </c:pt>
                <c:pt idx="704">
                  <c:v>9/4/13</c:v>
                </c:pt>
                <c:pt idx="705">
                  <c:v>9/7/13</c:v>
                </c:pt>
                <c:pt idx="706">
                  <c:v>9/7/13</c:v>
                </c:pt>
                <c:pt idx="707">
                  <c:v>9/9/13</c:v>
                </c:pt>
                <c:pt idx="708">
                  <c:v>9/9/13</c:v>
                </c:pt>
                <c:pt idx="709">
                  <c:v>9/9/13</c:v>
                </c:pt>
                <c:pt idx="710">
                  <c:v>9/9/13</c:v>
                </c:pt>
                <c:pt idx="711">
                  <c:v>9/9/13</c:v>
                </c:pt>
                <c:pt idx="712">
                  <c:v>9/12/13</c:v>
                </c:pt>
                <c:pt idx="713">
                  <c:v>9/16/13</c:v>
                </c:pt>
                <c:pt idx="714">
                  <c:v>9/17/13</c:v>
                </c:pt>
                <c:pt idx="715">
                  <c:v>9/18/13</c:v>
                </c:pt>
                <c:pt idx="716">
                  <c:v>9/18/13</c:v>
                </c:pt>
                <c:pt idx="717">
                  <c:v>9/19/13</c:v>
                </c:pt>
                <c:pt idx="718">
                  <c:v>9/20/13</c:v>
                </c:pt>
                <c:pt idx="719">
                  <c:v>9/24/13</c:v>
                </c:pt>
                <c:pt idx="720">
                  <c:v>9/25/13</c:v>
                </c:pt>
                <c:pt idx="721">
                  <c:v>9/26/13</c:v>
                </c:pt>
                <c:pt idx="722">
                  <c:v>9/26/13</c:v>
                </c:pt>
                <c:pt idx="723">
                  <c:v>9/29/13</c:v>
                </c:pt>
                <c:pt idx="724">
                  <c:v>9/29/13</c:v>
                </c:pt>
                <c:pt idx="725">
                  <c:v>9/30/13</c:v>
                </c:pt>
                <c:pt idx="726">
                  <c:v>9/30/13</c:v>
                </c:pt>
                <c:pt idx="727">
                  <c:v>10/1/13</c:v>
                </c:pt>
                <c:pt idx="728">
                  <c:v>10/1/13</c:v>
                </c:pt>
                <c:pt idx="729">
                  <c:v>10/2/13</c:v>
                </c:pt>
                <c:pt idx="730">
                  <c:v>10/3/13</c:v>
                </c:pt>
                <c:pt idx="731">
                  <c:v>10/3/13</c:v>
                </c:pt>
                <c:pt idx="732">
                  <c:v>10/3/13</c:v>
                </c:pt>
                <c:pt idx="733">
                  <c:v>10/3/13</c:v>
                </c:pt>
                <c:pt idx="734">
                  <c:v>10/4/13</c:v>
                </c:pt>
                <c:pt idx="735">
                  <c:v>10/8/13</c:v>
                </c:pt>
                <c:pt idx="736">
                  <c:v>10/8/13</c:v>
                </c:pt>
                <c:pt idx="737">
                  <c:v>10/10/13</c:v>
                </c:pt>
                <c:pt idx="738">
                  <c:v>10/10/13</c:v>
                </c:pt>
                <c:pt idx="739">
                  <c:v>10/10/13</c:v>
                </c:pt>
                <c:pt idx="740">
                  <c:v>10/12/13</c:v>
                </c:pt>
                <c:pt idx="741">
                  <c:v>10/14/13</c:v>
                </c:pt>
                <c:pt idx="742">
                  <c:v>10/14/13</c:v>
                </c:pt>
                <c:pt idx="743">
                  <c:v>10/14/13</c:v>
                </c:pt>
                <c:pt idx="744">
                  <c:v>10/15/13</c:v>
                </c:pt>
                <c:pt idx="745">
                  <c:v>10/16/13</c:v>
                </c:pt>
                <c:pt idx="746">
                  <c:v>10/17/13</c:v>
                </c:pt>
                <c:pt idx="747">
                  <c:v>10/22/13</c:v>
                </c:pt>
                <c:pt idx="748">
                  <c:v>10/22/13</c:v>
                </c:pt>
                <c:pt idx="749">
                  <c:v>10/23/13</c:v>
                </c:pt>
                <c:pt idx="750">
                  <c:v>10/24/13</c:v>
                </c:pt>
                <c:pt idx="751">
                  <c:v>10/25/13</c:v>
                </c:pt>
                <c:pt idx="752">
                  <c:v>10/25/13</c:v>
                </c:pt>
                <c:pt idx="753">
                  <c:v>10/25/13</c:v>
                </c:pt>
                <c:pt idx="754">
                  <c:v>10/28/13</c:v>
                </c:pt>
                <c:pt idx="755">
                  <c:v>10/28/13</c:v>
                </c:pt>
                <c:pt idx="756">
                  <c:v>10/28/13</c:v>
                </c:pt>
                <c:pt idx="757">
                  <c:v>10/29/13</c:v>
                </c:pt>
                <c:pt idx="758">
                  <c:v>10/30/13</c:v>
                </c:pt>
                <c:pt idx="759">
                  <c:v>10/30/13</c:v>
                </c:pt>
                <c:pt idx="760">
                  <c:v>10/31/13</c:v>
                </c:pt>
                <c:pt idx="761">
                  <c:v>10/31/13</c:v>
                </c:pt>
                <c:pt idx="762">
                  <c:v>11/1/13</c:v>
                </c:pt>
                <c:pt idx="763">
                  <c:v>11/1/13</c:v>
                </c:pt>
                <c:pt idx="764">
                  <c:v>11/1/13</c:v>
                </c:pt>
                <c:pt idx="765">
                  <c:v>11/5/13</c:v>
                </c:pt>
                <c:pt idx="766">
                  <c:v>11/5/13</c:v>
                </c:pt>
                <c:pt idx="767">
                  <c:v>11/8/13</c:v>
                </c:pt>
                <c:pt idx="768">
                  <c:v>11/11/13</c:v>
                </c:pt>
                <c:pt idx="769">
                  <c:v>11/12/13</c:v>
                </c:pt>
                <c:pt idx="770">
                  <c:v>11/13/13</c:v>
                </c:pt>
                <c:pt idx="771">
                  <c:v>11/13/13</c:v>
                </c:pt>
                <c:pt idx="772">
                  <c:v>11/15/13</c:v>
                </c:pt>
                <c:pt idx="773">
                  <c:v>11/16/13</c:v>
                </c:pt>
                <c:pt idx="774">
                  <c:v>11/18/13</c:v>
                </c:pt>
                <c:pt idx="775">
                  <c:v>11/19/13</c:v>
                </c:pt>
                <c:pt idx="776">
                  <c:v>11/20/13</c:v>
                </c:pt>
                <c:pt idx="777">
                  <c:v>11/20/13</c:v>
                </c:pt>
                <c:pt idx="778">
                  <c:v>11/21/13</c:v>
                </c:pt>
                <c:pt idx="779">
                  <c:v>11/22/13</c:v>
                </c:pt>
                <c:pt idx="780">
                  <c:v>11/25/13</c:v>
                </c:pt>
                <c:pt idx="781">
                  <c:v>11/26/13</c:v>
                </c:pt>
                <c:pt idx="782">
                  <c:v>11/26/13</c:v>
                </c:pt>
                <c:pt idx="783">
                  <c:v>11/27/13</c:v>
                </c:pt>
                <c:pt idx="784">
                  <c:v>11/27/13</c:v>
                </c:pt>
                <c:pt idx="785">
                  <c:v>11/29/13</c:v>
                </c:pt>
                <c:pt idx="786">
                  <c:v>12/2/13</c:v>
                </c:pt>
                <c:pt idx="787">
                  <c:v>12/3/13</c:v>
                </c:pt>
                <c:pt idx="788">
                  <c:v>12/4/13</c:v>
                </c:pt>
                <c:pt idx="789">
                  <c:v>12/4/13</c:v>
                </c:pt>
                <c:pt idx="790">
                  <c:v>12/5/13</c:v>
                </c:pt>
                <c:pt idx="791">
                  <c:v>12/6/13</c:v>
                </c:pt>
                <c:pt idx="792">
                  <c:v>12/6/13</c:v>
                </c:pt>
                <c:pt idx="793">
                  <c:v>12/8/13</c:v>
                </c:pt>
                <c:pt idx="794">
                  <c:v>12/9/13</c:v>
                </c:pt>
                <c:pt idx="795">
                  <c:v>12/11/13</c:v>
                </c:pt>
                <c:pt idx="796">
                  <c:v>12/12/13</c:v>
                </c:pt>
                <c:pt idx="797">
                  <c:v>12/12/13</c:v>
                </c:pt>
                <c:pt idx="798">
                  <c:v>12/12/13</c:v>
                </c:pt>
                <c:pt idx="799">
                  <c:v>12/18/13</c:v>
                </c:pt>
                <c:pt idx="800">
                  <c:v>12/18/13</c:v>
                </c:pt>
                <c:pt idx="801">
                  <c:v>12/20/13</c:v>
                </c:pt>
                <c:pt idx="802">
                  <c:v>12/23/13</c:v>
                </c:pt>
                <c:pt idx="803">
                  <c:v>12/26/13</c:v>
                </c:pt>
                <c:pt idx="804">
                  <c:v>12/26/13</c:v>
                </c:pt>
                <c:pt idx="805">
                  <c:v>12/30/13</c:v>
                </c:pt>
                <c:pt idx="806">
                  <c:v>1/3/14</c:v>
                </c:pt>
                <c:pt idx="807">
                  <c:v>1/3/14</c:v>
                </c:pt>
                <c:pt idx="808">
                  <c:v>1/4/14</c:v>
                </c:pt>
                <c:pt idx="809">
                  <c:v>1/6/14</c:v>
                </c:pt>
                <c:pt idx="810">
                  <c:v>1/6/14</c:v>
                </c:pt>
                <c:pt idx="811">
                  <c:v>1/7/14</c:v>
                </c:pt>
                <c:pt idx="812">
                  <c:v>1/7/14</c:v>
                </c:pt>
                <c:pt idx="813">
                  <c:v>1/8/14</c:v>
                </c:pt>
                <c:pt idx="814">
                  <c:v>1/9/14</c:v>
                </c:pt>
                <c:pt idx="815">
                  <c:v>1/11/14</c:v>
                </c:pt>
                <c:pt idx="816">
                  <c:v>1/13/14</c:v>
                </c:pt>
                <c:pt idx="817">
                  <c:v>1/15/14</c:v>
                </c:pt>
                <c:pt idx="818">
                  <c:v>1/16/14</c:v>
                </c:pt>
                <c:pt idx="819">
                  <c:v>1/17/14</c:v>
                </c:pt>
                <c:pt idx="820">
                  <c:v>1/18/14</c:v>
                </c:pt>
                <c:pt idx="821">
                  <c:v>1/18/14</c:v>
                </c:pt>
                <c:pt idx="822">
                  <c:v>1/21/14</c:v>
                </c:pt>
                <c:pt idx="823">
                  <c:v>1/21/14</c:v>
                </c:pt>
                <c:pt idx="824">
                  <c:v>1/22/14</c:v>
                </c:pt>
                <c:pt idx="825">
                  <c:v>1/23/14</c:v>
                </c:pt>
                <c:pt idx="826">
                  <c:v>1/23/14</c:v>
                </c:pt>
                <c:pt idx="827">
                  <c:v>1/24/14</c:v>
                </c:pt>
                <c:pt idx="828">
                  <c:v>1/24/14</c:v>
                </c:pt>
                <c:pt idx="829">
                  <c:v>1/24/14</c:v>
                </c:pt>
                <c:pt idx="830">
                  <c:v>1/25/14</c:v>
                </c:pt>
                <c:pt idx="831">
                  <c:v>1/27/14</c:v>
                </c:pt>
                <c:pt idx="832">
                  <c:v>1/27/14</c:v>
                </c:pt>
                <c:pt idx="833">
                  <c:v>1/28/14</c:v>
                </c:pt>
                <c:pt idx="834">
                  <c:v>1/28/14</c:v>
                </c:pt>
                <c:pt idx="835">
                  <c:v>1/29/14</c:v>
                </c:pt>
                <c:pt idx="836">
                  <c:v>2/1/14</c:v>
                </c:pt>
                <c:pt idx="837">
                  <c:v>2/4/14</c:v>
                </c:pt>
                <c:pt idx="838">
                  <c:v>2/4/14</c:v>
                </c:pt>
                <c:pt idx="839">
                  <c:v>2/5/14</c:v>
                </c:pt>
                <c:pt idx="840">
                  <c:v>2/10/14</c:v>
                </c:pt>
                <c:pt idx="841">
                  <c:v>2/10/14</c:v>
                </c:pt>
                <c:pt idx="842">
                  <c:v>2/11/14</c:v>
                </c:pt>
                <c:pt idx="843">
                  <c:v>2/12/14</c:v>
                </c:pt>
                <c:pt idx="844">
                  <c:v>2/12/14</c:v>
                </c:pt>
                <c:pt idx="845">
                  <c:v>2/12/14</c:v>
                </c:pt>
                <c:pt idx="846">
                  <c:v>2/12/14</c:v>
                </c:pt>
                <c:pt idx="847">
                  <c:v>2/13/14</c:v>
                </c:pt>
                <c:pt idx="848">
                  <c:v>2/16/14</c:v>
                </c:pt>
                <c:pt idx="849">
                  <c:v>2/19/14</c:v>
                </c:pt>
                <c:pt idx="850">
                  <c:v>2/19/14</c:v>
                </c:pt>
                <c:pt idx="851">
                  <c:v>2/22/14</c:v>
                </c:pt>
                <c:pt idx="852">
                  <c:v>2/22/14</c:v>
                </c:pt>
                <c:pt idx="853">
                  <c:v>2/24/14</c:v>
                </c:pt>
                <c:pt idx="854">
                  <c:v>2/24/14</c:v>
                </c:pt>
                <c:pt idx="855">
                  <c:v>2/25/14</c:v>
                </c:pt>
                <c:pt idx="856">
                  <c:v>2/26/14</c:v>
                </c:pt>
                <c:pt idx="857">
                  <c:v>3/3/14</c:v>
                </c:pt>
                <c:pt idx="858">
                  <c:v>3/5/14</c:v>
                </c:pt>
                <c:pt idx="859">
                  <c:v>3/6/14</c:v>
                </c:pt>
                <c:pt idx="860">
                  <c:v>3/6/14</c:v>
                </c:pt>
                <c:pt idx="861">
                  <c:v>3/11/14</c:v>
                </c:pt>
                <c:pt idx="862">
                  <c:v>3/12/14</c:v>
                </c:pt>
                <c:pt idx="863">
                  <c:v>3/13/14</c:v>
                </c:pt>
                <c:pt idx="864">
                  <c:v>3/14/14</c:v>
                </c:pt>
                <c:pt idx="865">
                  <c:v>3/17/14</c:v>
                </c:pt>
                <c:pt idx="866">
                  <c:v>3/18/14</c:v>
                </c:pt>
                <c:pt idx="867">
                  <c:v>3/18/14</c:v>
                </c:pt>
                <c:pt idx="868">
                  <c:v>3/18/14</c:v>
                </c:pt>
                <c:pt idx="869">
                  <c:v>3/20/14</c:v>
                </c:pt>
                <c:pt idx="870">
                  <c:v>3/20/14</c:v>
                </c:pt>
                <c:pt idx="871">
                  <c:v>3/20/14</c:v>
                </c:pt>
                <c:pt idx="872">
                  <c:v>3/21/14</c:v>
                </c:pt>
                <c:pt idx="873">
                  <c:v>3/21/14</c:v>
                </c:pt>
                <c:pt idx="874">
                  <c:v>3/21/14</c:v>
                </c:pt>
                <c:pt idx="875">
                  <c:v>3/24/14</c:v>
                </c:pt>
                <c:pt idx="876">
                  <c:v>3/24/14</c:v>
                </c:pt>
                <c:pt idx="877">
                  <c:v>3/25/14</c:v>
                </c:pt>
                <c:pt idx="878">
                  <c:v>3/25/14</c:v>
                </c:pt>
                <c:pt idx="879">
                  <c:v>3/26/14</c:v>
                </c:pt>
                <c:pt idx="880">
                  <c:v>3/26/14</c:v>
                </c:pt>
                <c:pt idx="881">
                  <c:v>3/27/14</c:v>
                </c:pt>
                <c:pt idx="882">
                  <c:v>3/28/14</c:v>
                </c:pt>
                <c:pt idx="883">
                  <c:v>3/31/14</c:v>
                </c:pt>
                <c:pt idx="884">
                  <c:v>4/1/14</c:v>
                </c:pt>
                <c:pt idx="885">
                  <c:v>4/1/14</c:v>
                </c:pt>
                <c:pt idx="886">
                  <c:v>4/1/14</c:v>
                </c:pt>
                <c:pt idx="887">
                  <c:v>4/1/14</c:v>
                </c:pt>
                <c:pt idx="888">
                  <c:v>4/1/14</c:v>
                </c:pt>
                <c:pt idx="889">
                  <c:v>4/2/14</c:v>
                </c:pt>
                <c:pt idx="890">
                  <c:v>4/2/14</c:v>
                </c:pt>
                <c:pt idx="891">
                  <c:v>4/3/14</c:v>
                </c:pt>
                <c:pt idx="892">
                  <c:v>4/4/14</c:v>
                </c:pt>
                <c:pt idx="893">
                  <c:v>4/4/14</c:v>
                </c:pt>
                <c:pt idx="894">
                  <c:v>4/7/14</c:v>
                </c:pt>
                <c:pt idx="895">
                  <c:v>4/7/14</c:v>
                </c:pt>
                <c:pt idx="896">
                  <c:v>4/7/14</c:v>
                </c:pt>
                <c:pt idx="897">
                  <c:v>4/8/14</c:v>
                </c:pt>
                <c:pt idx="898">
                  <c:v>4/8/14</c:v>
                </c:pt>
                <c:pt idx="899">
                  <c:v>4/9/14</c:v>
                </c:pt>
                <c:pt idx="900">
                  <c:v>4/10/14</c:v>
                </c:pt>
                <c:pt idx="901">
                  <c:v>4/11/14</c:v>
                </c:pt>
                <c:pt idx="902">
                  <c:v>4/11/14</c:v>
                </c:pt>
                <c:pt idx="903">
                  <c:v>4/13/14</c:v>
                </c:pt>
                <c:pt idx="904">
                  <c:v>4/15/14</c:v>
                </c:pt>
                <c:pt idx="905">
                  <c:v>4/15/14</c:v>
                </c:pt>
                <c:pt idx="906">
                  <c:v>4/15/14</c:v>
                </c:pt>
                <c:pt idx="907">
                  <c:v>4/16/14</c:v>
                </c:pt>
                <c:pt idx="908">
                  <c:v>4/16/14</c:v>
                </c:pt>
                <c:pt idx="909">
                  <c:v>4/16/14</c:v>
                </c:pt>
                <c:pt idx="910">
                  <c:v>4/16/14</c:v>
                </c:pt>
                <c:pt idx="911">
                  <c:v>4/17/14</c:v>
                </c:pt>
                <c:pt idx="912">
                  <c:v>4/18/14</c:v>
                </c:pt>
                <c:pt idx="913">
                  <c:v>4/18/14</c:v>
                </c:pt>
                <c:pt idx="914">
                  <c:v>4/18/14</c:v>
                </c:pt>
                <c:pt idx="915">
                  <c:v>4/23/14</c:v>
                </c:pt>
                <c:pt idx="916">
                  <c:v>4/24/14</c:v>
                </c:pt>
                <c:pt idx="917">
                  <c:v>4/24/14</c:v>
                </c:pt>
                <c:pt idx="918">
                  <c:v>4/24/14</c:v>
                </c:pt>
                <c:pt idx="919">
                  <c:v>4/24/14</c:v>
                </c:pt>
                <c:pt idx="920">
                  <c:v>4/25/14</c:v>
                </c:pt>
                <c:pt idx="921">
                  <c:v>4/25/14</c:v>
                </c:pt>
                <c:pt idx="922">
                  <c:v>4/25/14</c:v>
                </c:pt>
                <c:pt idx="923">
                  <c:v>4/26/14</c:v>
                </c:pt>
                <c:pt idx="924">
                  <c:v>4/26/14</c:v>
                </c:pt>
                <c:pt idx="925">
                  <c:v>4/28/14</c:v>
                </c:pt>
                <c:pt idx="926">
                  <c:v>4/29/14</c:v>
                </c:pt>
                <c:pt idx="927">
                  <c:v>4/29/14</c:v>
                </c:pt>
                <c:pt idx="928">
                  <c:v>4/30/14</c:v>
                </c:pt>
                <c:pt idx="929">
                  <c:v>4/30/14</c:v>
                </c:pt>
                <c:pt idx="930">
                  <c:v>4/30/14</c:v>
                </c:pt>
                <c:pt idx="931">
                  <c:v>4/30/14</c:v>
                </c:pt>
                <c:pt idx="932">
                  <c:v>5/1/14</c:v>
                </c:pt>
                <c:pt idx="933">
                  <c:v>5/1/14</c:v>
                </c:pt>
                <c:pt idx="934">
                  <c:v>5/1/14</c:v>
                </c:pt>
                <c:pt idx="935">
                  <c:v>5/1/14</c:v>
                </c:pt>
                <c:pt idx="936">
                  <c:v>5/1/14</c:v>
                </c:pt>
                <c:pt idx="937">
                  <c:v>5/2/14</c:v>
                </c:pt>
                <c:pt idx="938">
                  <c:v>5/2/14</c:v>
                </c:pt>
                <c:pt idx="939">
                  <c:v>5/2/14</c:v>
                </c:pt>
                <c:pt idx="940">
                  <c:v>5/5/14</c:v>
                </c:pt>
                <c:pt idx="941">
                  <c:v>5/6/14</c:v>
                </c:pt>
                <c:pt idx="942">
                  <c:v>5/6/14</c:v>
                </c:pt>
                <c:pt idx="943">
                  <c:v>5/6/14</c:v>
                </c:pt>
                <c:pt idx="944">
                  <c:v>5/7/14</c:v>
                </c:pt>
                <c:pt idx="945">
                  <c:v>5/7/14</c:v>
                </c:pt>
                <c:pt idx="946">
                  <c:v>5/7/14</c:v>
                </c:pt>
                <c:pt idx="947">
                  <c:v>5/7/14</c:v>
                </c:pt>
                <c:pt idx="948">
                  <c:v>5/7/14</c:v>
                </c:pt>
                <c:pt idx="949">
                  <c:v>5/7/14</c:v>
                </c:pt>
                <c:pt idx="950">
                  <c:v>5/8/14</c:v>
                </c:pt>
                <c:pt idx="951">
                  <c:v>5/8/14</c:v>
                </c:pt>
                <c:pt idx="952">
                  <c:v>5/8/14</c:v>
                </c:pt>
                <c:pt idx="953">
                  <c:v>5/9/14</c:v>
                </c:pt>
                <c:pt idx="954">
                  <c:v>5/12/14</c:v>
                </c:pt>
                <c:pt idx="955">
                  <c:v>5/12/14</c:v>
                </c:pt>
                <c:pt idx="956">
                  <c:v>5/12/14</c:v>
                </c:pt>
                <c:pt idx="957">
                  <c:v>5/12/14</c:v>
                </c:pt>
                <c:pt idx="958">
                  <c:v>5/13/14</c:v>
                </c:pt>
                <c:pt idx="959">
                  <c:v>5/13/14</c:v>
                </c:pt>
                <c:pt idx="960">
                  <c:v>5/13/14</c:v>
                </c:pt>
                <c:pt idx="961">
                  <c:v>5/13/14</c:v>
                </c:pt>
                <c:pt idx="962">
                  <c:v>5/13/14</c:v>
                </c:pt>
                <c:pt idx="963">
                  <c:v>5/14/14</c:v>
                </c:pt>
                <c:pt idx="964">
                  <c:v>5/14/14</c:v>
                </c:pt>
                <c:pt idx="965">
                  <c:v>5/14/14</c:v>
                </c:pt>
                <c:pt idx="966">
                  <c:v>5/15/14</c:v>
                </c:pt>
                <c:pt idx="967">
                  <c:v>5/15/14</c:v>
                </c:pt>
                <c:pt idx="968">
                  <c:v>5/15/14</c:v>
                </c:pt>
                <c:pt idx="969">
                  <c:v>5/16/14</c:v>
                </c:pt>
                <c:pt idx="970">
                  <c:v>5/16/14</c:v>
                </c:pt>
                <c:pt idx="971">
                  <c:v>5/16/14</c:v>
                </c:pt>
                <c:pt idx="972">
                  <c:v>5/16/14</c:v>
                </c:pt>
                <c:pt idx="973">
                  <c:v>5/17/14</c:v>
                </c:pt>
                <c:pt idx="974">
                  <c:v>5/17/14</c:v>
                </c:pt>
                <c:pt idx="975">
                  <c:v>5/19/14</c:v>
                </c:pt>
                <c:pt idx="976">
                  <c:v>5/19/14</c:v>
                </c:pt>
                <c:pt idx="977">
                  <c:v>5/19/14</c:v>
                </c:pt>
                <c:pt idx="978">
                  <c:v>5/19/14</c:v>
                </c:pt>
                <c:pt idx="979">
                  <c:v>5/19/14</c:v>
                </c:pt>
                <c:pt idx="980">
                  <c:v>5/20/14</c:v>
                </c:pt>
                <c:pt idx="981">
                  <c:v>5/20/14</c:v>
                </c:pt>
                <c:pt idx="982">
                  <c:v>5/20/14</c:v>
                </c:pt>
                <c:pt idx="983">
                  <c:v>5/20/14</c:v>
                </c:pt>
                <c:pt idx="984">
                  <c:v>5/20/14</c:v>
                </c:pt>
                <c:pt idx="985">
                  <c:v>5/20/14</c:v>
                </c:pt>
                <c:pt idx="986">
                  <c:v>5/20/14</c:v>
                </c:pt>
                <c:pt idx="987">
                  <c:v>5/21/14</c:v>
                </c:pt>
                <c:pt idx="988">
                  <c:v>5/21/14</c:v>
                </c:pt>
                <c:pt idx="989">
                  <c:v>5/21/14</c:v>
                </c:pt>
                <c:pt idx="990">
                  <c:v>5/21/14</c:v>
                </c:pt>
                <c:pt idx="991">
                  <c:v>5/21/14</c:v>
                </c:pt>
                <c:pt idx="992">
                  <c:v>5/21/14</c:v>
                </c:pt>
                <c:pt idx="993">
                  <c:v>5/21/14</c:v>
                </c:pt>
                <c:pt idx="994">
                  <c:v>5/21/14</c:v>
                </c:pt>
                <c:pt idx="995">
                  <c:v>5/22/14</c:v>
                </c:pt>
                <c:pt idx="996">
                  <c:v>5/22/14</c:v>
                </c:pt>
                <c:pt idx="997">
                  <c:v>5/22/14</c:v>
                </c:pt>
                <c:pt idx="998">
                  <c:v>5/22/14</c:v>
                </c:pt>
                <c:pt idx="999">
                  <c:v>5/22/14</c:v>
                </c:pt>
                <c:pt idx="1000">
                  <c:v>5/22/14</c:v>
                </c:pt>
                <c:pt idx="1001">
                  <c:v>5/23/14</c:v>
                </c:pt>
                <c:pt idx="1002">
                  <c:v>5/24/14</c:v>
                </c:pt>
                <c:pt idx="1003">
                  <c:v>5/25/14</c:v>
                </c:pt>
                <c:pt idx="1004">
                  <c:v>5/25/14</c:v>
                </c:pt>
                <c:pt idx="1005">
                  <c:v>5/26/14</c:v>
                </c:pt>
                <c:pt idx="1006">
                  <c:v>5/26/14</c:v>
                </c:pt>
                <c:pt idx="1007">
                  <c:v>5/26/14</c:v>
                </c:pt>
                <c:pt idx="1008">
                  <c:v>5/27/14</c:v>
                </c:pt>
                <c:pt idx="1009">
                  <c:v>5/27/14</c:v>
                </c:pt>
                <c:pt idx="1010">
                  <c:v>5/27/14</c:v>
                </c:pt>
                <c:pt idx="1011">
                  <c:v>5/27/14</c:v>
                </c:pt>
                <c:pt idx="1012">
                  <c:v>5/27/14</c:v>
                </c:pt>
                <c:pt idx="1013">
                  <c:v>5/27/14</c:v>
                </c:pt>
                <c:pt idx="1014">
                  <c:v>5/28/14</c:v>
                </c:pt>
                <c:pt idx="1015">
                  <c:v>5/28/14</c:v>
                </c:pt>
                <c:pt idx="1016">
                  <c:v>5/28/14</c:v>
                </c:pt>
                <c:pt idx="1017">
                  <c:v>5/29/14</c:v>
                </c:pt>
                <c:pt idx="1018">
                  <c:v>5/29/14</c:v>
                </c:pt>
                <c:pt idx="1019">
                  <c:v>5/29/14</c:v>
                </c:pt>
                <c:pt idx="1020">
                  <c:v>5/29/14</c:v>
                </c:pt>
                <c:pt idx="1021">
                  <c:v>5/29/14</c:v>
                </c:pt>
                <c:pt idx="1022">
                  <c:v>5/30/14</c:v>
                </c:pt>
                <c:pt idx="1023">
                  <c:v>5/30/14</c:v>
                </c:pt>
                <c:pt idx="1024">
                  <c:v>5/30/14</c:v>
                </c:pt>
                <c:pt idx="1025">
                  <c:v>5/30/14</c:v>
                </c:pt>
                <c:pt idx="1026">
                  <c:v>5/30/14</c:v>
                </c:pt>
                <c:pt idx="1027">
                  <c:v>5/30/14</c:v>
                </c:pt>
                <c:pt idx="1028">
                  <c:v>6/1/14</c:v>
                </c:pt>
                <c:pt idx="1029">
                  <c:v>6/1/14</c:v>
                </c:pt>
                <c:pt idx="1030">
                  <c:v>6/1/14</c:v>
                </c:pt>
                <c:pt idx="1031">
                  <c:v>6/1/14</c:v>
                </c:pt>
                <c:pt idx="1032">
                  <c:v>6/2/14</c:v>
                </c:pt>
                <c:pt idx="1033">
                  <c:v>6/2/14</c:v>
                </c:pt>
                <c:pt idx="1034">
                  <c:v>6/2/14</c:v>
                </c:pt>
                <c:pt idx="1035">
                  <c:v>6/2/14</c:v>
                </c:pt>
                <c:pt idx="1036">
                  <c:v>6/2/14</c:v>
                </c:pt>
                <c:pt idx="1037">
                  <c:v>6/3/14</c:v>
                </c:pt>
                <c:pt idx="1038">
                  <c:v>6/3/14</c:v>
                </c:pt>
                <c:pt idx="1039">
                  <c:v>6/3/14</c:v>
                </c:pt>
                <c:pt idx="1040">
                  <c:v>6/3/14</c:v>
                </c:pt>
                <c:pt idx="1041">
                  <c:v>6/3/14</c:v>
                </c:pt>
                <c:pt idx="1042">
                  <c:v>6/3/14</c:v>
                </c:pt>
                <c:pt idx="1043">
                  <c:v>6/3/14</c:v>
                </c:pt>
                <c:pt idx="1044">
                  <c:v>6/4/14</c:v>
                </c:pt>
                <c:pt idx="1045">
                  <c:v>6/4/14</c:v>
                </c:pt>
                <c:pt idx="1046">
                  <c:v>6/4/14</c:v>
                </c:pt>
                <c:pt idx="1047">
                  <c:v>6/4/14</c:v>
                </c:pt>
                <c:pt idx="1048">
                  <c:v>6/5/14</c:v>
                </c:pt>
                <c:pt idx="1049">
                  <c:v>6/5/14</c:v>
                </c:pt>
                <c:pt idx="1050">
                  <c:v>6/5/14</c:v>
                </c:pt>
                <c:pt idx="1051">
                  <c:v>6/6/14</c:v>
                </c:pt>
                <c:pt idx="1052">
                  <c:v>6/6/14</c:v>
                </c:pt>
                <c:pt idx="1053">
                  <c:v>6/6/14</c:v>
                </c:pt>
                <c:pt idx="1054">
                  <c:v>6/8/14</c:v>
                </c:pt>
                <c:pt idx="1055">
                  <c:v>6/9/14</c:v>
                </c:pt>
                <c:pt idx="1056">
                  <c:v>6/9/14</c:v>
                </c:pt>
                <c:pt idx="1057">
                  <c:v>6/9/14</c:v>
                </c:pt>
                <c:pt idx="1058">
                  <c:v>6/9/14</c:v>
                </c:pt>
                <c:pt idx="1059">
                  <c:v>6/9/14</c:v>
                </c:pt>
                <c:pt idx="1060">
                  <c:v>6/9/14</c:v>
                </c:pt>
                <c:pt idx="1061">
                  <c:v>6/10/14</c:v>
                </c:pt>
                <c:pt idx="1062">
                  <c:v>6/10/14</c:v>
                </c:pt>
                <c:pt idx="1063">
                  <c:v>6/10/14</c:v>
                </c:pt>
                <c:pt idx="1064">
                  <c:v>6/10/14</c:v>
                </c:pt>
                <c:pt idx="1065">
                  <c:v>6/10/14</c:v>
                </c:pt>
                <c:pt idx="1066">
                  <c:v>6/10/14</c:v>
                </c:pt>
                <c:pt idx="1067">
                  <c:v>6/11/14</c:v>
                </c:pt>
                <c:pt idx="1068">
                  <c:v>6/11/14</c:v>
                </c:pt>
                <c:pt idx="1069">
                  <c:v>6/12/14</c:v>
                </c:pt>
                <c:pt idx="1070">
                  <c:v>6/12/14</c:v>
                </c:pt>
                <c:pt idx="1071">
                  <c:v>6/12/14</c:v>
                </c:pt>
                <c:pt idx="1072">
                  <c:v>6/12/14</c:v>
                </c:pt>
                <c:pt idx="1073">
                  <c:v>6/12/14</c:v>
                </c:pt>
                <c:pt idx="1074">
                  <c:v>6/13/14</c:v>
                </c:pt>
                <c:pt idx="1075">
                  <c:v>6/13/14</c:v>
                </c:pt>
                <c:pt idx="1076">
                  <c:v>6/13/14</c:v>
                </c:pt>
                <c:pt idx="1077">
                  <c:v>6/13/14</c:v>
                </c:pt>
                <c:pt idx="1078">
                  <c:v>6/14/14</c:v>
                </c:pt>
                <c:pt idx="1079">
                  <c:v>6/15/14</c:v>
                </c:pt>
                <c:pt idx="1080">
                  <c:v>6/16/14</c:v>
                </c:pt>
                <c:pt idx="1081">
                  <c:v>6/16/14</c:v>
                </c:pt>
                <c:pt idx="1082">
                  <c:v>6/16/14</c:v>
                </c:pt>
                <c:pt idx="1083">
                  <c:v>6/16/14</c:v>
                </c:pt>
                <c:pt idx="1084">
                  <c:v>6/16/14</c:v>
                </c:pt>
                <c:pt idx="1085">
                  <c:v>6/16/14</c:v>
                </c:pt>
                <c:pt idx="1086">
                  <c:v>6/17/14</c:v>
                </c:pt>
                <c:pt idx="1087">
                  <c:v>6/17/14</c:v>
                </c:pt>
                <c:pt idx="1088">
                  <c:v>6/17/14</c:v>
                </c:pt>
                <c:pt idx="1089">
                  <c:v>6/17/14</c:v>
                </c:pt>
                <c:pt idx="1090">
                  <c:v>6/17/14</c:v>
                </c:pt>
                <c:pt idx="1091">
                  <c:v>6/18/14</c:v>
                </c:pt>
                <c:pt idx="1092">
                  <c:v>6/18/14</c:v>
                </c:pt>
                <c:pt idx="1093">
                  <c:v>6/18/14</c:v>
                </c:pt>
                <c:pt idx="1094">
                  <c:v>6/18/14</c:v>
                </c:pt>
                <c:pt idx="1095">
                  <c:v>6/18/14</c:v>
                </c:pt>
                <c:pt idx="1096">
                  <c:v>6/18/14</c:v>
                </c:pt>
                <c:pt idx="1097">
                  <c:v>6/19/14</c:v>
                </c:pt>
                <c:pt idx="1098">
                  <c:v>6/19/14</c:v>
                </c:pt>
                <c:pt idx="1099">
                  <c:v>6/19/14</c:v>
                </c:pt>
                <c:pt idx="1100">
                  <c:v>6/19/14</c:v>
                </c:pt>
                <c:pt idx="1101">
                  <c:v>6/19/14</c:v>
                </c:pt>
                <c:pt idx="1102">
                  <c:v>6/19/14</c:v>
                </c:pt>
                <c:pt idx="1103">
                  <c:v>6/19/14</c:v>
                </c:pt>
                <c:pt idx="1104">
                  <c:v>6/20/14</c:v>
                </c:pt>
                <c:pt idx="1105">
                  <c:v>6/21/14</c:v>
                </c:pt>
                <c:pt idx="1106">
                  <c:v>6/21/14</c:v>
                </c:pt>
                <c:pt idx="1107">
                  <c:v>6/22/14</c:v>
                </c:pt>
                <c:pt idx="1108">
                  <c:v>6/22/14</c:v>
                </c:pt>
                <c:pt idx="1109">
                  <c:v>6/23/14</c:v>
                </c:pt>
                <c:pt idx="1110">
                  <c:v>6/23/14</c:v>
                </c:pt>
                <c:pt idx="1111">
                  <c:v>6/23/14</c:v>
                </c:pt>
                <c:pt idx="1112">
                  <c:v>6/23/14</c:v>
                </c:pt>
                <c:pt idx="1113">
                  <c:v>6/24/14</c:v>
                </c:pt>
                <c:pt idx="1114">
                  <c:v>6/24/14</c:v>
                </c:pt>
                <c:pt idx="1115">
                  <c:v>6/25/14</c:v>
                </c:pt>
                <c:pt idx="1116">
                  <c:v>6/25/14</c:v>
                </c:pt>
                <c:pt idx="1117">
                  <c:v>6/25/14</c:v>
                </c:pt>
                <c:pt idx="1118">
                  <c:v>6/25/14</c:v>
                </c:pt>
                <c:pt idx="1119">
                  <c:v>6/26/14</c:v>
                </c:pt>
                <c:pt idx="1120">
                  <c:v>6/26/14</c:v>
                </c:pt>
                <c:pt idx="1121">
                  <c:v>6/27/14</c:v>
                </c:pt>
                <c:pt idx="1122">
                  <c:v>6/27/14</c:v>
                </c:pt>
                <c:pt idx="1123">
                  <c:v>6/27/14</c:v>
                </c:pt>
                <c:pt idx="1124">
                  <c:v>6/28/14</c:v>
                </c:pt>
                <c:pt idx="1125">
                  <c:v>6/30/14</c:v>
                </c:pt>
                <c:pt idx="1126">
                  <c:v>6/30/14</c:v>
                </c:pt>
                <c:pt idx="1127">
                  <c:v>6/30/14</c:v>
                </c:pt>
                <c:pt idx="1128">
                  <c:v>6/30/14</c:v>
                </c:pt>
                <c:pt idx="1129">
                  <c:v>6/30/14</c:v>
                </c:pt>
                <c:pt idx="1130">
                  <c:v>6/30/14</c:v>
                </c:pt>
                <c:pt idx="1131">
                  <c:v>6/30/14</c:v>
                </c:pt>
                <c:pt idx="1132">
                  <c:v>7/1/14</c:v>
                </c:pt>
                <c:pt idx="1133">
                  <c:v>7/1/14</c:v>
                </c:pt>
                <c:pt idx="1134">
                  <c:v>7/1/14</c:v>
                </c:pt>
                <c:pt idx="1135">
                  <c:v>7/1/14</c:v>
                </c:pt>
                <c:pt idx="1136">
                  <c:v>7/2/14</c:v>
                </c:pt>
                <c:pt idx="1137">
                  <c:v>7/2/14</c:v>
                </c:pt>
                <c:pt idx="1138">
                  <c:v>7/2/14</c:v>
                </c:pt>
                <c:pt idx="1139">
                  <c:v>7/2/14</c:v>
                </c:pt>
                <c:pt idx="1140">
                  <c:v>7/4/14</c:v>
                </c:pt>
                <c:pt idx="1141">
                  <c:v>7/5/14</c:v>
                </c:pt>
                <c:pt idx="1142">
                  <c:v>7/5/14</c:v>
                </c:pt>
                <c:pt idx="1143">
                  <c:v>7/5/14</c:v>
                </c:pt>
                <c:pt idx="1144">
                  <c:v>7/6/14</c:v>
                </c:pt>
                <c:pt idx="1145">
                  <c:v>7/6/14</c:v>
                </c:pt>
                <c:pt idx="1146">
                  <c:v>7/7/14</c:v>
                </c:pt>
                <c:pt idx="1147">
                  <c:v>7/7/14</c:v>
                </c:pt>
                <c:pt idx="1148">
                  <c:v>7/7/14</c:v>
                </c:pt>
                <c:pt idx="1149">
                  <c:v>7/7/14</c:v>
                </c:pt>
                <c:pt idx="1150">
                  <c:v>7/7/14</c:v>
                </c:pt>
                <c:pt idx="1151">
                  <c:v>7/7/14</c:v>
                </c:pt>
                <c:pt idx="1152">
                  <c:v>7/8/14</c:v>
                </c:pt>
                <c:pt idx="1153">
                  <c:v>7/8/14</c:v>
                </c:pt>
                <c:pt idx="1154">
                  <c:v>7/8/14</c:v>
                </c:pt>
                <c:pt idx="1155">
                  <c:v>7/8/14</c:v>
                </c:pt>
                <c:pt idx="1156">
                  <c:v>7/8/14</c:v>
                </c:pt>
                <c:pt idx="1157">
                  <c:v>7/8/14</c:v>
                </c:pt>
                <c:pt idx="1158">
                  <c:v>7/8/14</c:v>
                </c:pt>
                <c:pt idx="1159">
                  <c:v>7/8/14</c:v>
                </c:pt>
                <c:pt idx="1160">
                  <c:v>7/8/14</c:v>
                </c:pt>
                <c:pt idx="1161">
                  <c:v>7/8/14</c:v>
                </c:pt>
                <c:pt idx="1162">
                  <c:v>7/9/14</c:v>
                </c:pt>
                <c:pt idx="1163">
                  <c:v>7/9/14</c:v>
                </c:pt>
                <c:pt idx="1164">
                  <c:v>7/9/14</c:v>
                </c:pt>
                <c:pt idx="1165">
                  <c:v>7/9/14</c:v>
                </c:pt>
                <c:pt idx="1166">
                  <c:v>7/9/14</c:v>
                </c:pt>
                <c:pt idx="1167">
                  <c:v>7/9/14</c:v>
                </c:pt>
                <c:pt idx="1168">
                  <c:v>7/9/14</c:v>
                </c:pt>
                <c:pt idx="1169">
                  <c:v>7/9/14</c:v>
                </c:pt>
                <c:pt idx="1170">
                  <c:v>7/9/14</c:v>
                </c:pt>
                <c:pt idx="1171">
                  <c:v>7/9/14</c:v>
                </c:pt>
                <c:pt idx="1172">
                  <c:v>7/9/14</c:v>
                </c:pt>
                <c:pt idx="1173">
                  <c:v>7/9/14</c:v>
                </c:pt>
                <c:pt idx="1174">
                  <c:v>7/9/14</c:v>
                </c:pt>
                <c:pt idx="1175">
                  <c:v>7/9/14</c:v>
                </c:pt>
                <c:pt idx="1176">
                  <c:v>7/9/14</c:v>
                </c:pt>
                <c:pt idx="1177">
                  <c:v>7/10/14</c:v>
                </c:pt>
                <c:pt idx="1178">
                  <c:v>7/10/14</c:v>
                </c:pt>
                <c:pt idx="1179">
                  <c:v>7/10/14</c:v>
                </c:pt>
                <c:pt idx="1180">
                  <c:v>7/10/14</c:v>
                </c:pt>
                <c:pt idx="1181">
                  <c:v>7/10/14</c:v>
                </c:pt>
                <c:pt idx="1182">
                  <c:v>7/10/14</c:v>
                </c:pt>
                <c:pt idx="1183">
                  <c:v>7/10/14</c:v>
                </c:pt>
                <c:pt idx="1184">
                  <c:v>7/10/14</c:v>
                </c:pt>
                <c:pt idx="1185">
                  <c:v>7/10/14</c:v>
                </c:pt>
                <c:pt idx="1186">
                  <c:v>7/11/14</c:v>
                </c:pt>
                <c:pt idx="1187">
                  <c:v>7/11/14</c:v>
                </c:pt>
                <c:pt idx="1188">
                  <c:v>7/11/14</c:v>
                </c:pt>
                <c:pt idx="1189">
                  <c:v>7/11/14</c:v>
                </c:pt>
                <c:pt idx="1190">
                  <c:v>7/11/14</c:v>
                </c:pt>
                <c:pt idx="1191">
                  <c:v>7/11/14</c:v>
                </c:pt>
                <c:pt idx="1192">
                  <c:v>7/11/14</c:v>
                </c:pt>
                <c:pt idx="1193">
                  <c:v>7/11/14</c:v>
                </c:pt>
                <c:pt idx="1194">
                  <c:v>7/11/14</c:v>
                </c:pt>
                <c:pt idx="1195">
                  <c:v>7/11/14</c:v>
                </c:pt>
                <c:pt idx="1196">
                  <c:v>7/12/14</c:v>
                </c:pt>
                <c:pt idx="1197">
                  <c:v>7/12/14</c:v>
                </c:pt>
                <c:pt idx="1198">
                  <c:v>7/12/14</c:v>
                </c:pt>
                <c:pt idx="1199">
                  <c:v>7/13/14</c:v>
                </c:pt>
                <c:pt idx="1200">
                  <c:v>7/13/14</c:v>
                </c:pt>
                <c:pt idx="1201">
                  <c:v>7/13/14</c:v>
                </c:pt>
                <c:pt idx="1202">
                  <c:v>7/13/14</c:v>
                </c:pt>
                <c:pt idx="1203">
                  <c:v>7/14/14</c:v>
                </c:pt>
                <c:pt idx="1204">
                  <c:v>7/14/14</c:v>
                </c:pt>
                <c:pt idx="1205">
                  <c:v>7/14/14</c:v>
                </c:pt>
                <c:pt idx="1206">
                  <c:v>7/14/14</c:v>
                </c:pt>
                <c:pt idx="1207">
                  <c:v>7/14/14</c:v>
                </c:pt>
                <c:pt idx="1208">
                  <c:v>7/14/14</c:v>
                </c:pt>
                <c:pt idx="1209">
                  <c:v>7/14/14</c:v>
                </c:pt>
                <c:pt idx="1210">
                  <c:v>7/15/14</c:v>
                </c:pt>
                <c:pt idx="1211">
                  <c:v>7/15/14</c:v>
                </c:pt>
                <c:pt idx="1212">
                  <c:v>7/15/14</c:v>
                </c:pt>
                <c:pt idx="1213">
                  <c:v>7/15/14</c:v>
                </c:pt>
                <c:pt idx="1214">
                  <c:v>7/15/14</c:v>
                </c:pt>
                <c:pt idx="1215">
                  <c:v>7/15/14</c:v>
                </c:pt>
                <c:pt idx="1216">
                  <c:v>7/15/14</c:v>
                </c:pt>
                <c:pt idx="1217">
                  <c:v>7/15/14</c:v>
                </c:pt>
                <c:pt idx="1218">
                  <c:v>7/15/14</c:v>
                </c:pt>
                <c:pt idx="1219">
                  <c:v>7/16/14</c:v>
                </c:pt>
                <c:pt idx="1220">
                  <c:v>7/16/14</c:v>
                </c:pt>
                <c:pt idx="1221">
                  <c:v>7/16/14</c:v>
                </c:pt>
                <c:pt idx="1222">
                  <c:v>7/16/14</c:v>
                </c:pt>
                <c:pt idx="1223">
                  <c:v>7/16/14</c:v>
                </c:pt>
                <c:pt idx="1224">
                  <c:v>7/17/14</c:v>
                </c:pt>
                <c:pt idx="1225">
                  <c:v>7/17/14</c:v>
                </c:pt>
                <c:pt idx="1226">
                  <c:v>7/17/14</c:v>
                </c:pt>
                <c:pt idx="1227">
                  <c:v>7/17/14</c:v>
                </c:pt>
                <c:pt idx="1228">
                  <c:v>7/17/14</c:v>
                </c:pt>
                <c:pt idx="1229">
                  <c:v>7/17/14</c:v>
                </c:pt>
                <c:pt idx="1230">
                  <c:v>7/18/14</c:v>
                </c:pt>
                <c:pt idx="1231">
                  <c:v>7/18/14</c:v>
                </c:pt>
                <c:pt idx="1232">
                  <c:v>7/18/14</c:v>
                </c:pt>
                <c:pt idx="1233">
                  <c:v>7/18/14</c:v>
                </c:pt>
                <c:pt idx="1234">
                  <c:v>7/18/14</c:v>
                </c:pt>
                <c:pt idx="1235">
                  <c:v>7/19/14</c:v>
                </c:pt>
                <c:pt idx="1236">
                  <c:v>7/19/14</c:v>
                </c:pt>
                <c:pt idx="1237">
                  <c:v>7/19/14</c:v>
                </c:pt>
                <c:pt idx="1238">
                  <c:v>7/19/14</c:v>
                </c:pt>
                <c:pt idx="1239">
                  <c:v>7/20/14</c:v>
                </c:pt>
                <c:pt idx="1240">
                  <c:v>7/21/14</c:v>
                </c:pt>
                <c:pt idx="1241">
                  <c:v>7/21/14</c:v>
                </c:pt>
                <c:pt idx="1242">
                  <c:v>7/21/14</c:v>
                </c:pt>
                <c:pt idx="1243">
                  <c:v>7/21/14</c:v>
                </c:pt>
                <c:pt idx="1244">
                  <c:v>7/21/14</c:v>
                </c:pt>
                <c:pt idx="1245">
                  <c:v>7/21/14</c:v>
                </c:pt>
                <c:pt idx="1246">
                  <c:v>7/21/14</c:v>
                </c:pt>
                <c:pt idx="1247">
                  <c:v>7/21/14</c:v>
                </c:pt>
                <c:pt idx="1248">
                  <c:v>7/22/14</c:v>
                </c:pt>
                <c:pt idx="1249">
                  <c:v>7/22/14</c:v>
                </c:pt>
                <c:pt idx="1250">
                  <c:v>7/22/14</c:v>
                </c:pt>
                <c:pt idx="1251">
                  <c:v>7/22/14</c:v>
                </c:pt>
                <c:pt idx="1252">
                  <c:v>7/22/14</c:v>
                </c:pt>
                <c:pt idx="1253">
                  <c:v>7/22/14</c:v>
                </c:pt>
                <c:pt idx="1254">
                  <c:v>7/22/14</c:v>
                </c:pt>
                <c:pt idx="1255">
                  <c:v>7/23/14</c:v>
                </c:pt>
                <c:pt idx="1256">
                  <c:v>7/23/14</c:v>
                </c:pt>
                <c:pt idx="1257">
                  <c:v>7/23/14</c:v>
                </c:pt>
                <c:pt idx="1258">
                  <c:v>7/23/14</c:v>
                </c:pt>
                <c:pt idx="1259">
                  <c:v>7/23/14</c:v>
                </c:pt>
                <c:pt idx="1260">
                  <c:v>7/23/14</c:v>
                </c:pt>
                <c:pt idx="1261">
                  <c:v>7/24/14</c:v>
                </c:pt>
                <c:pt idx="1262">
                  <c:v>7/24/14</c:v>
                </c:pt>
                <c:pt idx="1263">
                  <c:v>7/24/14</c:v>
                </c:pt>
                <c:pt idx="1264">
                  <c:v>7/24/14</c:v>
                </c:pt>
                <c:pt idx="1265">
                  <c:v>7/25/14</c:v>
                </c:pt>
                <c:pt idx="1266">
                  <c:v>7/25/14</c:v>
                </c:pt>
                <c:pt idx="1267">
                  <c:v>7/25/14</c:v>
                </c:pt>
                <c:pt idx="1268">
                  <c:v>7/26/14</c:v>
                </c:pt>
                <c:pt idx="1269">
                  <c:v>7/26/14</c:v>
                </c:pt>
                <c:pt idx="1270">
                  <c:v>7/26/14</c:v>
                </c:pt>
                <c:pt idx="1271">
                  <c:v>7/27/14</c:v>
                </c:pt>
                <c:pt idx="1272">
                  <c:v>7/28/14</c:v>
                </c:pt>
                <c:pt idx="1273">
                  <c:v>7/28/14</c:v>
                </c:pt>
                <c:pt idx="1274">
                  <c:v>7/28/14</c:v>
                </c:pt>
                <c:pt idx="1275">
                  <c:v>7/28/14</c:v>
                </c:pt>
                <c:pt idx="1276">
                  <c:v>7/28/14</c:v>
                </c:pt>
                <c:pt idx="1277">
                  <c:v>7/29/14</c:v>
                </c:pt>
                <c:pt idx="1278">
                  <c:v>7/29/14</c:v>
                </c:pt>
                <c:pt idx="1279">
                  <c:v>7/29/14</c:v>
                </c:pt>
                <c:pt idx="1280">
                  <c:v>7/30/14</c:v>
                </c:pt>
                <c:pt idx="1281">
                  <c:v>7/30/14</c:v>
                </c:pt>
                <c:pt idx="1282">
                  <c:v>7/30/14</c:v>
                </c:pt>
                <c:pt idx="1283">
                  <c:v>7/30/14</c:v>
                </c:pt>
                <c:pt idx="1284">
                  <c:v>7/31/14</c:v>
                </c:pt>
                <c:pt idx="1285">
                  <c:v>7/31/14</c:v>
                </c:pt>
                <c:pt idx="1286">
                  <c:v>7/31/14</c:v>
                </c:pt>
                <c:pt idx="1287">
                  <c:v>7/31/14</c:v>
                </c:pt>
                <c:pt idx="1288">
                  <c:v>7/31/14</c:v>
                </c:pt>
                <c:pt idx="1289">
                  <c:v>7/31/14</c:v>
                </c:pt>
                <c:pt idx="1290">
                  <c:v>7/31/14</c:v>
                </c:pt>
                <c:pt idx="1291">
                  <c:v>8/1/14</c:v>
                </c:pt>
                <c:pt idx="1292">
                  <c:v>8/1/14</c:v>
                </c:pt>
                <c:pt idx="1293">
                  <c:v>8/1/14</c:v>
                </c:pt>
                <c:pt idx="1294">
                  <c:v>8/1/14</c:v>
                </c:pt>
                <c:pt idx="1295">
                  <c:v>8/1/14</c:v>
                </c:pt>
                <c:pt idx="1296">
                  <c:v>8/2/14</c:v>
                </c:pt>
                <c:pt idx="1297">
                  <c:v>8/2/14</c:v>
                </c:pt>
                <c:pt idx="1298">
                  <c:v>8/3/14</c:v>
                </c:pt>
                <c:pt idx="1299">
                  <c:v>8/3/14</c:v>
                </c:pt>
                <c:pt idx="1300">
                  <c:v>8/3/14</c:v>
                </c:pt>
                <c:pt idx="1301">
                  <c:v>8/4/14</c:v>
                </c:pt>
                <c:pt idx="1302">
                  <c:v>8/4/14</c:v>
                </c:pt>
                <c:pt idx="1303">
                  <c:v>8/4/14</c:v>
                </c:pt>
                <c:pt idx="1304">
                  <c:v>8/4/14</c:v>
                </c:pt>
                <c:pt idx="1305">
                  <c:v>8/4/14</c:v>
                </c:pt>
                <c:pt idx="1306">
                  <c:v>8/5/14</c:v>
                </c:pt>
                <c:pt idx="1307">
                  <c:v>8/5/14</c:v>
                </c:pt>
                <c:pt idx="1308">
                  <c:v>8/5/14</c:v>
                </c:pt>
                <c:pt idx="1309">
                  <c:v>8/5/14</c:v>
                </c:pt>
                <c:pt idx="1310">
                  <c:v>8/6/14</c:v>
                </c:pt>
                <c:pt idx="1311">
                  <c:v>8/6/14</c:v>
                </c:pt>
                <c:pt idx="1312">
                  <c:v>8/7/14</c:v>
                </c:pt>
                <c:pt idx="1313">
                  <c:v>8/7/14</c:v>
                </c:pt>
                <c:pt idx="1314">
                  <c:v>8/7/14</c:v>
                </c:pt>
                <c:pt idx="1315">
                  <c:v>8/7/14</c:v>
                </c:pt>
                <c:pt idx="1316">
                  <c:v>8/7/14</c:v>
                </c:pt>
                <c:pt idx="1317">
                  <c:v>8/8/14</c:v>
                </c:pt>
                <c:pt idx="1318">
                  <c:v>8/9/14</c:v>
                </c:pt>
                <c:pt idx="1319">
                  <c:v>8/10/14</c:v>
                </c:pt>
                <c:pt idx="1320">
                  <c:v>8/10/14</c:v>
                </c:pt>
                <c:pt idx="1321">
                  <c:v>8/10/14</c:v>
                </c:pt>
                <c:pt idx="1322">
                  <c:v>8/11/14</c:v>
                </c:pt>
                <c:pt idx="1323">
                  <c:v>8/11/14</c:v>
                </c:pt>
                <c:pt idx="1324">
                  <c:v>8/11/14</c:v>
                </c:pt>
                <c:pt idx="1325">
                  <c:v>8/11/14</c:v>
                </c:pt>
                <c:pt idx="1326">
                  <c:v>8/12/14</c:v>
                </c:pt>
                <c:pt idx="1327">
                  <c:v>8/12/14</c:v>
                </c:pt>
                <c:pt idx="1328">
                  <c:v>8/12/14</c:v>
                </c:pt>
                <c:pt idx="1329">
                  <c:v>8/12/14</c:v>
                </c:pt>
                <c:pt idx="1330">
                  <c:v>8/12/14</c:v>
                </c:pt>
                <c:pt idx="1331">
                  <c:v>8/12/14</c:v>
                </c:pt>
                <c:pt idx="1332">
                  <c:v>8/12/14</c:v>
                </c:pt>
                <c:pt idx="1333">
                  <c:v>8/12/14</c:v>
                </c:pt>
                <c:pt idx="1334">
                  <c:v>8/12/14</c:v>
                </c:pt>
                <c:pt idx="1335">
                  <c:v>8/13/14</c:v>
                </c:pt>
                <c:pt idx="1336">
                  <c:v>8/13/14</c:v>
                </c:pt>
                <c:pt idx="1337">
                  <c:v>8/13/14</c:v>
                </c:pt>
                <c:pt idx="1338">
                  <c:v>8/14/14</c:v>
                </c:pt>
                <c:pt idx="1339">
                  <c:v>8/14/14</c:v>
                </c:pt>
                <c:pt idx="1340">
                  <c:v>8/14/14</c:v>
                </c:pt>
                <c:pt idx="1341">
                  <c:v>8/14/14</c:v>
                </c:pt>
                <c:pt idx="1342">
                  <c:v>8/15/14</c:v>
                </c:pt>
                <c:pt idx="1343">
                  <c:v>8/15/14</c:v>
                </c:pt>
                <c:pt idx="1344">
                  <c:v>8/15/14</c:v>
                </c:pt>
                <c:pt idx="1345">
                  <c:v>8/15/14</c:v>
                </c:pt>
                <c:pt idx="1346">
                  <c:v>8/16/14</c:v>
                </c:pt>
                <c:pt idx="1347">
                  <c:v>8/16/14</c:v>
                </c:pt>
                <c:pt idx="1348">
                  <c:v>8/17/14</c:v>
                </c:pt>
                <c:pt idx="1349">
                  <c:v>8/18/14</c:v>
                </c:pt>
                <c:pt idx="1350">
                  <c:v>8/18/14</c:v>
                </c:pt>
                <c:pt idx="1351">
                  <c:v>8/18/14</c:v>
                </c:pt>
                <c:pt idx="1352">
                  <c:v>8/18/14</c:v>
                </c:pt>
                <c:pt idx="1353">
                  <c:v>8/18/14</c:v>
                </c:pt>
                <c:pt idx="1354">
                  <c:v>8/18/14</c:v>
                </c:pt>
                <c:pt idx="1355">
                  <c:v>8/18/14</c:v>
                </c:pt>
                <c:pt idx="1356">
                  <c:v>8/19/14</c:v>
                </c:pt>
                <c:pt idx="1357">
                  <c:v>8/19/14</c:v>
                </c:pt>
                <c:pt idx="1358">
                  <c:v>8/20/14</c:v>
                </c:pt>
                <c:pt idx="1359">
                  <c:v>8/20/14</c:v>
                </c:pt>
                <c:pt idx="1360">
                  <c:v>8/20/14</c:v>
                </c:pt>
                <c:pt idx="1361">
                  <c:v>8/20/14</c:v>
                </c:pt>
                <c:pt idx="1362">
                  <c:v>8/21/14</c:v>
                </c:pt>
                <c:pt idx="1363">
                  <c:v>8/21/14</c:v>
                </c:pt>
                <c:pt idx="1364">
                  <c:v>8/21/14</c:v>
                </c:pt>
                <c:pt idx="1365">
                  <c:v>8/21/14</c:v>
                </c:pt>
                <c:pt idx="1366">
                  <c:v>8/22/14</c:v>
                </c:pt>
                <c:pt idx="1367">
                  <c:v>8/23/14</c:v>
                </c:pt>
                <c:pt idx="1368">
                  <c:v>8/24/14</c:v>
                </c:pt>
                <c:pt idx="1369">
                  <c:v>8/24/14</c:v>
                </c:pt>
                <c:pt idx="1370">
                  <c:v>8/25/14</c:v>
                </c:pt>
                <c:pt idx="1371">
                  <c:v>8/25/14</c:v>
                </c:pt>
                <c:pt idx="1372">
                  <c:v>8/25/14</c:v>
                </c:pt>
                <c:pt idx="1373">
                  <c:v>8/25/14</c:v>
                </c:pt>
                <c:pt idx="1374">
                  <c:v>8/25/14</c:v>
                </c:pt>
                <c:pt idx="1375">
                  <c:v>8/26/14</c:v>
                </c:pt>
                <c:pt idx="1376">
                  <c:v>8/26/14</c:v>
                </c:pt>
                <c:pt idx="1377">
                  <c:v>8/26/14</c:v>
                </c:pt>
                <c:pt idx="1378">
                  <c:v>8/26/14</c:v>
                </c:pt>
                <c:pt idx="1379">
                  <c:v>8/26/14</c:v>
                </c:pt>
                <c:pt idx="1380">
                  <c:v>8/27/14</c:v>
                </c:pt>
                <c:pt idx="1381">
                  <c:v>8/27/14</c:v>
                </c:pt>
                <c:pt idx="1382">
                  <c:v>8/27/14</c:v>
                </c:pt>
                <c:pt idx="1383">
                  <c:v>8/27/14</c:v>
                </c:pt>
                <c:pt idx="1384">
                  <c:v>8/27/14</c:v>
                </c:pt>
                <c:pt idx="1385">
                  <c:v>8/27/14</c:v>
                </c:pt>
                <c:pt idx="1386">
                  <c:v>8/28/14</c:v>
                </c:pt>
                <c:pt idx="1387">
                  <c:v>8/28/14</c:v>
                </c:pt>
                <c:pt idx="1388">
                  <c:v>8/28/14</c:v>
                </c:pt>
                <c:pt idx="1389">
                  <c:v>8/28/14</c:v>
                </c:pt>
                <c:pt idx="1390">
                  <c:v>8/28/14</c:v>
                </c:pt>
                <c:pt idx="1391">
                  <c:v>8/29/14</c:v>
                </c:pt>
                <c:pt idx="1392">
                  <c:v>8/29/14</c:v>
                </c:pt>
                <c:pt idx="1393">
                  <c:v>8/29/14</c:v>
                </c:pt>
                <c:pt idx="1394">
                  <c:v>8/29/14</c:v>
                </c:pt>
                <c:pt idx="1395">
                  <c:v>8/29/14</c:v>
                </c:pt>
                <c:pt idx="1396">
                  <c:v>8/29/14</c:v>
                </c:pt>
                <c:pt idx="1397">
                  <c:v>8/30/14</c:v>
                </c:pt>
                <c:pt idx="1398">
                  <c:v>8/30/14</c:v>
                </c:pt>
                <c:pt idx="1399">
                  <c:v>8/31/14</c:v>
                </c:pt>
                <c:pt idx="1400">
                  <c:v>8/31/14</c:v>
                </c:pt>
                <c:pt idx="1401">
                  <c:v>8/31/14</c:v>
                </c:pt>
                <c:pt idx="1402">
                  <c:v>9/1/14</c:v>
                </c:pt>
                <c:pt idx="1403">
                  <c:v>9/2/14</c:v>
                </c:pt>
                <c:pt idx="1404">
                  <c:v>9/2/14</c:v>
                </c:pt>
                <c:pt idx="1405">
                  <c:v>9/2/14</c:v>
                </c:pt>
                <c:pt idx="1406">
                  <c:v>9/2/14</c:v>
                </c:pt>
                <c:pt idx="1407">
                  <c:v>9/3/14</c:v>
                </c:pt>
                <c:pt idx="1408">
                  <c:v>9/3/14</c:v>
                </c:pt>
                <c:pt idx="1409">
                  <c:v>9/3/14</c:v>
                </c:pt>
                <c:pt idx="1410">
                  <c:v>9/3/14</c:v>
                </c:pt>
                <c:pt idx="1411">
                  <c:v>9/5/14</c:v>
                </c:pt>
                <c:pt idx="1412">
                  <c:v>9/5/14</c:v>
                </c:pt>
                <c:pt idx="1413">
                  <c:v>9/5/14</c:v>
                </c:pt>
                <c:pt idx="1414">
                  <c:v>9/5/14</c:v>
                </c:pt>
                <c:pt idx="1415">
                  <c:v>9/5/14</c:v>
                </c:pt>
                <c:pt idx="1416">
                  <c:v>9/5/14</c:v>
                </c:pt>
                <c:pt idx="1417">
                  <c:v>9/5/14</c:v>
                </c:pt>
                <c:pt idx="1418">
                  <c:v>9/6/14</c:v>
                </c:pt>
                <c:pt idx="1419">
                  <c:v>9/7/14</c:v>
                </c:pt>
                <c:pt idx="1420">
                  <c:v>9/7/14</c:v>
                </c:pt>
                <c:pt idx="1421">
                  <c:v>9/8/14</c:v>
                </c:pt>
                <c:pt idx="1422">
                  <c:v>9/8/14</c:v>
                </c:pt>
                <c:pt idx="1423">
                  <c:v>9/8/14</c:v>
                </c:pt>
                <c:pt idx="1424">
                  <c:v>9/8/14</c:v>
                </c:pt>
                <c:pt idx="1425">
                  <c:v>9/9/14</c:v>
                </c:pt>
                <c:pt idx="1426">
                  <c:v>9/9/14</c:v>
                </c:pt>
                <c:pt idx="1427">
                  <c:v>9/9/14</c:v>
                </c:pt>
                <c:pt idx="1428">
                  <c:v>9/9/14</c:v>
                </c:pt>
                <c:pt idx="1429">
                  <c:v>9/9/14</c:v>
                </c:pt>
                <c:pt idx="1430">
                  <c:v>9/10/14</c:v>
                </c:pt>
                <c:pt idx="1431">
                  <c:v>9/10/14</c:v>
                </c:pt>
                <c:pt idx="1432">
                  <c:v>9/11/14</c:v>
                </c:pt>
                <c:pt idx="1433">
                  <c:v>9/11/14</c:v>
                </c:pt>
                <c:pt idx="1434">
                  <c:v>9/11/14</c:v>
                </c:pt>
                <c:pt idx="1435">
                  <c:v>9/12/14</c:v>
                </c:pt>
                <c:pt idx="1436">
                  <c:v>9/12/14</c:v>
                </c:pt>
                <c:pt idx="1437">
                  <c:v>9/12/14</c:v>
                </c:pt>
                <c:pt idx="1438">
                  <c:v>9/15/14</c:v>
                </c:pt>
                <c:pt idx="1439">
                  <c:v>9/15/14</c:v>
                </c:pt>
                <c:pt idx="1440">
                  <c:v>9/15/14</c:v>
                </c:pt>
                <c:pt idx="1441">
                  <c:v>9/15/14</c:v>
                </c:pt>
                <c:pt idx="1442">
                  <c:v>9/15/14</c:v>
                </c:pt>
                <c:pt idx="1443">
                  <c:v>9/16/14</c:v>
                </c:pt>
                <c:pt idx="1444">
                  <c:v>9/16/14</c:v>
                </c:pt>
                <c:pt idx="1445">
                  <c:v>9/17/14</c:v>
                </c:pt>
                <c:pt idx="1446">
                  <c:v>9/17/14</c:v>
                </c:pt>
                <c:pt idx="1447">
                  <c:v>9/17/14</c:v>
                </c:pt>
                <c:pt idx="1448">
                  <c:v>9/17/14</c:v>
                </c:pt>
                <c:pt idx="1449">
                  <c:v>9/17/14</c:v>
                </c:pt>
                <c:pt idx="1450">
                  <c:v>9/18/14</c:v>
                </c:pt>
                <c:pt idx="1451">
                  <c:v>9/18/14</c:v>
                </c:pt>
                <c:pt idx="1452">
                  <c:v>9/19/14</c:v>
                </c:pt>
                <c:pt idx="1453">
                  <c:v>9/19/14</c:v>
                </c:pt>
                <c:pt idx="1454">
                  <c:v>9/19/14</c:v>
                </c:pt>
                <c:pt idx="1455">
                  <c:v>9/20/14</c:v>
                </c:pt>
                <c:pt idx="1456">
                  <c:v>9/20/14</c:v>
                </c:pt>
                <c:pt idx="1457">
                  <c:v>9/20/14</c:v>
                </c:pt>
                <c:pt idx="1458">
                  <c:v>9/20/14</c:v>
                </c:pt>
                <c:pt idx="1459">
                  <c:v>9/21/14</c:v>
                </c:pt>
                <c:pt idx="1460">
                  <c:v>9/22/14</c:v>
                </c:pt>
                <c:pt idx="1461">
                  <c:v>9/22/14</c:v>
                </c:pt>
                <c:pt idx="1462">
                  <c:v>9/22/14</c:v>
                </c:pt>
                <c:pt idx="1463">
                  <c:v>9/22/14</c:v>
                </c:pt>
                <c:pt idx="1464">
                  <c:v>9/22/14</c:v>
                </c:pt>
                <c:pt idx="1465">
                  <c:v>9/23/14</c:v>
                </c:pt>
                <c:pt idx="1466">
                  <c:v>9/23/14</c:v>
                </c:pt>
                <c:pt idx="1467">
                  <c:v>9/23/14</c:v>
                </c:pt>
                <c:pt idx="1468">
                  <c:v>9/23/14</c:v>
                </c:pt>
                <c:pt idx="1469">
                  <c:v>9/23/14</c:v>
                </c:pt>
                <c:pt idx="1470">
                  <c:v>9/23/14</c:v>
                </c:pt>
                <c:pt idx="1471">
                  <c:v>9/23/14</c:v>
                </c:pt>
                <c:pt idx="1472">
                  <c:v>9/23/14</c:v>
                </c:pt>
                <c:pt idx="1473">
                  <c:v>9/24/14</c:v>
                </c:pt>
                <c:pt idx="1474">
                  <c:v>9/26/14</c:v>
                </c:pt>
                <c:pt idx="1475">
                  <c:v>9/26/14</c:v>
                </c:pt>
                <c:pt idx="1476">
                  <c:v>9/27/14</c:v>
                </c:pt>
                <c:pt idx="1477">
                  <c:v>9/27/14</c:v>
                </c:pt>
                <c:pt idx="1478">
                  <c:v>9/29/14</c:v>
                </c:pt>
                <c:pt idx="1479">
                  <c:v>9/29/14</c:v>
                </c:pt>
                <c:pt idx="1480">
                  <c:v>9/30/14</c:v>
                </c:pt>
                <c:pt idx="1481">
                  <c:v>9/30/14</c:v>
                </c:pt>
                <c:pt idx="1482">
                  <c:v>9/30/14</c:v>
                </c:pt>
                <c:pt idx="1483">
                  <c:v>9/30/14</c:v>
                </c:pt>
                <c:pt idx="1484">
                  <c:v>10/1/14</c:v>
                </c:pt>
                <c:pt idx="1485">
                  <c:v>10/1/14</c:v>
                </c:pt>
                <c:pt idx="1486">
                  <c:v>10/1/14</c:v>
                </c:pt>
                <c:pt idx="1487">
                  <c:v>10/1/14</c:v>
                </c:pt>
                <c:pt idx="1488">
                  <c:v>10/2/14</c:v>
                </c:pt>
                <c:pt idx="1489">
                  <c:v>10/2/14</c:v>
                </c:pt>
                <c:pt idx="1490">
                  <c:v>10/2/14</c:v>
                </c:pt>
                <c:pt idx="1491">
                  <c:v>10/2/14</c:v>
                </c:pt>
                <c:pt idx="1492">
                  <c:v>10/2/14</c:v>
                </c:pt>
                <c:pt idx="1493">
                  <c:v>10/3/14</c:v>
                </c:pt>
                <c:pt idx="1494">
                  <c:v>10/3/14</c:v>
                </c:pt>
                <c:pt idx="1495">
                  <c:v>10/3/14</c:v>
                </c:pt>
                <c:pt idx="1496">
                  <c:v>10/3/14</c:v>
                </c:pt>
                <c:pt idx="1497">
                  <c:v>10/3/14</c:v>
                </c:pt>
                <c:pt idx="1498">
                  <c:v>10/3/14</c:v>
                </c:pt>
                <c:pt idx="1499">
                  <c:v>10/4/14</c:v>
                </c:pt>
                <c:pt idx="1500">
                  <c:v>10/5/14</c:v>
                </c:pt>
                <c:pt idx="1501">
                  <c:v>10/6/14</c:v>
                </c:pt>
                <c:pt idx="1502">
                  <c:v>10/6/14</c:v>
                </c:pt>
                <c:pt idx="1503">
                  <c:v>10/6/14</c:v>
                </c:pt>
                <c:pt idx="1504">
                  <c:v>10/6/14</c:v>
                </c:pt>
                <c:pt idx="1505">
                  <c:v>10/6/14</c:v>
                </c:pt>
                <c:pt idx="1506">
                  <c:v>10/7/14</c:v>
                </c:pt>
                <c:pt idx="1507">
                  <c:v>10/7/14</c:v>
                </c:pt>
                <c:pt idx="1508">
                  <c:v>10/8/14</c:v>
                </c:pt>
                <c:pt idx="1509">
                  <c:v>10/8/14</c:v>
                </c:pt>
                <c:pt idx="1510">
                  <c:v>10/8/14</c:v>
                </c:pt>
                <c:pt idx="1511">
                  <c:v>10/9/14</c:v>
                </c:pt>
                <c:pt idx="1512">
                  <c:v>10/9/14</c:v>
                </c:pt>
                <c:pt idx="1513">
                  <c:v>10/9/14</c:v>
                </c:pt>
                <c:pt idx="1514">
                  <c:v>10/9/14</c:v>
                </c:pt>
                <c:pt idx="1515">
                  <c:v>10/9/14</c:v>
                </c:pt>
                <c:pt idx="1516">
                  <c:v>10/10/14</c:v>
                </c:pt>
                <c:pt idx="1517">
                  <c:v>10/10/14</c:v>
                </c:pt>
                <c:pt idx="1518">
                  <c:v>10/10/14</c:v>
                </c:pt>
                <c:pt idx="1519">
                  <c:v>10/10/14</c:v>
                </c:pt>
                <c:pt idx="1520">
                  <c:v>10/11/14</c:v>
                </c:pt>
                <c:pt idx="1521">
                  <c:v>10/11/14</c:v>
                </c:pt>
                <c:pt idx="1522">
                  <c:v>10/11/14</c:v>
                </c:pt>
                <c:pt idx="1523">
                  <c:v>10/11/14</c:v>
                </c:pt>
                <c:pt idx="1524">
                  <c:v>10/11/14</c:v>
                </c:pt>
                <c:pt idx="1525">
                  <c:v>10/11/14</c:v>
                </c:pt>
                <c:pt idx="1526">
                  <c:v>10/12/14</c:v>
                </c:pt>
                <c:pt idx="1527">
                  <c:v>10/13/14</c:v>
                </c:pt>
                <c:pt idx="1528">
                  <c:v>10/14/14</c:v>
                </c:pt>
                <c:pt idx="1529">
                  <c:v>10/14/14</c:v>
                </c:pt>
                <c:pt idx="1530">
                  <c:v>10/14/14</c:v>
                </c:pt>
                <c:pt idx="1531">
                  <c:v>10/14/14</c:v>
                </c:pt>
                <c:pt idx="1532">
                  <c:v>10/14/14</c:v>
                </c:pt>
                <c:pt idx="1533">
                  <c:v>10/14/14</c:v>
                </c:pt>
                <c:pt idx="1534">
                  <c:v>10/14/14</c:v>
                </c:pt>
                <c:pt idx="1535">
                  <c:v>10/14/14</c:v>
                </c:pt>
                <c:pt idx="1536">
                  <c:v>10/15/14</c:v>
                </c:pt>
                <c:pt idx="1537">
                  <c:v>10/15/14</c:v>
                </c:pt>
                <c:pt idx="1538">
                  <c:v>10/15/14</c:v>
                </c:pt>
                <c:pt idx="1539">
                  <c:v>10/15/14</c:v>
                </c:pt>
                <c:pt idx="1540">
                  <c:v>10/15/14</c:v>
                </c:pt>
                <c:pt idx="1541">
                  <c:v>10/15/14</c:v>
                </c:pt>
                <c:pt idx="1542">
                  <c:v>10/15/14</c:v>
                </c:pt>
                <c:pt idx="1543">
                  <c:v>10/15/14</c:v>
                </c:pt>
                <c:pt idx="1544">
                  <c:v>10/16/14</c:v>
                </c:pt>
                <c:pt idx="1545">
                  <c:v>10/16/14</c:v>
                </c:pt>
                <c:pt idx="1546">
                  <c:v>10/16/14</c:v>
                </c:pt>
                <c:pt idx="1547">
                  <c:v>10/16/14</c:v>
                </c:pt>
                <c:pt idx="1548">
                  <c:v>10/16/14</c:v>
                </c:pt>
                <c:pt idx="1549">
                  <c:v>10/17/14</c:v>
                </c:pt>
                <c:pt idx="1550">
                  <c:v>10/17/14</c:v>
                </c:pt>
                <c:pt idx="1551">
                  <c:v>10/17/14</c:v>
                </c:pt>
                <c:pt idx="1552">
                  <c:v>10/18/14</c:v>
                </c:pt>
                <c:pt idx="1553">
                  <c:v>10/18/14</c:v>
                </c:pt>
                <c:pt idx="1554">
                  <c:v>10/19/14</c:v>
                </c:pt>
                <c:pt idx="1555">
                  <c:v>10/19/14</c:v>
                </c:pt>
                <c:pt idx="1556">
                  <c:v>10/20/14</c:v>
                </c:pt>
                <c:pt idx="1557">
                  <c:v>10/20/14</c:v>
                </c:pt>
                <c:pt idx="1558">
                  <c:v>10/20/14</c:v>
                </c:pt>
                <c:pt idx="1559">
                  <c:v>10/20/14</c:v>
                </c:pt>
                <c:pt idx="1560">
                  <c:v>10/20/14</c:v>
                </c:pt>
                <c:pt idx="1561">
                  <c:v>10/20/14</c:v>
                </c:pt>
                <c:pt idx="1562">
                  <c:v>10/21/14</c:v>
                </c:pt>
                <c:pt idx="1563">
                  <c:v>10/21/14</c:v>
                </c:pt>
                <c:pt idx="1564">
                  <c:v>10/21/14</c:v>
                </c:pt>
                <c:pt idx="1565">
                  <c:v>10/22/14</c:v>
                </c:pt>
                <c:pt idx="1566">
                  <c:v>10/22/14</c:v>
                </c:pt>
                <c:pt idx="1567">
                  <c:v>10/22/14</c:v>
                </c:pt>
                <c:pt idx="1568">
                  <c:v>10/22/14</c:v>
                </c:pt>
                <c:pt idx="1569">
                  <c:v>10/22/14</c:v>
                </c:pt>
                <c:pt idx="1570">
                  <c:v>10/23/14</c:v>
                </c:pt>
                <c:pt idx="1571">
                  <c:v>10/23/14</c:v>
                </c:pt>
                <c:pt idx="1572">
                  <c:v>10/23/14</c:v>
                </c:pt>
                <c:pt idx="1573">
                  <c:v>10/24/14</c:v>
                </c:pt>
                <c:pt idx="1574">
                  <c:v>10/24/14</c:v>
                </c:pt>
                <c:pt idx="1575">
                  <c:v>10/24/14</c:v>
                </c:pt>
                <c:pt idx="1576">
                  <c:v>10/25/14</c:v>
                </c:pt>
                <c:pt idx="1577">
                  <c:v>10/26/14</c:v>
                </c:pt>
                <c:pt idx="1578">
                  <c:v>10/26/14</c:v>
                </c:pt>
                <c:pt idx="1579">
                  <c:v>10/26/14</c:v>
                </c:pt>
                <c:pt idx="1580">
                  <c:v>10/26/14</c:v>
                </c:pt>
                <c:pt idx="1581">
                  <c:v>10/27/14</c:v>
                </c:pt>
                <c:pt idx="1582">
                  <c:v>10/27/14</c:v>
                </c:pt>
                <c:pt idx="1583">
                  <c:v>10/27/14</c:v>
                </c:pt>
                <c:pt idx="1584">
                  <c:v>10/27/14</c:v>
                </c:pt>
                <c:pt idx="1585">
                  <c:v>10/28/14</c:v>
                </c:pt>
                <c:pt idx="1586">
                  <c:v>10/28/14</c:v>
                </c:pt>
                <c:pt idx="1587">
                  <c:v>10/28/14</c:v>
                </c:pt>
                <c:pt idx="1588">
                  <c:v>10/28/14</c:v>
                </c:pt>
                <c:pt idx="1589">
                  <c:v>10/28/14</c:v>
                </c:pt>
                <c:pt idx="1590">
                  <c:v>10/28/14</c:v>
                </c:pt>
                <c:pt idx="1591">
                  <c:v>10/28/14</c:v>
                </c:pt>
                <c:pt idx="1592">
                  <c:v>10/29/14</c:v>
                </c:pt>
                <c:pt idx="1593">
                  <c:v>10/29/14</c:v>
                </c:pt>
                <c:pt idx="1594">
                  <c:v>10/29/14</c:v>
                </c:pt>
                <c:pt idx="1595">
                  <c:v>10/29/14</c:v>
                </c:pt>
                <c:pt idx="1596">
                  <c:v>10/29/14</c:v>
                </c:pt>
                <c:pt idx="1597">
                  <c:v>10/29/14</c:v>
                </c:pt>
                <c:pt idx="1598">
                  <c:v>10/29/14</c:v>
                </c:pt>
                <c:pt idx="1599">
                  <c:v>10/29/14</c:v>
                </c:pt>
                <c:pt idx="1600">
                  <c:v>10/30/14</c:v>
                </c:pt>
                <c:pt idx="1601">
                  <c:v>10/30/14</c:v>
                </c:pt>
                <c:pt idx="1602">
                  <c:v>10/31/14</c:v>
                </c:pt>
                <c:pt idx="1603">
                  <c:v>10/31/14</c:v>
                </c:pt>
                <c:pt idx="1604">
                  <c:v>10/31/14</c:v>
                </c:pt>
                <c:pt idx="1605">
                  <c:v>10/31/14</c:v>
                </c:pt>
                <c:pt idx="1606">
                  <c:v>10/31/14</c:v>
                </c:pt>
                <c:pt idx="1607">
                  <c:v>11/1/14</c:v>
                </c:pt>
                <c:pt idx="1608">
                  <c:v>11/1/14</c:v>
                </c:pt>
                <c:pt idx="1609">
                  <c:v>11/1/14</c:v>
                </c:pt>
                <c:pt idx="1610">
                  <c:v>11/2/14</c:v>
                </c:pt>
                <c:pt idx="1611">
                  <c:v>11/2/14</c:v>
                </c:pt>
                <c:pt idx="1612">
                  <c:v>11/3/14</c:v>
                </c:pt>
                <c:pt idx="1613">
                  <c:v>11/3/14</c:v>
                </c:pt>
                <c:pt idx="1614">
                  <c:v>11/3/14</c:v>
                </c:pt>
                <c:pt idx="1615">
                  <c:v>11/3/14</c:v>
                </c:pt>
                <c:pt idx="1616">
                  <c:v>11/3/14</c:v>
                </c:pt>
                <c:pt idx="1617">
                  <c:v>11/3/14</c:v>
                </c:pt>
                <c:pt idx="1618">
                  <c:v>11/4/14</c:v>
                </c:pt>
                <c:pt idx="1619">
                  <c:v>11/4/14</c:v>
                </c:pt>
                <c:pt idx="1620">
                  <c:v>11/4/14</c:v>
                </c:pt>
                <c:pt idx="1621">
                  <c:v>11/4/14</c:v>
                </c:pt>
                <c:pt idx="1622">
                  <c:v>11/5/14</c:v>
                </c:pt>
                <c:pt idx="1623">
                  <c:v>11/5/14</c:v>
                </c:pt>
                <c:pt idx="1624">
                  <c:v>11/5/14</c:v>
                </c:pt>
                <c:pt idx="1625">
                  <c:v>11/5/14</c:v>
                </c:pt>
                <c:pt idx="1626">
                  <c:v>11/5/14</c:v>
                </c:pt>
                <c:pt idx="1627">
                  <c:v>11/5/14</c:v>
                </c:pt>
                <c:pt idx="1628">
                  <c:v>11/5/14</c:v>
                </c:pt>
                <c:pt idx="1629">
                  <c:v>11/6/14</c:v>
                </c:pt>
                <c:pt idx="1630">
                  <c:v>11/7/14</c:v>
                </c:pt>
                <c:pt idx="1631">
                  <c:v>11/7/14</c:v>
                </c:pt>
                <c:pt idx="1632">
                  <c:v>11/7/14</c:v>
                </c:pt>
                <c:pt idx="1633">
                  <c:v>11/7/14</c:v>
                </c:pt>
                <c:pt idx="1634">
                  <c:v>11/7/14</c:v>
                </c:pt>
                <c:pt idx="1635">
                  <c:v>11/8/14</c:v>
                </c:pt>
                <c:pt idx="1636">
                  <c:v>11/8/14</c:v>
                </c:pt>
                <c:pt idx="1637">
                  <c:v>11/8/14</c:v>
                </c:pt>
                <c:pt idx="1638">
                  <c:v>11/9/14</c:v>
                </c:pt>
                <c:pt idx="1639">
                  <c:v>11/10/14</c:v>
                </c:pt>
                <c:pt idx="1640">
                  <c:v>11/10/14</c:v>
                </c:pt>
                <c:pt idx="1641">
                  <c:v>11/10/14</c:v>
                </c:pt>
                <c:pt idx="1642">
                  <c:v>11/10/14</c:v>
                </c:pt>
                <c:pt idx="1643">
                  <c:v>11/10/14</c:v>
                </c:pt>
                <c:pt idx="1644">
                  <c:v>11/10/14</c:v>
                </c:pt>
                <c:pt idx="1645">
                  <c:v>11/11/14</c:v>
                </c:pt>
                <c:pt idx="1646">
                  <c:v>11/11/14</c:v>
                </c:pt>
                <c:pt idx="1647">
                  <c:v>11/11/14</c:v>
                </c:pt>
                <c:pt idx="1648">
                  <c:v>11/11/14</c:v>
                </c:pt>
                <c:pt idx="1649">
                  <c:v>11/11/14</c:v>
                </c:pt>
                <c:pt idx="1650">
                  <c:v>11/11/14</c:v>
                </c:pt>
                <c:pt idx="1651">
                  <c:v>11/12/14</c:v>
                </c:pt>
                <c:pt idx="1652">
                  <c:v>11/12/14</c:v>
                </c:pt>
                <c:pt idx="1653">
                  <c:v>11/12/14</c:v>
                </c:pt>
                <c:pt idx="1654">
                  <c:v>11/13/14</c:v>
                </c:pt>
                <c:pt idx="1655">
                  <c:v>11/13/14</c:v>
                </c:pt>
                <c:pt idx="1656">
                  <c:v>11/13/14</c:v>
                </c:pt>
                <c:pt idx="1657">
                  <c:v>11/13/14</c:v>
                </c:pt>
                <c:pt idx="1658">
                  <c:v>11/14/14</c:v>
                </c:pt>
                <c:pt idx="1659">
                  <c:v>11/14/14</c:v>
                </c:pt>
                <c:pt idx="1660">
                  <c:v>11/15/14</c:v>
                </c:pt>
                <c:pt idx="1661">
                  <c:v>11/15/14</c:v>
                </c:pt>
                <c:pt idx="1662">
                  <c:v>11/16/14</c:v>
                </c:pt>
                <c:pt idx="1663">
                  <c:v>11/17/14</c:v>
                </c:pt>
                <c:pt idx="1664">
                  <c:v>11/17/14</c:v>
                </c:pt>
                <c:pt idx="1665">
                  <c:v>11/17/14</c:v>
                </c:pt>
                <c:pt idx="1666">
                  <c:v>11/18/14</c:v>
                </c:pt>
                <c:pt idx="1667">
                  <c:v>11/18/14</c:v>
                </c:pt>
                <c:pt idx="1668">
                  <c:v>11/18/14</c:v>
                </c:pt>
                <c:pt idx="1669">
                  <c:v>11/18/14</c:v>
                </c:pt>
                <c:pt idx="1670">
                  <c:v>11/19/14</c:v>
                </c:pt>
                <c:pt idx="1671">
                  <c:v>11/19/14</c:v>
                </c:pt>
                <c:pt idx="1672">
                  <c:v>11/19/14</c:v>
                </c:pt>
                <c:pt idx="1673">
                  <c:v>11/19/14</c:v>
                </c:pt>
                <c:pt idx="1674">
                  <c:v>11/20/14</c:v>
                </c:pt>
                <c:pt idx="1675">
                  <c:v>11/20/14</c:v>
                </c:pt>
                <c:pt idx="1676">
                  <c:v>11/20/14</c:v>
                </c:pt>
                <c:pt idx="1677">
                  <c:v>11/20/14</c:v>
                </c:pt>
                <c:pt idx="1678">
                  <c:v>11/21/14</c:v>
                </c:pt>
                <c:pt idx="1679">
                  <c:v>11/21/14</c:v>
                </c:pt>
                <c:pt idx="1680">
                  <c:v>11/21/14</c:v>
                </c:pt>
                <c:pt idx="1681">
                  <c:v>11/21/14</c:v>
                </c:pt>
                <c:pt idx="1682">
                  <c:v>11/21/14</c:v>
                </c:pt>
                <c:pt idx="1683">
                  <c:v>11/22/14</c:v>
                </c:pt>
                <c:pt idx="1684">
                  <c:v>11/25/14</c:v>
                </c:pt>
                <c:pt idx="1685">
                  <c:v>11/25/14</c:v>
                </c:pt>
                <c:pt idx="1686">
                  <c:v>11/25/14</c:v>
                </c:pt>
                <c:pt idx="1687">
                  <c:v>11/25/14</c:v>
                </c:pt>
                <c:pt idx="1688">
                  <c:v>11/25/14</c:v>
                </c:pt>
                <c:pt idx="1689">
                  <c:v>11/25/14</c:v>
                </c:pt>
                <c:pt idx="1690">
                  <c:v>11/26/14</c:v>
                </c:pt>
                <c:pt idx="1691">
                  <c:v>11/26/14</c:v>
                </c:pt>
                <c:pt idx="1692">
                  <c:v>11/26/14</c:v>
                </c:pt>
                <c:pt idx="1693">
                  <c:v>11/27/14</c:v>
                </c:pt>
                <c:pt idx="1694">
                  <c:v>11/27/14</c:v>
                </c:pt>
                <c:pt idx="1695">
                  <c:v>11/28/14</c:v>
                </c:pt>
                <c:pt idx="1696">
                  <c:v>11/28/14</c:v>
                </c:pt>
                <c:pt idx="1697">
                  <c:v>11/28/14</c:v>
                </c:pt>
                <c:pt idx="1698">
                  <c:v>11/28/14</c:v>
                </c:pt>
                <c:pt idx="1699">
                  <c:v>11/28/14</c:v>
                </c:pt>
                <c:pt idx="1700">
                  <c:v>11/30/14</c:v>
                </c:pt>
                <c:pt idx="1701">
                  <c:v>11/30/14</c:v>
                </c:pt>
                <c:pt idx="1702">
                  <c:v>12/1/14</c:v>
                </c:pt>
                <c:pt idx="1703">
                  <c:v>12/1/14</c:v>
                </c:pt>
                <c:pt idx="1704">
                  <c:v>12/1/14</c:v>
                </c:pt>
                <c:pt idx="1705">
                  <c:v>12/1/14</c:v>
                </c:pt>
                <c:pt idx="1706">
                  <c:v>12/1/14</c:v>
                </c:pt>
                <c:pt idx="1707">
                  <c:v>12/1/14</c:v>
                </c:pt>
                <c:pt idx="1708">
                  <c:v>12/1/14</c:v>
                </c:pt>
                <c:pt idx="1709">
                  <c:v>12/1/14</c:v>
                </c:pt>
                <c:pt idx="1710">
                  <c:v>12/2/14</c:v>
                </c:pt>
                <c:pt idx="1711">
                  <c:v>12/2/14</c:v>
                </c:pt>
                <c:pt idx="1712">
                  <c:v>12/2/14</c:v>
                </c:pt>
                <c:pt idx="1713">
                  <c:v>12/2/14</c:v>
                </c:pt>
                <c:pt idx="1714">
                  <c:v>12/2/14</c:v>
                </c:pt>
                <c:pt idx="1715">
                  <c:v>12/2/14</c:v>
                </c:pt>
                <c:pt idx="1716">
                  <c:v>12/2/14</c:v>
                </c:pt>
                <c:pt idx="1717">
                  <c:v>12/2/14</c:v>
                </c:pt>
                <c:pt idx="1718">
                  <c:v>12/2/14</c:v>
                </c:pt>
                <c:pt idx="1719">
                  <c:v>12/3/14</c:v>
                </c:pt>
                <c:pt idx="1720">
                  <c:v>12/3/14</c:v>
                </c:pt>
                <c:pt idx="1721">
                  <c:v>12/4/14</c:v>
                </c:pt>
                <c:pt idx="1722">
                  <c:v>12/4/14</c:v>
                </c:pt>
                <c:pt idx="1723">
                  <c:v>12/4/14</c:v>
                </c:pt>
                <c:pt idx="1724">
                  <c:v>12/4/14</c:v>
                </c:pt>
                <c:pt idx="1725">
                  <c:v>12/5/14</c:v>
                </c:pt>
                <c:pt idx="1726">
                  <c:v>12/5/14</c:v>
                </c:pt>
                <c:pt idx="1727">
                  <c:v>12/5/14</c:v>
                </c:pt>
                <c:pt idx="1728">
                  <c:v>12/7/14</c:v>
                </c:pt>
                <c:pt idx="1729">
                  <c:v>12/8/14</c:v>
                </c:pt>
                <c:pt idx="1730">
                  <c:v>12/8/14</c:v>
                </c:pt>
                <c:pt idx="1731">
                  <c:v>12/8/14</c:v>
                </c:pt>
                <c:pt idx="1732">
                  <c:v>12/9/14</c:v>
                </c:pt>
                <c:pt idx="1733">
                  <c:v>12/9/14</c:v>
                </c:pt>
                <c:pt idx="1734">
                  <c:v>12/9/14</c:v>
                </c:pt>
                <c:pt idx="1735">
                  <c:v>12/9/14</c:v>
                </c:pt>
                <c:pt idx="1736">
                  <c:v>12/9/14</c:v>
                </c:pt>
                <c:pt idx="1737">
                  <c:v>12/9/14</c:v>
                </c:pt>
                <c:pt idx="1738">
                  <c:v>12/9/14</c:v>
                </c:pt>
                <c:pt idx="1739">
                  <c:v>12/10/14</c:v>
                </c:pt>
                <c:pt idx="1740">
                  <c:v>12/10/14</c:v>
                </c:pt>
                <c:pt idx="1741">
                  <c:v>12/11/14</c:v>
                </c:pt>
                <c:pt idx="1742">
                  <c:v>12/12/14</c:v>
                </c:pt>
                <c:pt idx="1743">
                  <c:v>12/12/14</c:v>
                </c:pt>
                <c:pt idx="1744">
                  <c:v>12/13/14</c:v>
                </c:pt>
                <c:pt idx="1745">
                  <c:v>12/14/14</c:v>
                </c:pt>
                <c:pt idx="1746">
                  <c:v>12/15/14</c:v>
                </c:pt>
                <c:pt idx="1747">
                  <c:v>12/15/14</c:v>
                </c:pt>
                <c:pt idx="1748">
                  <c:v>12/15/14</c:v>
                </c:pt>
                <c:pt idx="1749">
                  <c:v>12/15/14</c:v>
                </c:pt>
                <c:pt idx="1750">
                  <c:v>12/16/14</c:v>
                </c:pt>
                <c:pt idx="1751">
                  <c:v>12/16/14</c:v>
                </c:pt>
                <c:pt idx="1752">
                  <c:v>12/16/14</c:v>
                </c:pt>
                <c:pt idx="1753">
                  <c:v>12/16/14</c:v>
                </c:pt>
                <c:pt idx="1754">
                  <c:v>12/16/14</c:v>
                </c:pt>
                <c:pt idx="1755">
                  <c:v>12/16/14</c:v>
                </c:pt>
                <c:pt idx="1756">
                  <c:v>12/17/14</c:v>
                </c:pt>
                <c:pt idx="1757">
                  <c:v>12/17/14</c:v>
                </c:pt>
                <c:pt idx="1758">
                  <c:v>12/17/14</c:v>
                </c:pt>
                <c:pt idx="1759">
                  <c:v>12/17/14</c:v>
                </c:pt>
                <c:pt idx="1760">
                  <c:v>12/17/14</c:v>
                </c:pt>
                <c:pt idx="1761">
                  <c:v>12/17/14</c:v>
                </c:pt>
                <c:pt idx="1762">
                  <c:v>12/18/14</c:v>
                </c:pt>
                <c:pt idx="1763">
                  <c:v>12/18/14</c:v>
                </c:pt>
                <c:pt idx="1764">
                  <c:v>12/18/14</c:v>
                </c:pt>
                <c:pt idx="1765">
                  <c:v>12/20/14</c:v>
                </c:pt>
                <c:pt idx="1766">
                  <c:v>12/20/14</c:v>
                </c:pt>
                <c:pt idx="1767">
                  <c:v>12/20/14</c:v>
                </c:pt>
                <c:pt idx="1768">
                  <c:v>12/22/14</c:v>
                </c:pt>
                <c:pt idx="1769">
                  <c:v>12/22/14</c:v>
                </c:pt>
                <c:pt idx="1770">
                  <c:v>12/22/14</c:v>
                </c:pt>
                <c:pt idx="1771">
                  <c:v>12/23/14</c:v>
                </c:pt>
                <c:pt idx="1772">
                  <c:v>12/24/14</c:v>
                </c:pt>
                <c:pt idx="1773">
                  <c:v>12/26/14</c:v>
                </c:pt>
                <c:pt idx="1774">
                  <c:v>12/26/14</c:v>
                </c:pt>
                <c:pt idx="1775">
                  <c:v>12/27/14</c:v>
                </c:pt>
                <c:pt idx="1776">
                  <c:v>12/29/14</c:v>
                </c:pt>
                <c:pt idx="1777">
                  <c:v>12/29/14</c:v>
                </c:pt>
                <c:pt idx="1778">
                  <c:v>12/29/14</c:v>
                </c:pt>
                <c:pt idx="1779">
                  <c:v>12/30/14</c:v>
                </c:pt>
                <c:pt idx="1780">
                  <c:v>12/30/14</c:v>
                </c:pt>
                <c:pt idx="1781">
                  <c:v>12/31/14</c:v>
                </c:pt>
                <c:pt idx="1782">
                  <c:v>1/1/15</c:v>
                </c:pt>
                <c:pt idx="1783">
                  <c:v>1/2/15</c:v>
                </c:pt>
                <c:pt idx="1784">
                  <c:v>1/2/15</c:v>
                </c:pt>
                <c:pt idx="1785">
                  <c:v>1/3/15</c:v>
                </c:pt>
                <c:pt idx="1786">
                  <c:v>1/3/15</c:v>
                </c:pt>
                <c:pt idx="1787">
                  <c:v>1/5/15</c:v>
                </c:pt>
                <c:pt idx="1788">
                  <c:v>1/5/15</c:v>
                </c:pt>
                <c:pt idx="1789">
                  <c:v>1/5/15</c:v>
                </c:pt>
                <c:pt idx="1790">
                  <c:v>1/5/15</c:v>
                </c:pt>
                <c:pt idx="1791">
                  <c:v>1/6/15</c:v>
                </c:pt>
                <c:pt idx="1792">
                  <c:v>1/6/15</c:v>
                </c:pt>
                <c:pt idx="1793">
                  <c:v>1/6/15</c:v>
                </c:pt>
                <c:pt idx="1794">
                  <c:v>1/7/15</c:v>
                </c:pt>
                <c:pt idx="1795">
                  <c:v>1/7/15</c:v>
                </c:pt>
                <c:pt idx="1796">
                  <c:v>1/7/15</c:v>
                </c:pt>
                <c:pt idx="1797">
                  <c:v>1/7/15</c:v>
                </c:pt>
                <c:pt idx="1798">
                  <c:v>1/8/15</c:v>
                </c:pt>
                <c:pt idx="1799">
                  <c:v>1/9/15</c:v>
                </c:pt>
                <c:pt idx="1800">
                  <c:v>1/9/15</c:v>
                </c:pt>
                <c:pt idx="1801">
                  <c:v>1/9/15</c:v>
                </c:pt>
                <c:pt idx="1802">
                  <c:v>1/9/15</c:v>
                </c:pt>
                <c:pt idx="1803">
                  <c:v>1/10/15</c:v>
                </c:pt>
                <c:pt idx="1804">
                  <c:v>1/12/15</c:v>
                </c:pt>
                <c:pt idx="1805">
                  <c:v>1/12/15</c:v>
                </c:pt>
                <c:pt idx="1806">
                  <c:v>1/12/15</c:v>
                </c:pt>
                <c:pt idx="1807">
                  <c:v>1/12/15</c:v>
                </c:pt>
                <c:pt idx="1808">
                  <c:v>1/12/15</c:v>
                </c:pt>
                <c:pt idx="1809">
                  <c:v>1/12/15</c:v>
                </c:pt>
                <c:pt idx="1810">
                  <c:v>1/12/15</c:v>
                </c:pt>
                <c:pt idx="1811">
                  <c:v>1/12/15</c:v>
                </c:pt>
                <c:pt idx="1812">
                  <c:v>1/13/15</c:v>
                </c:pt>
                <c:pt idx="1813">
                  <c:v>1/13/15</c:v>
                </c:pt>
                <c:pt idx="1814">
                  <c:v>1/13/15</c:v>
                </c:pt>
                <c:pt idx="1815">
                  <c:v>1/13/15</c:v>
                </c:pt>
                <c:pt idx="1816">
                  <c:v>1/13/15</c:v>
                </c:pt>
                <c:pt idx="1817">
                  <c:v>1/13/15</c:v>
                </c:pt>
                <c:pt idx="1818">
                  <c:v>1/14/15</c:v>
                </c:pt>
                <c:pt idx="1819">
                  <c:v>1/14/15</c:v>
                </c:pt>
                <c:pt idx="1820">
                  <c:v>1/14/15</c:v>
                </c:pt>
                <c:pt idx="1821">
                  <c:v>1/14/15</c:v>
                </c:pt>
                <c:pt idx="1822">
                  <c:v>1/14/15</c:v>
                </c:pt>
                <c:pt idx="1823">
                  <c:v>1/15/15</c:v>
                </c:pt>
                <c:pt idx="1824">
                  <c:v>1/15/15</c:v>
                </c:pt>
                <c:pt idx="1825">
                  <c:v>1/15/15</c:v>
                </c:pt>
                <c:pt idx="1826">
                  <c:v>1/15/15</c:v>
                </c:pt>
                <c:pt idx="1827">
                  <c:v>1/15/15</c:v>
                </c:pt>
                <c:pt idx="1828">
                  <c:v>1/16/15</c:v>
                </c:pt>
                <c:pt idx="1829">
                  <c:v>1/16/15</c:v>
                </c:pt>
                <c:pt idx="1830">
                  <c:v>1/16/15</c:v>
                </c:pt>
                <c:pt idx="1831">
                  <c:v>1/16/15</c:v>
                </c:pt>
                <c:pt idx="1832">
                  <c:v>1/16/15</c:v>
                </c:pt>
                <c:pt idx="1833">
                  <c:v>1/16/15</c:v>
                </c:pt>
                <c:pt idx="1834">
                  <c:v>1/17/15</c:v>
                </c:pt>
                <c:pt idx="1835">
                  <c:v>1/17/15</c:v>
                </c:pt>
                <c:pt idx="1836">
                  <c:v>1/17/15</c:v>
                </c:pt>
                <c:pt idx="1837">
                  <c:v>1/17/15</c:v>
                </c:pt>
                <c:pt idx="1838">
                  <c:v>1/18/15</c:v>
                </c:pt>
                <c:pt idx="1839">
                  <c:v>1/18/15</c:v>
                </c:pt>
                <c:pt idx="1840">
                  <c:v>1/18/15</c:v>
                </c:pt>
                <c:pt idx="1841">
                  <c:v>1/19/15</c:v>
                </c:pt>
                <c:pt idx="1842">
                  <c:v>1/19/15</c:v>
                </c:pt>
                <c:pt idx="1843">
                  <c:v>1/19/15</c:v>
                </c:pt>
                <c:pt idx="1844">
                  <c:v>1/20/15</c:v>
                </c:pt>
                <c:pt idx="1845">
                  <c:v>1/20/15</c:v>
                </c:pt>
                <c:pt idx="1846">
                  <c:v>1/20/15</c:v>
                </c:pt>
                <c:pt idx="1847">
                  <c:v>1/21/15</c:v>
                </c:pt>
                <c:pt idx="1848">
                  <c:v>1/21/15</c:v>
                </c:pt>
                <c:pt idx="1849">
                  <c:v>1/21/15</c:v>
                </c:pt>
                <c:pt idx="1850">
                  <c:v>1/22/15</c:v>
                </c:pt>
                <c:pt idx="1851">
                  <c:v>1/22/15</c:v>
                </c:pt>
                <c:pt idx="1852">
                  <c:v>1/22/15</c:v>
                </c:pt>
                <c:pt idx="1853">
                  <c:v>1/22/15</c:v>
                </c:pt>
                <c:pt idx="1854">
                  <c:v>1/22/15</c:v>
                </c:pt>
                <c:pt idx="1855">
                  <c:v>1/22/15</c:v>
                </c:pt>
                <c:pt idx="1856">
                  <c:v>1/22/15</c:v>
                </c:pt>
                <c:pt idx="1857">
                  <c:v>1/23/15</c:v>
                </c:pt>
                <c:pt idx="1858">
                  <c:v>1/23/15</c:v>
                </c:pt>
                <c:pt idx="1859">
                  <c:v>1/23/15</c:v>
                </c:pt>
                <c:pt idx="1860">
                  <c:v>1/23/15</c:v>
                </c:pt>
                <c:pt idx="1861">
                  <c:v>1/23/15</c:v>
                </c:pt>
                <c:pt idx="1862">
                  <c:v>1/23/15</c:v>
                </c:pt>
                <c:pt idx="1863">
                  <c:v>1/24/15</c:v>
                </c:pt>
                <c:pt idx="1864">
                  <c:v>1/24/15</c:v>
                </c:pt>
                <c:pt idx="1865">
                  <c:v>1/25/15</c:v>
                </c:pt>
                <c:pt idx="1866">
                  <c:v>1/25/15</c:v>
                </c:pt>
                <c:pt idx="1867">
                  <c:v>1/25/15</c:v>
                </c:pt>
                <c:pt idx="1868">
                  <c:v>1/27/15</c:v>
                </c:pt>
                <c:pt idx="1869">
                  <c:v>1/27/15</c:v>
                </c:pt>
                <c:pt idx="1870">
                  <c:v>1/27/15</c:v>
                </c:pt>
                <c:pt idx="1871">
                  <c:v>1/27/15</c:v>
                </c:pt>
                <c:pt idx="1872">
                  <c:v>1/27/15</c:v>
                </c:pt>
                <c:pt idx="1873">
                  <c:v>1/27/15</c:v>
                </c:pt>
                <c:pt idx="1874">
                  <c:v>1/27/15</c:v>
                </c:pt>
                <c:pt idx="1875">
                  <c:v>1/27/15</c:v>
                </c:pt>
                <c:pt idx="1876">
                  <c:v>1/27/15</c:v>
                </c:pt>
                <c:pt idx="1877">
                  <c:v>1/27/15</c:v>
                </c:pt>
                <c:pt idx="1878">
                  <c:v>1/27/15</c:v>
                </c:pt>
                <c:pt idx="1879">
                  <c:v>1/27/15</c:v>
                </c:pt>
                <c:pt idx="1880">
                  <c:v>1/28/15</c:v>
                </c:pt>
                <c:pt idx="1881">
                  <c:v>1/28/15</c:v>
                </c:pt>
                <c:pt idx="1882">
                  <c:v>1/28/15</c:v>
                </c:pt>
                <c:pt idx="1883">
                  <c:v>1/28/15</c:v>
                </c:pt>
                <c:pt idx="1884">
                  <c:v>1/28/15</c:v>
                </c:pt>
                <c:pt idx="1885">
                  <c:v>1/28/15</c:v>
                </c:pt>
                <c:pt idx="1886">
                  <c:v>1/29/15</c:v>
                </c:pt>
                <c:pt idx="1887">
                  <c:v>1/29/15</c:v>
                </c:pt>
                <c:pt idx="1888">
                  <c:v>1/29/15</c:v>
                </c:pt>
                <c:pt idx="1889">
                  <c:v>1/29/15</c:v>
                </c:pt>
                <c:pt idx="1890">
                  <c:v>1/29/15</c:v>
                </c:pt>
                <c:pt idx="1891">
                  <c:v>1/29/15</c:v>
                </c:pt>
                <c:pt idx="1892">
                  <c:v>1/30/15</c:v>
                </c:pt>
                <c:pt idx="1893">
                  <c:v>1/30/15</c:v>
                </c:pt>
                <c:pt idx="1894">
                  <c:v>1/30/15</c:v>
                </c:pt>
                <c:pt idx="1895">
                  <c:v>1/30/15</c:v>
                </c:pt>
                <c:pt idx="1896">
                  <c:v>1/30/15</c:v>
                </c:pt>
                <c:pt idx="1897">
                  <c:v>1/30/15</c:v>
                </c:pt>
                <c:pt idx="1898">
                  <c:v>1/31/15</c:v>
                </c:pt>
                <c:pt idx="1899">
                  <c:v>2/1/15</c:v>
                </c:pt>
                <c:pt idx="1900">
                  <c:v>2/1/15</c:v>
                </c:pt>
                <c:pt idx="1901">
                  <c:v>2/1/15</c:v>
                </c:pt>
                <c:pt idx="1902">
                  <c:v>2/2/15</c:v>
                </c:pt>
                <c:pt idx="1903">
                  <c:v>2/2/15</c:v>
                </c:pt>
                <c:pt idx="1904">
                  <c:v>2/2/15</c:v>
                </c:pt>
                <c:pt idx="1905">
                  <c:v>2/2/15</c:v>
                </c:pt>
                <c:pt idx="1906">
                  <c:v>2/2/15</c:v>
                </c:pt>
                <c:pt idx="1907">
                  <c:v>2/2/15</c:v>
                </c:pt>
                <c:pt idx="1908">
                  <c:v>2/2/15</c:v>
                </c:pt>
                <c:pt idx="1909">
                  <c:v>2/3/15</c:v>
                </c:pt>
                <c:pt idx="1910">
                  <c:v>2/3/15</c:v>
                </c:pt>
                <c:pt idx="1911">
                  <c:v>2/4/15</c:v>
                </c:pt>
                <c:pt idx="1912">
                  <c:v>2/4/15</c:v>
                </c:pt>
                <c:pt idx="1913">
                  <c:v>2/4/15</c:v>
                </c:pt>
                <c:pt idx="1914">
                  <c:v>2/4/15</c:v>
                </c:pt>
                <c:pt idx="1915">
                  <c:v>2/5/15</c:v>
                </c:pt>
                <c:pt idx="1916">
                  <c:v>2/5/15</c:v>
                </c:pt>
                <c:pt idx="1917">
                  <c:v>2/5/15</c:v>
                </c:pt>
                <c:pt idx="1918">
                  <c:v>2/6/15</c:v>
                </c:pt>
                <c:pt idx="1919">
                  <c:v>2/6/15</c:v>
                </c:pt>
                <c:pt idx="1920">
                  <c:v>2/6/15</c:v>
                </c:pt>
                <c:pt idx="1921">
                  <c:v>2/6/15</c:v>
                </c:pt>
                <c:pt idx="1922">
                  <c:v>2/6/15</c:v>
                </c:pt>
                <c:pt idx="1923">
                  <c:v>2/7/15</c:v>
                </c:pt>
                <c:pt idx="1924">
                  <c:v>2/7/15</c:v>
                </c:pt>
                <c:pt idx="1925">
                  <c:v>2/7/15</c:v>
                </c:pt>
                <c:pt idx="1926">
                  <c:v>2/8/15</c:v>
                </c:pt>
                <c:pt idx="1927">
                  <c:v>2/8/15</c:v>
                </c:pt>
                <c:pt idx="1928">
                  <c:v>2/9/15</c:v>
                </c:pt>
                <c:pt idx="1929">
                  <c:v>2/9/15</c:v>
                </c:pt>
                <c:pt idx="1930">
                  <c:v>2/9/15</c:v>
                </c:pt>
                <c:pt idx="1931">
                  <c:v>2/9/15</c:v>
                </c:pt>
                <c:pt idx="1932">
                  <c:v>2/9/15</c:v>
                </c:pt>
                <c:pt idx="1933">
                  <c:v>2/9/15</c:v>
                </c:pt>
                <c:pt idx="1934">
                  <c:v>2/10/15</c:v>
                </c:pt>
                <c:pt idx="1935">
                  <c:v>2/10/15</c:v>
                </c:pt>
                <c:pt idx="1936">
                  <c:v>2/10/15</c:v>
                </c:pt>
                <c:pt idx="1937">
                  <c:v>2/10/15</c:v>
                </c:pt>
                <c:pt idx="1938">
                  <c:v>2/10/15</c:v>
                </c:pt>
                <c:pt idx="1939">
                  <c:v>2/10/15</c:v>
                </c:pt>
                <c:pt idx="1940">
                  <c:v>2/11/15</c:v>
                </c:pt>
                <c:pt idx="1941">
                  <c:v>2/11/15</c:v>
                </c:pt>
                <c:pt idx="1942">
                  <c:v>2/12/15</c:v>
                </c:pt>
                <c:pt idx="1943">
                  <c:v>2/12/15</c:v>
                </c:pt>
                <c:pt idx="1944">
                  <c:v>2/12/15</c:v>
                </c:pt>
                <c:pt idx="1945">
                  <c:v>2/12/15</c:v>
                </c:pt>
                <c:pt idx="1946">
                  <c:v>2/12/15</c:v>
                </c:pt>
                <c:pt idx="1947">
                  <c:v>2/12/15</c:v>
                </c:pt>
                <c:pt idx="1948">
                  <c:v>2/12/15</c:v>
                </c:pt>
                <c:pt idx="1949">
                  <c:v>2/12/15</c:v>
                </c:pt>
                <c:pt idx="1950">
                  <c:v>2/13/15</c:v>
                </c:pt>
                <c:pt idx="1951">
                  <c:v>2/13/15</c:v>
                </c:pt>
                <c:pt idx="1952">
                  <c:v>2/13/15</c:v>
                </c:pt>
                <c:pt idx="1953">
                  <c:v>2/14/15</c:v>
                </c:pt>
                <c:pt idx="1954">
                  <c:v>2/14/15</c:v>
                </c:pt>
                <c:pt idx="1955">
                  <c:v>2/14/15</c:v>
                </c:pt>
                <c:pt idx="1956">
                  <c:v>2/15/15</c:v>
                </c:pt>
                <c:pt idx="1957">
                  <c:v>2/15/15</c:v>
                </c:pt>
                <c:pt idx="1958">
                  <c:v>2/15/15</c:v>
                </c:pt>
                <c:pt idx="1959">
                  <c:v>2/16/15</c:v>
                </c:pt>
                <c:pt idx="1960">
                  <c:v>2/17/15</c:v>
                </c:pt>
                <c:pt idx="1961">
                  <c:v>2/17/15</c:v>
                </c:pt>
                <c:pt idx="1962">
                  <c:v>2/17/15</c:v>
                </c:pt>
                <c:pt idx="1963">
                  <c:v>2/17/15</c:v>
                </c:pt>
                <c:pt idx="1964">
                  <c:v>2/17/15</c:v>
                </c:pt>
                <c:pt idx="1965">
                  <c:v>2/17/15</c:v>
                </c:pt>
                <c:pt idx="1966">
                  <c:v>2/17/15</c:v>
                </c:pt>
                <c:pt idx="1967">
                  <c:v>2/18/15</c:v>
                </c:pt>
                <c:pt idx="1968">
                  <c:v>2/18/15</c:v>
                </c:pt>
                <c:pt idx="1969">
                  <c:v>2/18/15</c:v>
                </c:pt>
                <c:pt idx="1970">
                  <c:v>2/18/15</c:v>
                </c:pt>
                <c:pt idx="1971">
                  <c:v>2/18/15</c:v>
                </c:pt>
                <c:pt idx="1972">
                  <c:v>2/18/15</c:v>
                </c:pt>
                <c:pt idx="1973">
                  <c:v>2/18/15</c:v>
                </c:pt>
                <c:pt idx="1974">
                  <c:v>2/18/15</c:v>
                </c:pt>
                <c:pt idx="1975">
                  <c:v>2/18/15</c:v>
                </c:pt>
                <c:pt idx="1976">
                  <c:v>2/18/15</c:v>
                </c:pt>
                <c:pt idx="1977">
                  <c:v>2/18/15</c:v>
                </c:pt>
                <c:pt idx="1978">
                  <c:v>2/19/15</c:v>
                </c:pt>
                <c:pt idx="1979">
                  <c:v>2/19/15</c:v>
                </c:pt>
                <c:pt idx="1980">
                  <c:v>2/19/15</c:v>
                </c:pt>
                <c:pt idx="1981">
                  <c:v>2/20/15</c:v>
                </c:pt>
                <c:pt idx="1982">
                  <c:v>2/20/15</c:v>
                </c:pt>
                <c:pt idx="1983">
                  <c:v>2/20/15</c:v>
                </c:pt>
                <c:pt idx="1984">
                  <c:v>2/20/15</c:v>
                </c:pt>
                <c:pt idx="1985">
                  <c:v>2/20/15</c:v>
                </c:pt>
                <c:pt idx="1986">
                  <c:v>2/21/15</c:v>
                </c:pt>
                <c:pt idx="1987">
                  <c:v>2/21/15</c:v>
                </c:pt>
                <c:pt idx="1988">
                  <c:v>2/21/15</c:v>
                </c:pt>
                <c:pt idx="1989">
                  <c:v>2/21/15</c:v>
                </c:pt>
                <c:pt idx="1990">
                  <c:v>2/22/15</c:v>
                </c:pt>
                <c:pt idx="1991">
                  <c:v>2/22/15</c:v>
                </c:pt>
                <c:pt idx="1992">
                  <c:v>2/22/15</c:v>
                </c:pt>
                <c:pt idx="1993">
                  <c:v>2/22/15</c:v>
                </c:pt>
                <c:pt idx="1994">
                  <c:v>2/23/15</c:v>
                </c:pt>
                <c:pt idx="1995">
                  <c:v>2/23/15</c:v>
                </c:pt>
                <c:pt idx="1996">
                  <c:v>2/23/15</c:v>
                </c:pt>
                <c:pt idx="1997">
                  <c:v>2/23/15</c:v>
                </c:pt>
                <c:pt idx="1998">
                  <c:v>2/23/15</c:v>
                </c:pt>
                <c:pt idx="1999">
                  <c:v>2/23/15</c:v>
                </c:pt>
                <c:pt idx="2000">
                  <c:v>2/23/15</c:v>
                </c:pt>
                <c:pt idx="2001">
                  <c:v>2/23/15</c:v>
                </c:pt>
                <c:pt idx="2002">
                  <c:v>2/24/15</c:v>
                </c:pt>
                <c:pt idx="2003">
                  <c:v>2/24/15</c:v>
                </c:pt>
                <c:pt idx="2004">
                  <c:v>2/24/15</c:v>
                </c:pt>
                <c:pt idx="2005">
                  <c:v>2/24/15</c:v>
                </c:pt>
                <c:pt idx="2006">
                  <c:v>2/24/15</c:v>
                </c:pt>
                <c:pt idx="2007">
                  <c:v>2/25/15</c:v>
                </c:pt>
                <c:pt idx="2008">
                  <c:v>2/25/15</c:v>
                </c:pt>
                <c:pt idx="2009">
                  <c:v>2/25/15</c:v>
                </c:pt>
                <c:pt idx="2010">
                  <c:v>2/25/15</c:v>
                </c:pt>
                <c:pt idx="2011">
                  <c:v>2/25/15</c:v>
                </c:pt>
                <c:pt idx="2012">
                  <c:v>2/25/15</c:v>
                </c:pt>
                <c:pt idx="2013">
                  <c:v>2/26/15</c:v>
                </c:pt>
                <c:pt idx="2014">
                  <c:v>2/26/15</c:v>
                </c:pt>
                <c:pt idx="2015">
                  <c:v>2/26/15</c:v>
                </c:pt>
                <c:pt idx="2016">
                  <c:v>2/26/15</c:v>
                </c:pt>
                <c:pt idx="2017">
                  <c:v>2/26/15</c:v>
                </c:pt>
                <c:pt idx="2018">
                  <c:v>2/27/15</c:v>
                </c:pt>
                <c:pt idx="2019">
                  <c:v>2/27/15</c:v>
                </c:pt>
                <c:pt idx="2020">
                  <c:v>2/27/15</c:v>
                </c:pt>
                <c:pt idx="2021">
                  <c:v>2/27/15</c:v>
                </c:pt>
                <c:pt idx="2022">
                  <c:v>2/28/15</c:v>
                </c:pt>
                <c:pt idx="2023">
                  <c:v>2/28/15</c:v>
                </c:pt>
                <c:pt idx="2024">
                  <c:v>3/1/15</c:v>
                </c:pt>
                <c:pt idx="2025">
                  <c:v>3/1/15</c:v>
                </c:pt>
                <c:pt idx="2026">
                  <c:v>3/1/15</c:v>
                </c:pt>
                <c:pt idx="2027">
                  <c:v>3/1/15</c:v>
                </c:pt>
                <c:pt idx="2028">
                  <c:v>3/1/15</c:v>
                </c:pt>
                <c:pt idx="2029">
                  <c:v>3/2/15</c:v>
                </c:pt>
                <c:pt idx="2030">
                  <c:v>3/2/15</c:v>
                </c:pt>
                <c:pt idx="2031">
                  <c:v>3/2/15</c:v>
                </c:pt>
                <c:pt idx="2032">
                  <c:v>3/2/15</c:v>
                </c:pt>
                <c:pt idx="2033">
                  <c:v>3/2/15</c:v>
                </c:pt>
                <c:pt idx="2034">
                  <c:v>3/2/15</c:v>
                </c:pt>
                <c:pt idx="2035">
                  <c:v>3/2/15</c:v>
                </c:pt>
                <c:pt idx="2036">
                  <c:v>3/2/15</c:v>
                </c:pt>
                <c:pt idx="2037">
                  <c:v>3/2/15</c:v>
                </c:pt>
                <c:pt idx="2038">
                  <c:v>3/3/15</c:v>
                </c:pt>
                <c:pt idx="2039">
                  <c:v>3/3/15</c:v>
                </c:pt>
                <c:pt idx="2040">
                  <c:v>3/4/15</c:v>
                </c:pt>
                <c:pt idx="2041">
                  <c:v>3/4/15</c:v>
                </c:pt>
                <c:pt idx="2042">
                  <c:v>3/4/15</c:v>
                </c:pt>
                <c:pt idx="2043">
                  <c:v>3/4/15</c:v>
                </c:pt>
                <c:pt idx="2044">
                  <c:v>3/4/15</c:v>
                </c:pt>
                <c:pt idx="2045">
                  <c:v>3/4/15</c:v>
                </c:pt>
                <c:pt idx="2046">
                  <c:v>3/4/15</c:v>
                </c:pt>
                <c:pt idx="2047">
                  <c:v>3/4/15</c:v>
                </c:pt>
                <c:pt idx="2048">
                  <c:v>3/5/15</c:v>
                </c:pt>
                <c:pt idx="2049">
                  <c:v>3/5/15</c:v>
                </c:pt>
                <c:pt idx="2050">
                  <c:v>3/5/15</c:v>
                </c:pt>
                <c:pt idx="2051">
                  <c:v>3/5/15</c:v>
                </c:pt>
                <c:pt idx="2052">
                  <c:v>3/5/15</c:v>
                </c:pt>
                <c:pt idx="2053">
                  <c:v>3/5/15</c:v>
                </c:pt>
                <c:pt idx="2054">
                  <c:v>3/6/15</c:v>
                </c:pt>
                <c:pt idx="2055">
                  <c:v>3/6/15</c:v>
                </c:pt>
                <c:pt idx="2056">
                  <c:v>3/6/15</c:v>
                </c:pt>
                <c:pt idx="2057">
                  <c:v>3/7/15</c:v>
                </c:pt>
                <c:pt idx="2058">
                  <c:v>3/7/15</c:v>
                </c:pt>
                <c:pt idx="2059">
                  <c:v>3/9/15</c:v>
                </c:pt>
                <c:pt idx="2060">
                  <c:v>3/9/15</c:v>
                </c:pt>
                <c:pt idx="2061">
                  <c:v>3/9/15</c:v>
                </c:pt>
                <c:pt idx="2062">
                  <c:v>3/9/15</c:v>
                </c:pt>
                <c:pt idx="2063">
                  <c:v>3/9/15</c:v>
                </c:pt>
                <c:pt idx="2064">
                  <c:v>3/9/15</c:v>
                </c:pt>
                <c:pt idx="2065">
                  <c:v>3/10/15</c:v>
                </c:pt>
                <c:pt idx="2066">
                  <c:v>3/10/15</c:v>
                </c:pt>
                <c:pt idx="2067">
                  <c:v>3/10/15</c:v>
                </c:pt>
                <c:pt idx="2068">
                  <c:v>3/11/15</c:v>
                </c:pt>
                <c:pt idx="2069">
                  <c:v>3/11/15</c:v>
                </c:pt>
                <c:pt idx="2070">
                  <c:v>3/11/15</c:v>
                </c:pt>
                <c:pt idx="2071">
                  <c:v>3/12/15</c:v>
                </c:pt>
                <c:pt idx="2072">
                  <c:v>3/12/15</c:v>
                </c:pt>
                <c:pt idx="2073">
                  <c:v>3/12/15</c:v>
                </c:pt>
                <c:pt idx="2074">
                  <c:v>3/12/15</c:v>
                </c:pt>
                <c:pt idx="2075">
                  <c:v>3/13/15</c:v>
                </c:pt>
                <c:pt idx="2076">
                  <c:v>3/13/15</c:v>
                </c:pt>
                <c:pt idx="2077">
                  <c:v>3/14/15</c:v>
                </c:pt>
                <c:pt idx="2078">
                  <c:v>3/14/15</c:v>
                </c:pt>
                <c:pt idx="2079">
                  <c:v>3/14/15</c:v>
                </c:pt>
                <c:pt idx="2080">
                  <c:v>3/15/15</c:v>
                </c:pt>
                <c:pt idx="2081">
                  <c:v>3/15/15</c:v>
                </c:pt>
                <c:pt idx="2082">
                  <c:v>3/15/15</c:v>
                </c:pt>
                <c:pt idx="2083">
                  <c:v>3/15/15</c:v>
                </c:pt>
                <c:pt idx="2084">
                  <c:v>3/15/15</c:v>
                </c:pt>
                <c:pt idx="2085">
                  <c:v>3/16/15</c:v>
                </c:pt>
                <c:pt idx="2086">
                  <c:v>3/16/15</c:v>
                </c:pt>
                <c:pt idx="2087">
                  <c:v>3/16/15</c:v>
                </c:pt>
                <c:pt idx="2088">
                  <c:v>3/16/15</c:v>
                </c:pt>
                <c:pt idx="2089">
                  <c:v>3/17/15</c:v>
                </c:pt>
                <c:pt idx="2090">
                  <c:v>3/18/15</c:v>
                </c:pt>
                <c:pt idx="2091">
                  <c:v>3/18/15</c:v>
                </c:pt>
                <c:pt idx="2092">
                  <c:v>3/18/15</c:v>
                </c:pt>
                <c:pt idx="2093">
                  <c:v>3/18/15</c:v>
                </c:pt>
                <c:pt idx="2094">
                  <c:v>3/18/15</c:v>
                </c:pt>
                <c:pt idx="2095">
                  <c:v>3/19/15</c:v>
                </c:pt>
                <c:pt idx="2096">
                  <c:v>3/19/15</c:v>
                </c:pt>
                <c:pt idx="2097">
                  <c:v>3/19/15</c:v>
                </c:pt>
                <c:pt idx="2098">
                  <c:v>3/19/15</c:v>
                </c:pt>
                <c:pt idx="2099">
                  <c:v>3/19/15</c:v>
                </c:pt>
                <c:pt idx="2100">
                  <c:v>3/20/15</c:v>
                </c:pt>
                <c:pt idx="2101">
                  <c:v>3/20/15</c:v>
                </c:pt>
                <c:pt idx="2102">
                  <c:v>3/20/15</c:v>
                </c:pt>
                <c:pt idx="2103">
                  <c:v>3/21/15</c:v>
                </c:pt>
                <c:pt idx="2104">
                  <c:v>3/23/15</c:v>
                </c:pt>
                <c:pt idx="2105">
                  <c:v>3/23/15</c:v>
                </c:pt>
                <c:pt idx="2106">
                  <c:v>3/23/15</c:v>
                </c:pt>
                <c:pt idx="2107">
                  <c:v>3/24/15</c:v>
                </c:pt>
                <c:pt idx="2108">
                  <c:v>3/24/15</c:v>
                </c:pt>
                <c:pt idx="2109">
                  <c:v>3/24/15</c:v>
                </c:pt>
                <c:pt idx="2110">
                  <c:v>3/24/15</c:v>
                </c:pt>
                <c:pt idx="2111">
                  <c:v>3/24/15</c:v>
                </c:pt>
                <c:pt idx="2112">
                  <c:v>3/24/15</c:v>
                </c:pt>
                <c:pt idx="2113">
                  <c:v>3/25/15</c:v>
                </c:pt>
                <c:pt idx="2114">
                  <c:v>3/25/15</c:v>
                </c:pt>
                <c:pt idx="2115">
                  <c:v>3/25/15</c:v>
                </c:pt>
                <c:pt idx="2116">
                  <c:v>3/26/15</c:v>
                </c:pt>
                <c:pt idx="2117">
                  <c:v>3/26/15</c:v>
                </c:pt>
                <c:pt idx="2118">
                  <c:v>3/26/15</c:v>
                </c:pt>
                <c:pt idx="2119">
                  <c:v>3/26/15</c:v>
                </c:pt>
                <c:pt idx="2120">
                  <c:v>3/26/15</c:v>
                </c:pt>
                <c:pt idx="2121">
                  <c:v>3/26/15</c:v>
                </c:pt>
                <c:pt idx="2122">
                  <c:v>3/26/15</c:v>
                </c:pt>
                <c:pt idx="2123">
                  <c:v>3/27/15</c:v>
                </c:pt>
                <c:pt idx="2124">
                  <c:v>3/27/15</c:v>
                </c:pt>
                <c:pt idx="2125">
                  <c:v>3/27/15</c:v>
                </c:pt>
                <c:pt idx="2126">
                  <c:v>3/27/15</c:v>
                </c:pt>
                <c:pt idx="2127">
                  <c:v>3/28/15</c:v>
                </c:pt>
                <c:pt idx="2128">
                  <c:v>3/30/15</c:v>
                </c:pt>
                <c:pt idx="2129">
                  <c:v>3/30/15</c:v>
                </c:pt>
                <c:pt idx="2130">
                  <c:v>3/30/15</c:v>
                </c:pt>
                <c:pt idx="2131">
                  <c:v>3/30/15</c:v>
                </c:pt>
                <c:pt idx="2132">
                  <c:v>3/30/15</c:v>
                </c:pt>
                <c:pt idx="2133">
                  <c:v>3/30/15</c:v>
                </c:pt>
                <c:pt idx="2134">
                  <c:v>3/30/15</c:v>
                </c:pt>
                <c:pt idx="2135">
                  <c:v>3/31/15</c:v>
                </c:pt>
                <c:pt idx="2136">
                  <c:v>3/31/15</c:v>
                </c:pt>
                <c:pt idx="2137">
                  <c:v>3/31/15</c:v>
                </c:pt>
                <c:pt idx="2138">
                  <c:v>3/31/15</c:v>
                </c:pt>
                <c:pt idx="2139">
                  <c:v>4/1/15</c:v>
                </c:pt>
                <c:pt idx="2140">
                  <c:v>4/1/15</c:v>
                </c:pt>
                <c:pt idx="2141">
                  <c:v>4/1/15</c:v>
                </c:pt>
                <c:pt idx="2142">
                  <c:v>4/1/15</c:v>
                </c:pt>
                <c:pt idx="2143">
                  <c:v>4/2/15</c:v>
                </c:pt>
                <c:pt idx="2144">
                  <c:v>4/2/15</c:v>
                </c:pt>
                <c:pt idx="2145">
                  <c:v>4/2/15</c:v>
                </c:pt>
                <c:pt idx="2146">
                  <c:v>4/2/15</c:v>
                </c:pt>
                <c:pt idx="2147">
                  <c:v>4/2/15</c:v>
                </c:pt>
                <c:pt idx="2148">
                  <c:v>4/2/15</c:v>
                </c:pt>
                <c:pt idx="2149">
                  <c:v>4/3/15</c:v>
                </c:pt>
                <c:pt idx="2150">
                  <c:v>4/3/15</c:v>
                </c:pt>
                <c:pt idx="2151">
                  <c:v>4/3/15</c:v>
                </c:pt>
                <c:pt idx="2152">
                  <c:v>4/3/15</c:v>
                </c:pt>
                <c:pt idx="2153">
                  <c:v>4/3/15</c:v>
                </c:pt>
                <c:pt idx="2154">
                  <c:v>4/4/15</c:v>
                </c:pt>
                <c:pt idx="2155">
                  <c:v>4/4/15</c:v>
                </c:pt>
                <c:pt idx="2156">
                  <c:v>4/6/15</c:v>
                </c:pt>
                <c:pt idx="2157">
                  <c:v>4/6/15</c:v>
                </c:pt>
                <c:pt idx="2158">
                  <c:v>4/6/15</c:v>
                </c:pt>
                <c:pt idx="2159">
                  <c:v>4/6/15</c:v>
                </c:pt>
                <c:pt idx="2160">
                  <c:v>4/6/15</c:v>
                </c:pt>
                <c:pt idx="2161">
                  <c:v>4/7/15</c:v>
                </c:pt>
                <c:pt idx="2162">
                  <c:v>4/7/15</c:v>
                </c:pt>
                <c:pt idx="2163">
                  <c:v>4/7/15</c:v>
                </c:pt>
                <c:pt idx="2164">
                  <c:v>4/7/15</c:v>
                </c:pt>
                <c:pt idx="2165">
                  <c:v>4/7/15</c:v>
                </c:pt>
                <c:pt idx="2166">
                  <c:v>4/7/15</c:v>
                </c:pt>
                <c:pt idx="2167">
                  <c:v>4/7/15</c:v>
                </c:pt>
                <c:pt idx="2168">
                  <c:v>4/8/15</c:v>
                </c:pt>
                <c:pt idx="2169">
                  <c:v>4/8/15</c:v>
                </c:pt>
                <c:pt idx="2170">
                  <c:v>4/8/15</c:v>
                </c:pt>
                <c:pt idx="2171">
                  <c:v>4/8/15</c:v>
                </c:pt>
                <c:pt idx="2172">
                  <c:v>4/8/15</c:v>
                </c:pt>
                <c:pt idx="2173">
                  <c:v>4/9/15</c:v>
                </c:pt>
                <c:pt idx="2174">
                  <c:v>4/9/15</c:v>
                </c:pt>
                <c:pt idx="2175">
                  <c:v>4/9/15</c:v>
                </c:pt>
                <c:pt idx="2176">
                  <c:v>4/9/15</c:v>
                </c:pt>
                <c:pt idx="2177">
                  <c:v>4/9/15</c:v>
                </c:pt>
                <c:pt idx="2178">
                  <c:v>4/9/15</c:v>
                </c:pt>
                <c:pt idx="2179">
                  <c:v>4/9/15</c:v>
                </c:pt>
                <c:pt idx="2180">
                  <c:v>4/9/15</c:v>
                </c:pt>
                <c:pt idx="2181">
                  <c:v>4/9/15</c:v>
                </c:pt>
                <c:pt idx="2182">
                  <c:v>4/10/15</c:v>
                </c:pt>
                <c:pt idx="2183">
                  <c:v>4/10/15</c:v>
                </c:pt>
                <c:pt idx="2184">
                  <c:v>4/11/15</c:v>
                </c:pt>
                <c:pt idx="2185">
                  <c:v>4/11/15</c:v>
                </c:pt>
                <c:pt idx="2186">
                  <c:v>4/12/15</c:v>
                </c:pt>
                <c:pt idx="2187">
                  <c:v>4/13/15</c:v>
                </c:pt>
                <c:pt idx="2188">
                  <c:v>4/13/15</c:v>
                </c:pt>
                <c:pt idx="2189">
                  <c:v>4/13/15</c:v>
                </c:pt>
                <c:pt idx="2190">
                  <c:v>4/13/15</c:v>
                </c:pt>
                <c:pt idx="2191">
                  <c:v>4/13/15</c:v>
                </c:pt>
                <c:pt idx="2192">
                  <c:v>4/13/15</c:v>
                </c:pt>
                <c:pt idx="2193">
                  <c:v>4/13/15</c:v>
                </c:pt>
                <c:pt idx="2194">
                  <c:v>4/13/15</c:v>
                </c:pt>
                <c:pt idx="2195">
                  <c:v>4/14/15</c:v>
                </c:pt>
                <c:pt idx="2196">
                  <c:v>4/14/15</c:v>
                </c:pt>
                <c:pt idx="2197">
                  <c:v>4/14/15</c:v>
                </c:pt>
                <c:pt idx="2198">
                  <c:v>4/14/15</c:v>
                </c:pt>
                <c:pt idx="2199">
                  <c:v>4/15/15</c:v>
                </c:pt>
                <c:pt idx="2200">
                  <c:v>4/15/15</c:v>
                </c:pt>
                <c:pt idx="2201">
                  <c:v>4/15/15</c:v>
                </c:pt>
                <c:pt idx="2202">
                  <c:v>4/15/15</c:v>
                </c:pt>
                <c:pt idx="2203">
                  <c:v>4/15/15</c:v>
                </c:pt>
                <c:pt idx="2204">
                  <c:v>4/16/15</c:v>
                </c:pt>
                <c:pt idx="2205">
                  <c:v>4/16/15</c:v>
                </c:pt>
                <c:pt idx="2206">
                  <c:v>4/17/15</c:v>
                </c:pt>
                <c:pt idx="2207">
                  <c:v>4/17/15</c:v>
                </c:pt>
                <c:pt idx="2208">
                  <c:v>4/17/15</c:v>
                </c:pt>
                <c:pt idx="2209">
                  <c:v>4/17/15</c:v>
                </c:pt>
                <c:pt idx="2210">
                  <c:v>4/17/15</c:v>
                </c:pt>
                <c:pt idx="2211">
                  <c:v>4/17/15</c:v>
                </c:pt>
                <c:pt idx="2212">
                  <c:v>4/17/15</c:v>
                </c:pt>
                <c:pt idx="2213">
                  <c:v>4/18/15</c:v>
                </c:pt>
                <c:pt idx="2214">
                  <c:v>4/19/15</c:v>
                </c:pt>
                <c:pt idx="2215">
                  <c:v>4/19/15</c:v>
                </c:pt>
                <c:pt idx="2216">
                  <c:v>4/19/15</c:v>
                </c:pt>
                <c:pt idx="2217">
                  <c:v>4/19/15</c:v>
                </c:pt>
                <c:pt idx="2218">
                  <c:v>4/20/15</c:v>
                </c:pt>
                <c:pt idx="2219">
                  <c:v>4/20/15</c:v>
                </c:pt>
                <c:pt idx="2220">
                  <c:v>4/20/15</c:v>
                </c:pt>
                <c:pt idx="2221">
                  <c:v>4/20/15</c:v>
                </c:pt>
                <c:pt idx="2222">
                  <c:v>4/20/15</c:v>
                </c:pt>
                <c:pt idx="2223">
                  <c:v>4/20/15</c:v>
                </c:pt>
                <c:pt idx="2224">
                  <c:v>4/21/15</c:v>
                </c:pt>
                <c:pt idx="2225">
                  <c:v>4/21/15</c:v>
                </c:pt>
                <c:pt idx="2226">
                  <c:v>4/21/15</c:v>
                </c:pt>
                <c:pt idx="2227">
                  <c:v>4/21/15</c:v>
                </c:pt>
                <c:pt idx="2228">
                  <c:v>4/21/15</c:v>
                </c:pt>
                <c:pt idx="2229">
                  <c:v>4/21/15</c:v>
                </c:pt>
                <c:pt idx="2230">
                  <c:v>4/21/15</c:v>
                </c:pt>
                <c:pt idx="2231">
                  <c:v>4/21/15</c:v>
                </c:pt>
                <c:pt idx="2232">
                  <c:v>4/21/15</c:v>
                </c:pt>
                <c:pt idx="2233">
                  <c:v>4/21/15</c:v>
                </c:pt>
                <c:pt idx="2234">
                  <c:v>4/22/15</c:v>
                </c:pt>
                <c:pt idx="2235">
                  <c:v>4/22/15</c:v>
                </c:pt>
                <c:pt idx="2236">
                  <c:v>4/23/15</c:v>
                </c:pt>
                <c:pt idx="2237">
                  <c:v>4/24/15</c:v>
                </c:pt>
                <c:pt idx="2238">
                  <c:v>4/24/15</c:v>
                </c:pt>
                <c:pt idx="2239">
                  <c:v>4/24/15</c:v>
                </c:pt>
                <c:pt idx="2240">
                  <c:v>4/25/15</c:v>
                </c:pt>
                <c:pt idx="2241">
                  <c:v>4/26/15</c:v>
                </c:pt>
                <c:pt idx="2242">
                  <c:v>4/26/15</c:v>
                </c:pt>
                <c:pt idx="2243">
                  <c:v>4/27/15</c:v>
                </c:pt>
                <c:pt idx="2244">
                  <c:v>4/27/15</c:v>
                </c:pt>
                <c:pt idx="2245">
                  <c:v>4/27/15</c:v>
                </c:pt>
                <c:pt idx="2246">
                  <c:v>4/27/15</c:v>
                </c:pt>
                <c:pt idx="2247">
                  <c:v>4/27/15</c:v>
                </c:pt>
                <c:pt idx="2248">
                  <c:v>4/28/15</c:v>
                </c:pt>
                <c:pt idx="2249">
                  <c:v>4/28/15</c:v>
                </c:pt>
                <c:pt idx="2250">
                  <c:v>4/28/15</c:v>
                </c:pt>
                <c:pt idx="2251">
                  <c:v>4/28/15</c:v>
                </c:pt>
                <c:pt idx="2252">
                  <c:v>4/28/15</c:v>
                </c:pt>
                <c:pt idx="2253">
                  <c:v>4/29/15</c:v>
                </c:pt>
                <c:pt idx="2254">
                  <c:v>4/29/15</c:v>
                </c:pt>
                <c:pt idx="2255">
                  <c:v>4/29/15</c:v>
                </c:pt>
                <c:pt idx="2256">
                  <c:v>4/29/15</c:v>
                </c:pt>
                <c:pt idx="2257">
                  <c:v>4/30/15</c:v>
                </c:pt>
                <c:pt idx="2258">
                  <c:v>4/30/15</c:v>
                </c:pt>
                <c:pt idx="2259">
                  <c:v>4/30/15</c:v>
                </c:pt>
                <c:pt idx="2260">
                  <c:v>4/30/15</c:v>
                </c:pt>
                <c:pt idx="2261">
                  <c:v>5/1/15</c:v>
                </c:pt>
                <c:pt idx="2262">
                  <c:v>5/1/15</c:v>
                </c:pt>
                <c:pt idx="2263">
                  <c:v>5/1/15</c:v>
                </c:pt>
                <c:pt idx="2264">
                  <c:v>5/1/15</c:v>
                </c:pt>
                <c:pt idx="2265">
                  <c:v>5/1/15</c:v>
                </c:pt>
                <c:pt idx="2266">
                  <c:v>5/1/15</c:v>
                </c:pt>
                <c:pt idx="2267">
                  <c:v>5/1/15</c:v>
                </c:pt>
                <c:pt idx="2268">
                  <c:v>5/2/15</c:v>
                </c:pt>
                <c:pt idx="2269">
                  <c:v>5/2/15</c:v>
                </c:pt>
                <c:pt idx="2270">
                  <c:v>5/3/15</c:v>
                </c:pt>
                <c:pt idx="2271">
                  <c:v>5/4/15</c:v>
                </c:pt>
                <c:pt idx="2272">
                  <c:v>5/4/15</c:v>
                </c:pt>
                <c:pt idx="2273">
                  <c:v>5/4/15</c:v>
                </c:pt>
                <c:pt idx="2274">
                  <c:v>5/4/15</c:v>
                </c:pt>
                <c:pt idx="2275">
                  <c:v>5/4/15</c:v>
                </c:pt>
                <c:pt idx="2276">
                  <c:v>5/4/15</c:v>
                </c:pt>
                <c:pt idx="2277">
                  <c:v>5/4/15</c:v>
                </c:pt>
                <c:pt idx="2278">
                  <c:v>5/4/15</c:v>
                </c:pt>
                <c:pt idx="2279">
                  <c:v>5/5/15</c:v>
                </c:pt>
                <c:pt idx="2280">
                  <c:v>5/5/15</c:v>
                </c:pt>
                <c:pt idx="2281">
                  <c:v>5/5/15</c:v>
                </c:pt>
                <c:pt idx="2282">
                  <c:v>5/5/15</c:v>
                </c:pt>
                <c:pt idx="2283">
                  <c:v>5/6/15</c:v>
                </c:pt>
                <c:pt idx="2284">
                  <c:v>5/6/15</c:v>
                </c:pt>
                <c:pt idx="2285">
                  <c:v>5/6/15</c:v>
                </c:pt>
                <c:pt idx="2286">
                  <c:v>5/6/15</c:v>
                </c:pt>
                <c:pt idx="2287">
                  <c:v>5/6/15</c:v>
                </c:pt>
                <c:pt idx="2288">
                  <c:v>5/7/15</c:v>
                </c:pt>
                <c:pt idx="2289">
                  <c:v>5/8/15</c:v>
                </c:pt>
                <c:pt idx="2290">
                  <c:v>5/8/15</c:v>
                </c:pt>
                <c:pt idx="2291">
                  <c:v>5/8/15</c:v>
                </c:pt>
                <c:pt idx="2292">
                  <c:v>5/8/15</c:v>
                </c:pt>
                <c:pt idx="2293">
                  <c:v>5/8/15</c:v>
                </c:pt>
                <c:pt idx="2294">
                  <c:v>5/10/15</c:v>
                </c:pt>
                <c:pt idx="2295">
                  <c:v>5/11/15</c:v>
                </c:pt>
                <c:pt idx="2296">
                  <c:v>5/11/15</c:v>
                </c:pt>
                <c:pt idx="2297">
                  <c:v>5/11/15</c:v>
                </c:pt>
                <c:pt idx="2298">
                  <c:v>5/11/15</c:v>
                </c:pt>
                <c:pt idx="2299">
                  <c:v>5/11/15</c:v>
                </c:pt>
                <c:pt idx="2300">
                  <c:v>5/12/15</c:v>
                </c:pt>
                <c:pt idx="2301">
                  <c:v>5/12/15</c:v>
                </c:pt>
                <c:pt idx="2302">
                  <c:v>5/12/15</c:v>
                </c:pt>
                <c:pt idx="2303">
                  <c:v>5/12/15</c:v>
                </c:pt>
                <c:pt idx="2304">
                  <c:v>5/12/15</c:v>
                </c:pt>
                <c:pt idx="2305">
                  <c:v>5/12/15</c:v>
                </c:pt>
                <c:pt idx="2306">
                  <c:v>5/12/15</c:v>
                </c:pt>
                <c:pt idx="2307">
                  <c:v>5/12/15</c:v>
                </c:pt>
                <c:pt idx="2308">
                  <c:v>5/12/15</c:v>
                </c:pt>
                <c:pt idx="2309">
                  <c:v>5/12/15</c:v>
                </c:pt>
                <c:pt idx="2310">
                  <c:v>5/12/15</c:v>
                </c:pt>
                <c:pt idx="2311">
                  <c:v>5/13/15</c:v>
                </c:pt>
                <c:pt idx="2312">
                  <c:v>5/14/15</c:v>
                </c:pt>
                <c:pt idx="2313">
                  <c:v>5/14/15</c:v>
                </c:pt>
                <c:pt idx="2314">
                  <c:v>5/14/15</c:v>
                </c:pt>
                <c:pt idx="2315">
                  <c:v>5/14/15</c:v>
                </c:pt>
                <c:pt idx="2316">
                  <c:v>5/14/15</c:v>
                </c:pt>
                <c:pt idx="2317">
                  <c:v>5/15/15</c:v>
                </c:pt>
                <c:pt idx="2318">
                  <c:v>5/15/15</c:v>
                </c:pt>
                <c:pt idx="2319">
                  <c:v>5/15/15</c:v>
                </c:pt>
                <c:pt idx="2320">
                  <c:v>5/15/15</c:v>
                </c:pt>
                <c:pt idx="2321">
                  <c:v>5/15/15</c:v>
                </c:pt>
                <c:pt idx="2322">
                  <c:v>5/16/15</c:v>
                </c:pt>
                <c:pt idx="2323">
                  <c:v>5/16/15</c:v>
                </c:pt>
                <c:pt idx="2324">
                  <c:v>5/16/15</c:v>
                </c:pt>
                <c:pt idx="2325">
                  <c:v>5/16/15</c:v>
                </c:pt>
                <c:pt idx="2326">
                  <c:v>5/16/15</c:v>
                </c:pt>
                <c:pt idx="2327">
                  <c:v>5/17/15</c:v>
                </c:pt>
                <c:pt idx="2328">
                  <c:v>5/17/15</c:v>
                </c:pt>
                <c:pt idx="2329">
                  <c:v>5/17/15</c:v>
                </c:pt>
                <c:pt idx="2330">
                  <c:v>5/17/15</c:v>
                </c:pt>
                <c:pt idx="2331">
                  <c:v>5/18/15</c:v>
                </c:pt>
                <c:pt idx="2332">
                  <c:v>5/18/15</c:v>
                </c:pt>
                <c:pt idx="2333">
                  <c:v>5/18/15</c:v>
                </c:pt>
                <c:pt idx="2334">
                  <c:v>5/19/15</c:v>
                </c:pt>
                <c:pt idx="2335">
                  <c:v>5/19/15</c:v>
                </c:pt>
                <c:pt idx="2336">
                  <c:v>5/19/15</c:v>
                </c:pt>
                <c:pt idx="2337">
                  <c:v>5/19/15</c:v>
                </c:pt>
                <c:pt idx="2338">
                  <c:v>5/19/15</c:v>
                </c:pt>
                <c:pt idx="2339">
                  <c:v>5/20/15</c:v>
                </c:pt>
                <c:pt idx="2340">
                  <c:v>5/20/15</c:v>
                </c:pt>
                <c:pt idx="2341">
                  <c:v>5/20/15</c:v>
                </c:pt>
                <c:pt idx="2342">
                  <c:v>5/20/15</c:v>
                </c:pt>
                <c:pt idx="2343">
                  <c:v>5/20/15</c:v>
                </c:pt>
                <c:pt idx="2344">
                  <c:v>5/21/15</c:v>
                </c:pt>
                <c:pt idx="2345">
                  <c:v>5/21/15</c:v>
                </c:pt>
                <c:pt idx="2346">
                  <c:v>5/22/15</c:v>
                </c:pt>
                <c:pt idx="2347">
                  <c:v>5/22/15</c:v>
                </c:pt>
                <c:pt idx="2348">
                  <c:v>5/22/15</c:v>
                </c:pt>
                <c:pt idx="2349">
                  <c:v>5/22/15</c:v>
                </c:pt>
                <c:pt idx="2350">
                  <c:v>5/23/15</c:v>
                </c:pt>
                <c:pt idx="2351">
                  <c:v>5/23/15</c:v>
                </c:pt>
                <c:pt idx="2352">
                  <c:v>5/23/15</c:v>
                </c:pt>
                <c:pt idx="2353">
                  <c:v>5/24/15</c:v>
                </c:pt>
                <c:pt idx="2354">
                  <c:v>5/25/15</c:v>
                </c:pt>
                <c:pt idx="2355">
                  <c:v>5/25/15</c:v>
                </c:pt>
                <c:pt idx="2356">
                  <c:v>5/26/15</c:v>
                </c:pt>
                <c:pt idx="2357">
                  <c:v>5/26/15</c:v>
                </c:pt>
                <c:pt idx="2358">
                  <c:v>5/26/15</c:v>
                </c:pt>
                <c:pt idx="2359">
                  <c:v>5/26/15</c:v>
                </c:pt>
                <c:pt idx="2360">
                  <c:v>5/26/15</c:v>
                </c:pt>
                <c:pt idx="2361">
                  <c:v>5/27/15</c:v>
                </c:pt>
                <c:pt idx="2362">
                  <c:v>5/27/15</c:v>
                </c:pt>
                <c:pt idx="2363">
                  <c:v>5/27/15</c:v>
                </c:pt>
                <c:pt idx="2364">
                  <c:v>5/27/15</c:v>
                </c:pt>
                <c:pt idx="2365">
                  <c:v>5/27/15</c:v>
                </c:pt>
                <c:pt idx="2366">
                  <c:v>5/28/15</c:v>
                </c:pt>
                <c:pt idx="2367">
                  <c:v>5/28/15</c:v>
                </c:pt>
                <c:pt idx="2368">
                  <c:v>5/28/15</c:v>
                </c:pt>
                <c:pt idx="2369">
                  <c:v>5/28/15</c:v>
                </c:pt>
                <c:pt idx="2370">
                  <c:v>5/28/15</c:v>
                </c:pt>
                <c:pt idx="2371">
                  <c:v>5/29/15</c:v>
                </c:pt>
                <c:pt idx="2372">
                  <c:v>5/30/15</c:v>
                </c:pt>
                <c:pt idx="2373">
                  <c:v>5/30/15</c:v>
                </c:pt>
                <c:pt idx="2374">
                  <c:v>5/30/15</c:v>
                </c:pt>
                <c:pt idx="2375">
                  <c:v>5/30/15</c:v>
                </c:pt>
                <c:pt idx="2376">
                  <c:v>5/31/15</c:v>
                </c:pt>
                <c:pt idx="2377">
                  <c:v>5/31/15</c:v>
                </c:pt>
                <c:pt idx="2378">
                  <c:v>5/31/15</c:v>
                </c:pt>
                <c:pt idx="2379">
                  <c:v>5/31/15</c:v>
                </c:pt>
                <c:pt idx="2380">
                  <c:v>5/31/15</c:v>
                </c:pt>
                <c:pt idx="2381">
                  <c:v>6/1/15</c:v>
                </c:pt>
                <c:pt idx="2382">
                  <c:v>6/2/15</c:v>
                </c:pt>
                <c:pt idx="2383">
                  <c:v>6/2/15</c:v>
                </c:pt>
                <c:pt idx="2384">
                  <c:v>6/2/15</c:v>
                </c:pt>
                <c:pt idx="2385">
                  <c:v>6/2/15</c:v>
                </c:pt>
                <c:pt idx="2386">
                  <c:v>6/2/15</c:v>
                </c:pt>
                <c:pt idx="2387">
                  <c:v>6/2/15</c:v>
                </c:pt>
                <c:pt idx="2388">
                  <c:v>6/3/15</c:v>
                </c:pt>
                <c:pt idx="2389">
                  <c:v>6/3/15</c:v>
                </c:pt>
                <c:pt idx="2390">
                  <c:v>6/4/15</c:v>
                </c:pt>
                <c:pt idx="2391">
                  <c:v>6/4/15</c:v>
                </c:pt>
                <c:pt idx="2392">
                  <c:v>6/4/15</c:v>
                </c:pt>
                <c:pt idx="2393">
                  <c:v>6/5/15</c:v>
                </c:pt>
                <c:pt idx="2394">
                  <c:v>6/5/15</c:v>
                </c:pt>
                <c:pt idx="2395">
                  <c:v>6/5/15</c:v>
                </c:pt>
                <c:pt idx="2396">
                  <c:v>6/5/15</c:v>
                </c:pt>
                <c:pt idx="2397">
                  <c:v>6/5/15</c:v>
                </c:pt>
                <c:pt idx="2398">
                  <c:v>6/6/15</c:v>
                </c:pt>
                <c:pt idx="2399">
                  <c:v>6/7/15</c:v>
                </c:pt>
                <c:pt idx="2400">
                  <c:v>6/7/15</c:v>
                </c:pt>
                <c:pt idx="2401">
                  <c:v>6/8/15</c:v>
                </c:pt>
                <c:pt idx="2402">
                  <c:v>6/8/15</c:v>
                </c:pt>
                <c:pt idx="2403">
                  <c:v>6/8/15</c:v>
                </c:pt>
                <c:pt idx="2404">
                  <c:v>6/8/15</c:v>
                </c:pt>
                <c:pt idx="2405">
                  <c:v>6/8/15</c:v>
                </c:pt>
                <c:pt idx="2406">
                  <c:v>6/8/15</c:v>
                </c:pt>
                <c:pt idx="2407">
                  <c:v>6/9/15</c:v>
                </c:pt>
                <c:pt idx="2408">
                  <c:v>6/9/15</c:v>
                </c:pt>
                <c:pt idx="2409">
                  <c:v>6/9/15</c:v>
                </c:pt>
                <c:pt idx="2410">
                  <c:v>6/9/15</c:v>
                </c:pt>
                <c:pt idx="2411">
                  <c:v>6/9/15</c:v>
                </c:pt>
                <c:pt idx="2412">
                  <c:v>6/9/15</c:v>
                </c:pt>
                <c:pt idx="2413">
                  <c:v>6/10/15</c:v>
                </c:pt>
                <c:pt idx="2414">
                  <c:v>6/10/15</c:v>
                </c:pt>
                <c:pt idx="2415">
                  <c:v>6/10/15</c:v>
                </c:pt>
                <c:pt idx="2416">
                  <c:v>6/10/15</c:v>
                </c:pt>
                <c:pt idx="2417">
                  <c:v>6/10/15</c:v>
                </c:pt>
                <c:pt idx="2418">
                  <c:v>6/10/15</c:v>
                </c:pt>
                <c:pt idx="2419">
                  <c:v>6/11/15</c:v>
                </c:pt>
                <c:pt idx="2420">
                  <c:v>6/12/15</c:v>
                </c:pt>
                <c:pt idx="2421">
                  <c:v>6/12/15</c:v>
                </c:pt>
                <c:pt idx="2422">
                  <c:v>6/12/15</c:v>
                </c:pt>
                <c:pt idx="2423">
                  <c:v>6/12/15</c:v>
                </c:pt>
                <c:pt idx="2424">
                  <c:v>6/12/15</c:v>
                </c:pt>
                <c:pt idx="2425">
                  <c:v>6/12/15</c:v>
                </c:pt>
                <c:pt idx="2426">
                  <c:v>6/12/15</c:v>
                </c:pt>
                <c:pt idx="2427">
                  <c:v>6/13/15</c:v>
                </c:pt>
                <c:pt idx="2428">
                  <c:v>6/13/15</c:v>
                </c:pt>
                <c:pt idx="2429">
                  <c:v>6/14/15</c:v>
                </c:pt>
                <c:pt idx="2430">
                  <c:v>6/14/15</c:v>
                </c:pt>
                <c:pt idx="2431">
                  <c:v>6/15/15</c:v>
                </c:pt>
                <c:pt idx="2432">
                  <c:v>6/15/15</c:v>
                </c:pt>
                <c:pt idx="2433">
                  <c:v>6/15/15</c:v>
                </c:pt>
                <c:pt idx="2434">
                  <c:v>6/15/15</c:v>
                </c:pt>
                <c:pt idx="2435">
                  <c:v>6/15/15</c:v>
                </c:pt>
                <c:pt idx="2436">
                  <c:v>6/16/15</c:v>
                </c:pt>
                <c:pt idx="2437">
                  <c:v>6/16/15</c:v>
                </c:pt>
                <c:pt idx="2438">
                  <c:v>6/16/15</c:v>
                </c:pt>
                <c:pt idx="2439">
                  <c:v>6/16/15</c:v>
                </c:pt>
                <c:pt idx="2440">
                  <c:v>6/16/15</c:v>
                </c:pt>
                <c:pt idx="2441">
                  <c:v>6/16/15</c:v>
                </c:pt>
                <c:pt idx="2442">
                  <c:v>6/16/15</c:v>
                </c:pt>
                <c:pt idx="2443">
                  <c:v>6/16/15</c:v>
                </c:pt>
                <c:pt idx="2444">
                  <c:v>6/16/15</c:v>
                </c:pt>
                <c:pt idx="2445">
                  <c:v>6/16/15</c:v>
                </c:pt>
                <c:pt idx="2446">
                  <c:v>6/16/15</c:v>
                </c:pt>
                <c:pt idx="2447">
                  <c:v>6/17/15</c:v>
                </c:pt>
                <c:pt idx="2448">
                  <c:v>6/17/15</c:v>
                </c:pt>
                <c:pt idx="2449">
                  <c:v>6/17/15</c:v>
                </c:pt>
                <c:pt idx="2450">
                  <c:v>6/17/15</c:v>
                </c:pt>
                <c:pt idx="2451">
                  <c:v>6/17/15</c:v>
                </c:pt>
                <c:pt idx="2452">
                  <c:v>6/17/15</c:v>
                </c:pt>
                <c:pt idx="2453">
                  <c:v>6/17/15</c:v>
                </c:pt>
                <c:pt idx="2454">
                  <c:v>6/17/15</c:v>
                </c:pt>
                <c:pt idx="2455">
                  <c:v>6/18/15</c:v>
                </c:pt>
                <c:pt idx="2456">
                  <c:v>6/18/15</c:v>
                </c:pt>
                <c:pt idx="2457">
                  <c:v>6/18/15</c:v>
                </c:pt>
                <c:pt idx="2458">
                  <c:v>6/18/15</c:v>
                </c:pt>
                <c:pt idx="2459">
                  <c:v>6/18/15</c:v>
                </c:pt>
                <c:pt idx="2460">
                  <c:v>6/18/15</c:v>
                </c:pt>
                <c:pt idx="2461">
                  <c:v>6/18/15</c:v>
                </c:pt>
                <c:pt idx="2462">
                  <c:v>6/19/15</c:v>
                </c:pt>
                <c:pt idx="2463">
                  <c:v>6/20/15</c:v>
                </c:pt>
                <c:pt idx="2464">
                  <c:v>6/20/15</c:v>
                </c:pt>
                <c:pt idx="2465">
                  <c:v>6/20/15</c:v>
                </c:pt>
                <c:pt idx="2466">
                  <c:v>6/21/15</c:v>
                </c:pt>
                <c:pt idx="2467">
                  <c:v>6/22/15</c:v>
                </c:pt>
                <c:pt idx="2468">
                  <c:v>6/22/15</c:v>
                </c:pt>
                <c:pt idx="2469">
                  <c:v>6/22/15</c:v>
                </c:pt>
                <c:pt idx="2470">
                  <c:v>6/22/15</c:v>
                </c:pt>
                <c:pt idx="2471">
                  <c:v>6/22/15</c:v>
                </c:pt>
                <c:pt idx="2472">
                  <c:v>6/22/15</c:v>
                </c:pt>
                <c:pt idx="2473">
                  <c:v>6/23/15</c:v>
                </c:pt>
                <c:pt idx="2474">
                  <c:v>6/23/15</c:v>
                </c:pt>
                <c:pt idx="2475">
                  <c:v>6/23/15</c:v>
                </c:pt>
                <c:pt idx="2476">
                  <c:v>6/24/15</c:v>
                </c:pt>
                <c:pt idx="2477">
                  <c:v>6/24/15</c:v>
                </c:pt>
                <c:pt idx="2478">
                  <c:v>6/24/15</c:v>
                </c:pt>
                <c:pt idx="2479">
                  <c:v>6/24/15</c:v>
                </c:pt>
                <c:pt idx="2480">
                  <c:v>6/24/15</c:v>
                </c:pt>
                <c:pt idx="2481">
                  <c:v>6/24/15</c:v>
                </c:pt>
                <c:pt idx="2482">
                  <c:v>6/25/15</c:v>
                </c:pt>
                <c:pt idx="2483">
                  <c:v>6/25/15</c:v>
                </c:pt>
                <c:pt idx="2484">
                  <c:v>6/25/15</c:v>
                </c:pt>
                <c:pt idx="2485">
                  <c:v>6/26/15</c:v>
                </c:pt>
                <c:pt idx="2486">
                  <c:v>6/27/15</c:v>
                </c:pt>
                <c:pt idx="2487">
                  <c:v>6/27/15</c:v>
                </c:pt>
                <c:pt idx="2488">
                  <c:v>6/27/15</c:v>
                </c:pt>
                <c:pt idx="2489">
                  <c:v>6/27/15</c:v>
                </c:pt>
                <c:pt idx="2490">
                  <c:v>6/28/15</c:v>
                </c:pt>
                <c:pt idx="2491">
                  <c:v>6/29/15</c:v>
                </c:pt>
                <c:pt idx="2492">
                  <c:v>6/29/15</c:v>
                </c:pt>
                <c:pt idx="2493">
                  <c:v>6/29/15</c:v>
                </c:pt>
                <c:pt idx="2494">
                  <c:v>6/29/15</c:v>
                </c:pt>
                <c:pt idx="2495">
                  <c:v>6/29/15</c:v>
                </c:pt>
                <c:pt idx="2496">
                  <c:v>6/29/15</c:v>
                </c:pt>
                <c:pt idx="2497">
                  <c:v>6/29/15</c:v>
                </c:pt>
                <c:pt idx="2498">
                  <c:v>6/30/15</c:v>
                </c:pt>
                <c:pt idx="2499">
                  <c:v>6/30/15</c:v>
                </c:pt>
                <c:pt idx="2500">
                  <c:v>6/30/15</c:v>
                </c:pt>
                <c:pt idx="2501">
                  <c:v>6/30/15</c:v>
                </c:pt>
                <c:pt idx="2502">
                  <c:v>6/30/15</c:v>
                </c:pt>
                <c:pt idx="2503">
                  <c:v>7/1/15</c:v>
                </c:pt>
                <c:pt idx="2504">
                  <c:v>7/1/15</c:v>
                </c:pt>
                <c:pt idx="2505">
                  <c:v>7/1/15</c:v>
                </c:pt>
                <c:pt idx="2506">
                  <c:v>7/2/15</c:v>
                </c:pt>
                <c:pt idx="2507">
                  <c:v>7/2/15</c:v>
                </c:pt>
                <c:pt idx="2508">
                  <c:v>7/2/15</c:v>
                </c:pt>
                <c:pt idx="2509">
                  <c:v>7/2/15</c:v>
                </c:pt>
                <c:pt idx="2510">
                  <c:v>7/3/15</c:v>
                </c:pt>
                <c:pt idx="2511">
                  <c:v>7/3/15</c:v>
                </c:pt>
                <c:pt idx="2512">
                  <c:v>7/3/15</c:v>
                </c:pt>
                <c:pt idx="2513">
                  <c:v>7/3/15</c:v>
                </c:pt>
                <c:pt idx="2514">
                  <c:v>7/3/15</c:v>
                </c:pt>
                <c:pt idx="2515">
                  <c:v>7/4/15</c:v>
                </c:pt>
                <c:pt idx="2516">
                  <c:v>7/4/15</c:v>
                </c:pt>
                <c:pt idx="2517">
                  <c:v>7/6/15</c:v>
                </c:pt>
                <c:pt idx="2518">
                  <c:v>7/6/15</c:v>
                </c:pt>
                <c:pt idx="2519">
                  <c:v>7/6/15</c:v>
                </c:pt>
                <c:pt idx="2520">
                  <c:v>7/6/15</c:v>
                </c:pt>
                <c:pt idx="2521">
                  <c:v>7/7/15</c:v>
                </c:pt>
                <c:pt idx="2522">
                  <c:v>7/7/15</c:v>
                </c:pt>
                <c:pt idx="2523">
                  <c:v>7/7/15</c:v>
                </c:pt>
                <c:pt idx="2524">
                  <c:v>7/7/15</c:v>
                </c:pt>
                <c:pt idx="2525">
                  <c:v>7/7/15</c:v>
                </c:pt>
                <c:pt idx="2526">
                  <c:v>7/7/15</c:v>
                </c:pt>
                <c:pt idx="2527">
                  <c:v>7/7/15</c:v>
                </c:pt>
                <c:pt idx="2528">
                  <c:v>7/8/15</c:v>
                </c:pt>
                <c:pt idx="2529">
                  <c:v>7/8/15</c:v>
                </c:pt>
                <c:pt idx="2530">
                  <c:v>7/8/15</c:v>
                </c:pt>
                <c:pt idx="2531">
                  <c:v>7/8/15</c:v>
                </c:pt>
                <c:pt idx="2532">
                  <c:v>7/8/15</c:v>
                </c:pt>
                <c:pt idx="2533">
                  <c:v>7/8/15</c:v>
                </c:pt>
                <c:pt idx="2534">
                  <c:v>7/9/15</c:v>
                </c:pt>
                <c:pt idx="2535">
                  <c:v>7/9/15</c:v>
                </c:pt>
                <c:pt idx="2536">
                  <c:v>7/9/15</c:v>
                </c:pt>
                <c:pt idx="2537">
                  <c:v>7/9/15</c:v>
                </c:pt>
                <c:pt idx="2538">
                  <c:v>7/9/15</c:v>
                </c:pt>
                <c:pt idx="2539">
                  <c:v>7/10/15</c:v>
                </c:pt>
                <c:pt idx="2540">
                  <c:v>7/10/15</c:v>
                </c:pt>
                <c:pt idx="2541">
                  <c:v>7/10/15</c:v>
                </c:pt>
                <c:pt idx="2542">
                  <c:v>7/11/15</c:v>
                </c:pt>
                <c:pt idx="2543">
                  <c:v>7/11/15</c:v>
                </c:pt>
                <c:pt idx="2544">
                  <c:v>7/11/15</c:v>
                </c:pt>
                <c:pt idx="2545">
                  <c:v>7/12/15</c:v>
                </c:pt>
                <c:pt idx="2546">
                  <c:v>7/13/15</c:v>
                </c:pt>
                <c:pt idx="2547">
                  <c:v>7/13/15</c:v>
                </c:pt>
                <c:pt idx="2548">
                  <c:v>7/13/15</c:v>
                </c:pt>
                <c:pt idx="2549">
                  <c:v>7/13/15</c:v>
                </c:pt>
                <c:pt idx="2550">
                  <c:v>7/13/15</c:v>
                </c:pt>
                <c:pt idx="2551">
                  <c:v>7/13/15</c:v>
                </c:pt>
                <c:pt idx="2552">
                  <c:v>7/14/15</c:v>
                </c:pt>
                <c:pt idx="2553">
                  <c:v>7/14/15</c:v>
                </c:pt>
                <c:pt idx="2554">
                  <c:v>7/14/15</c:v>
                </c:pt>
                <c:pt idx="2555">
                  <c:v>7/14/15</c:v>
                </c:pt>
                <c:pt idx="2556">
                  <c:v>7/14/15</c:v>
                </c:pt>
                <c:pt idx="2557">
                  <c:v>7/14/15</c:v>
                </c:pt>
                <c:pt idx="2558">
                  <c:v>7/14/15</c:v>
                </c:pt>
                <c:pt idx="2559">
                  <c:v>7/15/15</c:v>
                </c:pt>
                <c:pt idx="2560">
                  <c:v>7/15/15</c:v>
                </c:pt>
                <c:pt idx="2561">
                  <c:v>7/15/15</c:v>
                </c:pt>
                <c:pt idx="2562">
                  <c:v>7/15/15</c:v>
                </c:pt>
                <c:pt idx="2563">
                  <c:v>7/15/15</c:v>
                </c:pt>
                <c:pt idx="2564">
                  <c:v>7/15/15</c:v>
                </c:pt>
                <c:pt idx="2565">
                  <c:v>7/15/15</c:v>
                </c:pt>
                <c:pt idx="2566">
                  <c:v>7/16/15</c:v>
                </c:pt>
                <c:pt idx="2567">
                  <c:v>7/16/15</c:v>
                </c:pt>
                <c:pt idx="2568">
                  <c:v>7/17/15</c:v>
                </c:pt>
                <c:pt idx="2569">
                  <c:v>7/17/15</c:v>
                </c:pt>
                <c:pt idx="2570">
                  <c:v>7/18/15</c:v>
                </c:pt>
                <c:pt idx="2571">
                  <c:v>7/18/15</c:v>
                </c:pt>
                <c:pt idx="2572">
                  <c:v>7/18/15</c:v>
                </c:pt>
                <c:pt idx="2573">
                  <c:v>7/19/15</c:v>
                </c:pt>
                <c:pt idx="2574">
                  <c:v>7/20/15</c:v>
                </c:pt>
                <c:pt idx="2575">
                  <c:v>7/20/15</c:v>
                </c:pt>
                <c:pt idx="2576">
                  <c:v>7/20/15</c:v>
                </c:pt>
                <c:pt idx="2577">
                  <c:v>7/21/15</c:v>
                </c:pt>
                <c:pt idx="2578">
                  <c:v>7/21/15</c:v>
                </c:pt>
                <c:pt idx="2579">
                  <c:v>7/22/15</c:v>
                </c:pt>
                <c:pt idx="2580">
                  <c:v>7/22/15</c:v>
                </c:pt>
                <c:pt idx="2581">
                  <c:v>7/22/15</c:v>
                </c:pt>
                <c:pt idx="2582">
                  <c:v>7/22/15</c:v>
                </c:pt>
                <c:pt idx="2583">
                  <c:v>7/23/15</c:v>
                </c:pt>
                <c:pt idx="2584">
                  <c:v>7/23/15</c:v>
                </c:pt>
                <c:pt idx="2585">
                  <c:v>7/23/15</c:v>
                </c:pt>
                <c:pt idx="2586">
                  <c:v>7/24/15</c:v>
                </c:pt>
                <c:pt idx="2587">
                  <c:v>7/24/15</c:v>
                </c:pt>
                <c:pt idx="2588">
                  <c:v>7/24/15</c:v>
                </c:pt>
                <c:pt idx="2589">
                  <c:v>7/25/15</c:v>
                </c:pt>
                <c:pt idx="2590">
                  <c:v>7/26/15</c:v>
                </c:pt>
                <c:pt idx="2591">
                  <c:v>7/26/15</c:v>
                </c:pt>
                <c:pt idx="2592">
                  <c:v>7/26/15</c:v>
                </c:pt>
                <c:pt idx="2593">
                  <c:v>7/26/15</c:v>
                </c:pt>
                <c:pt idx="2594">
                  <c:v>7/27/15</c:v>
                </c:pt>
                <c:pt idx="2595">
                  <c:v>7/28/15</c:v>
                </c:pt>
                <c:pt idx="2596">
                  <c:v>7/28/15</c:v>
                </c:pt>
                <c:pt idx="2597">
                  <c:v>7/28/15</c:v>
                </c:pt>
                <c:pt idx="2598">
                  <c:v>7/28/15</c:v>
                </c:pt>
                <c:pt idx="2599">
                  <c:v>7/29/15</c:v>
                </c:pt>
                <c:pt idx="2600">
                  <c:v>7/30/15</c:v>
                </c:pt>
                <c:pt idx="2601">
                  <c:v>7/31/15</c:v>
                </c:pt>
                <c:pt idx="2602">
                  <c:v>8/1/15</c:v>
                </c:pt>
                <c:pt idx="2603">
                  <c:v>8/1/15</c:v>
                </c:pt>
                <c:pt idx="2604">
                  <c:v>8/2/15</c:v>
                </c:pt>
                <c:pt idx="2605">
                  <c:v>8/2/15</c:v>
                </c:pt>
                <c:pt idx="2606">
                  <c:v>8/3/15</c:v>
                </c:pt>
                <c:pt idx="2607">
                  <c:v>8/3/15</c:v>
                </c:pt>
                <c:pt idx="2608">
                  <c:v>8/3/15</c:v>
                </c:pt>
                <c:pt idx="2609">
                  <c:v>8/3/15</c:v>
                </c:pt>
                <c:pt idx="2610">
                  <c:v>8/3/15</c:v>
                </c:pt>
                <c:pt idx="2611">
                  <c:v>8/3/15</c:v>
                </c:pt>
                <c:pt idx="2612">
                  <c:v>8/4/15</c:v>
                </c:pt>
                <c:pt idx="2613">
                  <c:v>8/5/15</c:v>
                </c:pt>
                <c:pt idx="2614">
                  <c:v>8/5/15</c:v>
                </c:pt>
                <c:pt idx="2615">
                  <c:v>8/5/15</c:v>
                </c:pt>
                <c:pt idx="2616">
                  <c:v>8/5/15</c:v>
                </c:pt>
                <c:pt idx="2617">
                  <c:v>8/6/15</c:v>
                </c:pt>
                <c:pt idx="2618">
                  <c:v>8/6/15</c:v>
                </c:pt>
                <c:pt idx="2619">
                  <c:v>8/7/15</c:v>
                </c:pt>
                <c:pt idx="2620">
                  <c:v>8/7/15</c:v>
                </c:pt>
                <c:pt idx="2621">
                  <c:v>8/7/15</c:v>
                </c:pt>
                <c:pt idx="2622">
                  <c:v>8/7/15</c:v>
                </c:pt>
                <c:pt idx="2623">
                  <c:v>8/8/15</c:v>
                </c:pt>
                <c:pt idx="2624">
                  <c:v>8/8/15</c:v>
                </c:pt>
                <c:pt idx="2625">
                  <c:v>8/8/15</c:v>
                </c:pt>
                <c:pt idx="2626">
                  <c:v>8/9/15</c:v>
                </c:pt>
                <c:pt idx="2627">
                  <c:v>8/9/15</c:v>
                </c:pt>
                <c:pt idx="2628">
                  <c:v>8/10/15</c:v>
                </c:pt>
                <c:pt idx="2629">
                  <c:v>8/10/15</c:v>
                </c:pt>
                <c:pt idx="2630">
                  <c:v>8/10/15</c:v>
                </c:pt>
                <c:pt idx="2631">
                  <c:v>8/10/15</c:v>
                </c:pt>
                <c:pt idx="2632">
                  <c:v>8/11/15</c:v>
                </c:pt>
                <c:pt idx="2633">
                  <c:v>8/11/15</c:v>
                </c:pt>
                <c:pt idx="2634">
                  <c:v>8/11/15</c:v>
                </c:pt>
                <c:pt idx="2635">
                  <c:v>8/12/15</c:v>
                </c:pt>
                <c:pt idx="2636">
                  <c:v>8/12/15</c:v>
                </c:pt>
                <c:pt idx="2637">
                  <c:v>8/12/15</c:v>
                </c:pt>
                <c:pt idx="2638">
                  <c:v>8/12/15</c:v>
                </c:pt>
                <c:pt idx="2639">
                  <c:v>8/13/15</c:v>
                </c:pt>
                <c:pt idx="2640">
                  <c:v>8/14/15</c:v>
                </c:pt>
                <c:pt idx="2641">
                  <c:v>8/14/15</c:v>
                </c:pt>
                <c:pt idx="2642">
                  <c:v>8/14/15</c:v>
                </c:pt>
                <c:pt idx="2643">
                  <c:v>8/14/15</c:v>
                </c:pt>
                <c:pt idx="2644">
                  <c:v>8/14/15</c:v>
                </c:pt>
                <c:pt idx="2645">
                  <c:v>8/15/15</c:v>
                </c:pt>
                <c:pt idx="2646">
                  <c:v>8/16/15</c:v>
                </c:pt>
                <c:pt idx="2647">
                  <c:v>8/16/15</c:v>
                </c:pt>
                <c:pt idx="2648">
                  <c:v>8/17/15</c:v>
                </c:pt>
                <c:pt idx="2649">
                  <c:v>8/17/15</c:v>
                </c:pt>
                <c:pt idx="2650">
                  <c:v>8/17/15</c:v>
                </c:pt>
                <c:pt idx="2651">
                  <c:v>8/17/15</c:v>
                </c:pt>
                <c:pt idx="2652">
                  <c:v>8/17/15</c:v>
                </c:pt>
                <c:pt idx="2653">
                  <c:v>8/18/15</c:v>
                </c:pt>
                <c:pt idx="2654">
                  <c:v>8/18/15</c:v>
                </c:pt>
                <c:pt idx="2655">
                  <c:v>8/18/15</c:v>
                </c:pt>
                <c:pt idx="2656">
                  <c:v>8/18/15</c:v>
                </c:pt>
                <c:pt idx="2657">
                  <c:v>8/19/15</c:v>
                </c:pt>
                <c:pt idx="2658">
                  <c:v>8/19/15</c:v>
                </c:pt>
                <c:pt idx="2659">
                  <c:v>8/20/15</c:v>
                </c:pt>
                <c:pt idx="2660">
                  <c:v>8/20/15</c:v>
                </c:pt>
                <c:pt idx="2661">
                  <c:v>8/20/15</c:v>
                </c:pt>
                <c:pt idx="2662">
                  <c:v>8/21/15</c:v>
                </c:pt>
                <c:pt idx="2663">
                  <c:v>8/21/15</c:v>
                </c:pt>
                <c:pt idx="2664">
                  <c:v>8/22/15</c:v>
                </c:pt>
                <c:pt idx="2665">
                  <c:v>8/22/15</c:v>
                </c:pt>
                <c:pt idx="2666">
                  <c:v>8/22/15</c:v>
                </c:pt>
                <c:pt idx="2667">
                  <c:v>8/23/15</c:v>
                </c:pt>
                <c:pt idx="2668">
                  <c:v>8/23/15</c:v>
                </c:pt>
                <c:pt idx="2669">
                  <c:v>8/23/15</c:v>
                </c:pt>
                <c:pt idx="2670">
                  <c:v>8/24/15</c:v>
                </c:pt>
                <c:pt idx="2671">
                  <c:v>8/24/15</c:v>
                </c:pt>
                <c:pt idx="2672">
                  <c:v>8/24/15</c:v>
                </c:pt>
                <c:pt idx="2673">
                  <c:v>8/25/15</c:v>
                </c:pt>
                <c:pt idx="2674">
                  <c:v>8/25/15</c:v>
                </c:pt>
                <c:pt idx="2675">
                  <c:v>8/25/15</c:v>
                </c:pt>
                <c:pt idx="2676">
                  <c:v>8/25/15</c:v>
                </c:pt>
                <c:pt idx="2677">
                  <c:v>8/26/15</c:v>
                </c:pt>
                <c:pt idx="2678">
                  <c:v>8/26/15</c:v>
                </c:pt>
                <c:pt idx="2679">
                  <c:v>8/27/15</c:v>
                </c:pt>
                <c:pt idx="2680">
                  <c:v>8/27/15</c:v>
                </c:pt>
                <c:pt idx="2681">
                  <c:v>8/27/15</c:v>
                </c:pt>
                <c:pt idx="2682">
                  <c:v>8/27/15</c:v>
                </c:pt>
                <c:pt idx="2683">
                  <c:v>8/28/15</c:v>
                </c:pt>
                <c:pt idx="2684">
                  <c:v>8/29/15</c:v>
                </c:pt>
                <c:pt idx="2685">
                  <c:v>8/29/15</c:v>
                </c:pt>
                <c:pt idx="2686">
                  <c:v>8/29/15</c:v>
                </c:pt>
                <c:pt idx="2687">
                  <c:v>8/30/15</c:v>
                </c:pt>
                <c:pt idx="2688">
                  <c:v>8/30/15</c:v>
                </c:pt>
                <c:pt idx="2689">
                  <c:v>8/31/15</c:v>
                </c:pt>
                <c:pt idx="2690">
                  <c:v>8/31/15</c:v>
                </c:pt>
                <c:pt idx="2691">
                  <c:v>8/31/15</c:v>
                </c:pt>
                <c:pt idx="2692">
                  <c:v>9/1/15</c:v>
                </c:pt>
                <c:pt idx="2693">
                  <c:v>9/1/15</c:v>
                </c:pt>
                <c:pt idx="2694">
                  <c:v>9/1/15</c:v>
                </c:pt>
                <c:pt idx="2695">
                  <c:v>9/1/15</c:v>
                </c:pt>
                <c:pt idx="2696">
                  <c:v>9/1/15</c:v>
                </c:pt>
                <c:pt idx="2697">
                  <c:v>9/1/15</c:v>
                </c:pt>
                <c:pt idx="2698">
                  <c:v>9/1/15</c:v>
                </c:pt>
                <c:pt idx="2699">
                  <c:v>9/1/15</c:v>
                </c:pt>
                <c:pt idx="2700">
                  <c:v>9/1/15</c:v>
                </c:pt>
                <c:pt idx="2701">
                  <c:v>9/2/15</c:v>
                </c:pt>
                <c:pt idx="2702">
                  <c:v>9/2/15</c:v>
                </c:pt>
                <c:pt idx="2703">
                  <c:v>9/3/15</c:v>
                </c:pt>
                <c:pt idx="2704">
                  <c:v>9/3/15</c:v>
                </c:pt>
                <c:pt idx="2705">
                  <c:v>9/4/15</c:v>
                </c:pt>
                <c:pt idx="2706">
                  <c:v>9/5/15</c:v>
                </c:pt>
                <c:pt idx="2707">
                  <c:v>9/5/15</c:v>
                </c:pt>
                <c:pt idx="2708">
                  <c:v>9/5/15</c:v>
                </c:pt>
                <c:pt idx="2709">
                  <c:v>9/6/15</c:v>
                </c:pt>
                <c:pt idx="2710">
                  <c:v>9/6/15</c:v>
                </c:pt>
                <c:pt idx="2711">
                  <c:v>9/6/15</c:v>
                </c:pt>
                <c:pt idx="2712">
                  <c:v>9/7/15</c:v>
                </c:pt>
                <c:pt idx="2713">
                  <c:v>9/8/15</c:v>
                </c:pt>
                <c:pt idx="2714">
                  <c:v>9/8/15</c:v>
                </c:pt>
                <c:pt idx="2715">
                  <c:v>9/8/15</c:v>
                </c:pt>
                <c:pt idx="2716">
                  <c:v>9/8/15</c:v>
                </c:pt>
                <c:pt idx="2717">
                  <c:v>9/8/15</c:v>
                </c:pt>
                <c:pt idx="2718">
                  <c:v>9/9/15</c:v>
                </c:pt>
                <c:pt idx="2719">
                  <c:v>9/9/15</c:v>
                </c:pt>
                <c:pt idx="2720">
                  <c:v>9/9/15</c:v>
                </c:pt>
                <c:pt idx="2721">
                  <c:v>9/10/15</c:v>
                </c:pt>
                <c:pt idx="2722">
                  <c:v>9/10/15</c:v>
                </c:pt>
                <c:pt idx="2723">
                  <c:v>9/10/15</c:v>
                </c:pt>
                <c:pt idx="2724">
                  <c:v>9/11/15</c:v>
                </c:pt>
                <c:pt idx="2725">
                  <c:v>9/11/15</c:v>
                </c:pt>
                <c:pt idx="2726">
                  <c:v>9/11/15</c:v>
                </c:pt>
                <c:pt idx="2727">
                  <c:v>9/12/15</c:v>
                </c:pt>
                <c:pt idx="2728">
                  <c:v>9/13/15</c:v>
                </c:pt>
                <c:pt idx="2729">
                  <c:v>9/14/15</c:v>
                </c:pt>
                <c:pt idx="2730">
                  <c:v>9/14/15</c:v>
                </c:pt>
                <c:pt idx="2731">
                  <c:v>9/14/15</c:v>
                </c:pt>
                <c:pt idx="2732">
                  <c:v>9/15/15</c:v>
                </c:pt>
                <c:pt idx="2733">
                  <c:v>9/15/15</c:v>
                </c:pt>
                <c:pt idx="2734">
                  <c:v>9/15/15</c:v>
                </c:pt>
                <c:pt idx="2735">
                  <c:v>9/15/15</c:v>
                </c:pt>
                <c:pt idx="2736">
                  <c:v>9/16/15</c:v>
                </c:pt>
                <c:pt idx="2737">
                  <c:v>9/16/15</c:v>
                </c:pt>
                <c:pt idx="2738">
                  <c:v>9/16/15</c:v>
                </c:pt>
                <c:pt idx="2739">
                  <c:v>9/17/15</c:v>
                </c:pt>
                <c:pt idx="2740">
                  <c:v>9/17/15</c:v>
                </c:pt>
                <c:pt idx="2741">
                  <c:v>9/17/15</c:v>
                </c:pt>
                <c:pt idx="2742">
                  <c:v>9/18/15</c:v>
                </c:pt>
                <c:pt idx="2743">
                  <c:v>9/18/15</c:v>
                </c:pt>
                <c:pt idx="2744">
                  <c:v>9/18/15</c:v>
                </c:pt>
                <c:pt idx="2745">
                  <c:v>9/18/15</c:v>
                </c:pt>
                <c:pt idx="2746">
                  <c:v>9/20/15</c:v>
                </c:pt>
                <c:pt idx="2747">
                  <c:v>9/21/15</c:v>
                </c:pt>
                <c:pt idx="2748">
                  <c:v>9/21/15</c:v>
                </c:pt>
                <c:pt idx="2749">
                  <c:v>9/21/15</c:v>
                </c:pt>
                <c:pt idx="2750">
                  <c:v>9/21/15</c:v>
                </c:pt>
                <c:pt idx="2751">
                  <c:v>9/21/15</c:v>
                </c:pt>
                <c:pt idx="2752">
                  <c:v>9/22/15</c:v>
                </c:pt>
                <c:pt idx="2753">
                  <c:v>9/22/15</c:v>
                </c:pt>
                <c:pt idx="2754">
                  <c:v>9/23/15</c:v>
                </c:pt>
                <c:pt idx="2755">
                  <c:v>9/23/15</c:v>
                </c:pt>
                <c:pt idx="2756">
                  <c:v>9/23/15</c:v>
                </c:pt>
                <c:pt idx="2757">
                  <c:v>9/23/15</c:v>
                </c:pt>
                <c:pt idx="2758">
                  <c:v>9/24/15</c:v>
                </c:pt>
                <c:pt idx="2759">
                  <c:v>9/24/15</c:v>
                </c:pt>
                <c:pt idx="2760">
                  <c:v>9/25/15</c:v>
                </c:pt>
                <c:pt idx="2761">
                  <c:v>9/25/15</c:v>
                </c:pt>
                <c:pt idx="2762">
                  <c:v>9/25/15</c:v>
                </c:pt>
                <c:pt idx="2763">
                  <c:v>9/25/15</c:v>
                </c:pt>
                <c:pt idx="2764">
                  <c:v>9/26/15</c:v>
                </c:pt>
                <c:pt idx="2765">
                  <c:v>9/26/15</c:v>
                </c:pt>
                <c:pt idx="2766">
                  <c:v>9/28/15</c:v>
                </c:pt>
                <c:pt idx="2767">
                  <c:v>9/28/15</c:v>
                </c:pt>
                <c:pt idx="2768">
                  <c:v>9/28/15</c:v>
                </c:pt>
                <c:pt idx="2769">
                  <c:v>9/28/15</c:v>
                </c:pt>
                <c:pt idx="2770">
                  <c:v>9/28/15</c:v>
                </c:pt>
                <c:pt idx="2771">
                  <c:v>9/29/15</c:v>
                </c:pt>
                <c:pt idx="2772">
                  <c:v>9/29/15</c:v>
                </c:pt>
                <c:pt idx="2773">
                  <c:v>9/29/15</c:v>
                </c:pt>
                <c:pt idx="2774">
                  <c:v>9/29/15</c:v>
                </c:pt>
                <c:pt idx="2775">
                  <c:v>9/30/15</c:v>
                </c:pt>
                <c:pt idx="2776">
                  <c:v>10/1/15</c:v>
                </c:pt>
                <c:pt idx="2777">
                  <c:v>10/1/15</c:v>
                </c:pt>
                <c:pt idx="2778">
                  <c:v>10/1/15</c:v>
                </c:pt>
                <c:pt idx="2779">
                  <c:v>10/1/15</c:v>
                </c:pt>
                <c:pt idx="2780">
                  <c:v>10/1/15</c:v>
                </c:pt>
                <c:pt idx="2781">
                  <c:v>10/1/15</c:v>
                </c:pt>
                <c:pt idx="2782">
                  <c:v>10/1/15</c:v>
                </c:pt>
                <c:pt idx="2783">
                  <c:v>10/2/15</c:v>
                </c:pt>
                <c:pt idx="2784">
                  <c:v>10/2/15</c:v>
                </c:pt>
                <c:pt idx="2785">
                  <c:v>10/2/15</c:v>
                </c:pt>
                <c:pt idx="2786">
                  <c:v>10/4/15</c:v>
                </c:pt>
                <c:pt idx="2787">
                  <c:v>10/5/15</c:v>
                </c:pt>
                <c:pt idx="2788">
                  <c:v>10/5/15</c:v>
                </c:pt>
                <c:pt idx="2789">
                  <c:v>10/5/15</c:v>
                </c:pt>
                <c:pt idx="2790">
                  <c:v>10/5/15</c:v>
                </c:pt>
                <c:pt idx="2791">
                  <c:v>10/5/15</c:v>
                </c:pt>
                <c:pt idx="2792">
                  <c:v>10/5/15</c:v>
                </c:pt>
                <c:pt idx="2793">
                  <c:v>10/6/15</c:v>
                </c:pt>
                <c:pt idx="2794">
                  <c:v>10/6/15</c:v>
                </c:pt>
                <c:pt idx="2795">
                  <c:v>10/6/15</c:v>
                </c:pt>
                <c:pt idx="2796">
                  <c:v>10/6/15</c:v>
                </c:pt>
                <c:pt idx="2797">
                  <c:v>10/7/15</c:v>
                </c:pt>
                <c:pt idx="2798">
                  <c:v>10/7/15</c:v>
                </c:pt>
                <c:pt idx="2799">
                  <c:v>10/7/15</c:v>
                </c:pt>
                <c:pt idx="2800">
                  <c:v>10/8/15</c:v>
                </c:pt>
                <c:pt idx="2801">
                  <c:v>10/8/15</c:v>
                </c:pt>
                <c:pt idx="2802">
                  <c:v>10/8/15</c:v>
                </c:pt>
                <c:pt idx="2803">
                  <c:v>10/9/15</c:v>
                </c:pt>
                <c:pt idx="2804">
                  <c:v>10/9/15</c:v>
                </c:pt>
                <c:pt idx="2805">
                  <c:v>10/9/15</c:v>
                </c:pt>
                <c:pt idx="2806">
                  <c:v>10/9/15</c:v>
                </c:pt>
                <c:pt idx="2807">
                  <c:v>10/12/15</c:v>
                </c:pt>
                <c:pt idx="2808">
                  <c:v>10/12/15</c:v>
                </c:pt>
                <c:pt idx="2809">
                  <c:v>10/12/15</c:v>
                </c:pt>
                <c:pt idx="2810">
                  <c:v>10/12/15</c:v>
                </c:pt>
                <c:pt idx="2811">
                  <c:v>10/12/15</c:v>
                </c:pt>
                <c:pt idx="2812">
                  <c:v>10/13/15</c:v>
                </c:pt>
                <c:pt idx="2813">
                  <c:v>10/13/15</c:v>
                </c:pt>
                <c:pt idx="2814">
                  <c:v>10/13/15</c:v>
                </c:pt>
                <c:pt idx="2815">
                  <c:v>10/14/15</c:v>
                </c:pt>
                <c:pt idx="2816">
                  <c:v>10/14/15</c:v>
                </c:pt>
                <c:pt idx="2817">
                  <c:v>10/14/15</c:v>
                </c:pt>
                <c:pt idx="2818">
                  <c:v>10/14/15</c:v>
                </c:pt>
                <c:pt idx="2819">
                  <c:v>10/14/15</c:v>
                </c:pt>
                <c:pt idx="2820">
                  <c:v>10/14/15</c:v>
                </c:pt>
                <c:pt idx="2821">
                  <c:v>10/14/15</c:v>
                </c:pt>
                <c:pt idx="2822">
                  <c:v>10/15/15</c:v>
                </c:pt>
                <c:pt idx="2823">
                  <c:v>10/15/15</c:v>
                </c:pt>
                <c:pt idx="2824">
                  <c:v>10/15/15</c:v>
                </c:pt>
                <c:pt idx="2825">
                  <c:v>10/15/15</c:v>
                </c:pt>
                <c:pt idx="2826">
                  <c:v>10/15/15</c:v>
                </c:pt>
                <c:pt idx="2827">
                  <c:v>10/15/15</c:v>
                </c:pt>
                <c:pt idx="2828">
                  <c:v>10/15/15</c:v>
                </c:pt>
                <c:pt idx="2829">
                  <c:v>10/15/15</c:v>
                </c:pt>
                <c:pt idx="2830">
                  <c:v>10/16/15</c:v>
                </c:pt>
                <c:pt idx="2831">
                  <c:v>10/16/15</c:v>
                </c:pt>
                <c:pt idx="2832">
                  <c:v>10/16/15</c:v>
                </c:pt>
                <c:pt idx="2833">
                  <c:v>10/17/15</c:v>
                </c:pt>
                <c:pt idx="2834">
                  <c:v>10/17/15</c:v>
                </c:pt>
                <c:pt idx="2835">
                  <c:v>10/17/15</c:v>
                </c:pt>
                <c:pt idx="2836">
                  <c:v>10/18/15</c:v>
                </c:pt>
                <c:pt idx="2837">
                  <c:v>10/18/15</c:v>
                </c:pt>
                <c:pt idx="2838">
                  <c:v>10/19/15</c:v>
                </c:pt>
                <c:pt idx="2839">
                  <c:v>10/19/15</c:v>
                </c:pt>
                <c:pt idx="2840">
                  <c:v>10/19/15</c:v>
                </c:pt>
                <c:pt idx="2841">
                  <c:v>10/19/15</c:v>
                </c:pt>
                <c:pt idx="2842">
                  <c:v>10/20/15</c:v>
                </c:pt>
                <c:pt idx="2843">
                  <c:v>10/20/15</c:v>
                </c:pt>
                <c:pt idx="2844">
                  <c:v>10/20/15</c:v>
                </c:pt>
                <c:pt idx="2845">
                  <c:v>10/20/15</c:v>
                </c:pt>
                <c:pt idx="2846">
                  <c:v>10/20/15</c:v>
                </c:pt>
                <c:pt idx="2847">
                  <c:v>10/20/15</c:v>
                </c:pt>
                <c:pt idx="2848">
                  <c:v>10/20/15</c:v>
                </c:pt>
                <c:pt idx="2849">
                  <c:v>10/20/15</c:v>
                </c:pt>
                <c:pt idx="2850">
                  <c:v>10/21/15</c:v>
                </c:pt>
                <c:pt idx="2851">
                  <c:v>10/22/15</c:v>
                </c:pt>
                <c:pt idx="2852">
                  <c:v>10/22/15</c:v>
                </c:pt>
                <c:pt idx="2853">
                  <c:v>10/22/15</c:v>
                </c:pt>
                <c:pt idx="2854">
                  <c:v>10/23/15</c:v>
                </c:pt>
                <c:pt idx="2855">
                  <c:v>10/23/15</c:v>
                </c:pt>
                <c:pt idx="2856">
                  <c:v>10/25/15</c:v>
                </c:pt>
                <c:pt idx="2857">
                  <c:v>10/26/15</c:v>
                </c:pt>
                <c:pt idx="2858">
                  <c:v>10/26/15</c:v>
                </c:pt>
                <c:pt idx="2859">
                  <c:v>10/26/15</c:v>
                </c:pt>
                <c:pt idx="2860">
                  <c:v>10/26/15</c:v>
                </c:pt>
                <c:pt idx="2861">
                  <c:v>10/27/15</c:v>
                </c:pt>
                <c:pt idx="2862">
                  <c:v>10/27/15</c:v>
                </c:pt>
                <c:pt idx="2863">
                  <c:v>10/27/15</c:v>
                </c:pt>
                <c:pt idx="2864">
                  <c:v>10/27/15</c:v>
                </c:pt>
                <c:pt idx="2865">
                  <c:v>10/28/15</c:v>
                </c:pt>
                <c:pt idx="2866">
                  <c:v>10/29/15</c:v>
                </c:pt>
                <c:pt idx="2867">
                  <c:v>10/30/15</c:v>
                </c:pt>
                <c:pt idx="2868">
                  <c:v>10/30/15</c:v>
                </c:pt>
                <c:pt idx="2869">
                  <c:v>10/30/15</c:v>
                </c:pt>
                <c:pt idx="2870">
                  <c:v>10/30/15</c:v>
                </c:pt>
                <c:pt idx="2871">
                  <c:v>10/31/15</c:v>
                </c:pt>
                <c:pt idx="2872">
                  <c:v>11/1/15</c:v>
                </c:pt>
                <c:pt idx="2873">
                  <c:v>11/1/15</c:v>
                </c:pt>
                <c:pt idx="2874">
                  <c:v>11/2/15</c:v>
                </c:pt>
                <c:pt idx="2875">
                  <c:v>11/3/15</c:v>
                </c:pt>
                <c:pt idx="2876">
                  <c:v>11/3/15</c:v>
                </c:pt>
                <c:pt idx="2877">
                  <c:v>11/3/15</c:v>
                </c:pt>
                <c:pt idx="2878">
                  <c:v>11/3/15</c:v>
                </c:pt>
                <c:pt idx="2879">
                  <c:v>11/3/15</c:v>
                </c:pt>
                <c:pt idx="2880">
                  <c:v>11/4/15</c:v>
                </c:pt>
                <c:pt idx="2881">
                  <c:v>11/4/15</c:v>
                </c:pt>
                <c:pt idx="2882">
                  <c:v>11/4/15</c:v>
                </c:pt>
                <c:pt idx="2883">
                  <c:v>11/5/15</c:v>
                </c:pt>
                <c:pt idx="2884">
                  <c:v>11/5/15</c:v>
                </c:pt>
                <c:pt idx="2885">
                  <c:v>11/5/15</c:v>
                </c:pt>
                <c:pt idx="2886">
                  <c:v>11/7/15</c:v>
                </c:pt>
                <c:pt idx="2887">
                  <c:v>11/9/15</c:v>
                </c:pt>
                <c:pt idx="2888">
                  <c:v>11/9/15</c:v>
                </c:pt>
                <c:pt idx="2889">
                  <c:v>11/9/15</c:v>
                </c:pt>
                <c:pt idx="2890">
                  <c:v>11/9/15</c:v>
                </c:pt>
                <c:pt idx="2891">
                  <c:v>11/10/15</c:v>
                </c:pt>
                <c:pt idx="2892">
                  <c:v>11/10/15</c:v>
                </c:pt>
                <c:pt idx="2893">
                  <c:v>11/10/15</c:v>
                </c:pt>
                <c:pt idx="2894">
                  <c:v>11/10/15</c:v>
                </c:pt>
                <c:pt idx="2895">
                  <c:v>11/10/15</c:v>
                </c:pt>
                <c:pt idx="2896">
                  <c:v>11/10/15</c:v>
                </c:pt>
                <c:pt idx="2897">
                  <c:v>11/10/15</c:v>
                </c:pt>
                <c:pt idx="2898">
                  <c:v>11/11/15</c:v>
                </c:pt>
                <c:pt idx="2899">
                  <c:v>11/11/15</c:v>
                </c:pt>
                <c:pt idx="2900">
                  <c:v>11/11/15</c:v>
                </c:pt>
                <c:pt idx="2901">
                  <c:v>11/13/15</c:v>
                </c:pt>
                <c:pt idx="2902">
                  <c:v>11/13/15</c:v>
                </c:pt>
                <c:pt idx="2903">
                  <c:v>11/13/15</c:v>
                </c:pt>
                <c:pt idx="2904">
                  <c:v>11/13/15</c:v>
                </c:pt>
                <c:pt idx="2905">
                  <c:v>11/13/15</c:v>
                </c:pt>
                <c:pt idx="2906">
                  <c:v>11/14/15</c:v>
                </c:pt>
                <c:pt idx="2907">
                  <c:v>11/14/15</c:v>
                </c:pt>
                <c:pt idx="2908">
                  <c:v>11/14/15</c:v>
                </c:pt>
                <c:pt idx="2909">
                  <c:v>11/15/15</c:v>
                </c:pt>
                <c:pt idx="2910">
                  <c:v>11/15/15</c:v>
                </c:pt>
                <c:pt idx="2911">
                  <c:v>11/15/15</c:v>
                </c:pt>
                <c:pt idx="2912">
                  <c:v>11/15/15</c:v>
                </c:pt>
                <c:pt idx="2913">
                  <c:v>11/15/15</c:v>
                </c:pt>
                <c:pt idx="2914">
                  <c:v>11/16/15</c:v>
                </c:pt>
                <c:pt idx="2915">
                  <c:v>11/16/15</c:v>
                </c:pt>
                <c:pt idx="2916">
                  <c:v>11/16/15</c:v>
                </c:pt>
                <c:pt idx="2917">
                  <c:v>11/17/15</c:v>
                </c:pt>
                <c:pt idx="2918">
                  <c:v>11/17/15</c:v>
                </c:pt>
                <c:pt idx="2919">
                  <c:v>11/17/15</c:v>
                </c:pt>
                <c:pt idx="2920">
                  <c:v>11/17/15</c:v>
                </c:pt>
                <c:pt idx="2921">
                  <c:v>11/17/15</c:v>
                </c:pt>
                <c:pt idx="2922">
                  <c:v>11/18/15</c:v>
                </c:pt>
                <c:pt idx="2923">
                  <c:v>11/18/15</c:v>
                </c:pt>
                <c:pt idx="2924">
                  <c:v>11/19/15</c:v>
                </c:pt>
                <c:pt idx="2925">
                  <c:v>11/19/15</c:v>
                </c:pt>
                <c:pt idx="2926">
                  <c:v>11/19/15</c:v>
                </c:pt>
                <c:pt idx="2927">
                  <c:v>11/19/15</c:v>
                </c:pt>
                <c:pt idx="2928">
                  <c:v>11/19/15</c:v>
                </c:pt>
                <c:pt idx="2929">
                  <c:v>11/20/15</c:v>
                </c:pt>
                <c:pt idx="2930">
                  <c:v>11/20/15</c:v>
                </c:pt>
                <c:pt idx="2931">
                  <c:v>11/20/15</c:v>
                </c:pt>
                <c:pt idx="2932">
                  <c:v>11/21/15</c:v>
                </c:pt>
                <c:pt idx="2933">
                  <c:v>11/21/15</c:v>
                </c:pt>
                <c:pt idx="2934">
                  <c:v>11/23/15</c:v>
                </c:pt>
                <c:pt idx="2935">
                  <c:v>11/23/15</c:v>
                </c:pt>
                <c:pt idx="2936">
                  <c:v>11/23/15</c:v>
                </c:pt>
                <c:pt idx="2937">
                  <c:v>11/23/15</c:v>
                </c:pt>
                <c:pt idx="2938">
                  <c:v>11/24/15</c:v>
                </c:pt>
                <c:pt idx="2939">
                  <c:v>11/24/15</c:v>
                </c:pt>
                <c:pt idx="2940">
                  <c:v>11/25/15</c:v>
                </c:pt>
                <c:pt idx="2941">
                  <c:v>11/25/15</c:v>
                </c:pt>
                <c:pt idx="2942">
                  <c:v>11/25/15</c:v>
                </c:pt>
                <c:pt idx="2943">
                  <c:v>11/25/15</c:v>
                </c:pt>
                <c:pt idx="2944">
                  <c:v>11/25/15</c:v>
                </c:pt>
                <c:pt idx="2945">
                  <c:v>11/25/15</c:v>
                </c:pt>
                <c:pt idx="2946">
                  <c:v>11/26/15</c:v>
                </c:pt>
                <c:pt idx="2947">
                  <c:v>11/26/15</c:v>
                </c:pt>
                <c:pt idx="2948">
                  <c:v>11/26/15</c:v>
                </c:pt>
                <c:pt idx="2949">
                  <c:v>11/29/15</c:v>
                </c:pt>
                <c:pt idx="2950">
                  <c:v>11/29/15</c:v>
                </c:pt>
                <c:pt idx="2951">
                  <c:v>11/30/15</c:v>
                </c:pt>
                <c:pt idx="2952">
                  <c:v>11/30/15</c:v>
                </c:pt>
                <c:pt idx="2953">
                  <c:v>11/30/15</c:v>
                </c:pt>
                <c:pt idx="2954">
                  <c:v>11/30/15</c:v>
                </c:pt>
                <c:pt idx="2955">
                  <c:v>11/30/15</c:v>
                </c:pt>
                <c:pt idx="2956">
                  <c:v>12/1/15</c:v>
                </c:pt>
                <c:pt idx="2957">
                  <c:v>12/1/15</c:v>
                </c:pt>
                <c:pt idx="2958">
                  <c:v>12/1/15</c:v>
                </c:pt>
                <c:pt idx="2959">
                  <c:v>12/2/15</c:v>
                </c:pt>
                <c:pt idx="2960">
                  <c:v>12/2/15</c:v>
                </c:pt>
                <c:pt idx="2961">
                  <c:v>12/2/15</c:v>
                </c:pt>
                <c:pt idx="2962">
                  <c:v>12/2/15</c:v>
                </c:pt>
                <c:pt idx="2963">
                  <c:v>12/2/15</c:v>
                </c:pt>
                <c:pt idx="2964">
                  <c:v>12/3/15</c:v>
                </c:pt>
                <c:pt idx="2965">
                  <c:v>12/3/15</c:v>
                </c:pt>
                <c:pt idx="2966">
                  <c:v>12/3/15</c:v>
                </c:pt>
                <c:pt idx="2967">
                  <c:v>12/3/15</c:v>
                </c:pt>
                <c:pt idx="2968">
                  <c:v>12/3/15</c:v>
                </c:pt>
                <c:pt idx="2969">
                  <c:v>12/3/15</c:v>
                </c:pt>
                <c:pt idx="2970">
                  <c:v>12/4/15</c:v>
                </c:pt>
                <c:pt idx="2971">
                  <c:v>12/4/15</c:v>
                </c:pt>
                <c:pt idx="2972">
                  <c:v>12/4/15</c:v>
                </c:pt>
                <c:pt idx="2973">
                  <c:v>12/5/15</c:v>
                </c:pt>
                <c:pt idx="2974">
                  <c:v>12/6/15</c:v>
                </c:pt>
                <c:pt idx="2975">
                  <c:v>12/6/15</c:v>
                </c:pt>
                <c:pt idx="2976">
                  <c:v>12/6/15</c:v>
                </c:pt>
                <c:pt idx="2977">
                  <c:v>12/7/15</c:v>
                </c:pt>
                <c:pt idx="2978">
                  <c:v>12/7/15</c:v>
                </c:pt>
                <c:pt idx="2979">
                  <c:v>12/8/15</c:v>
                </c:pt>
                <c:pt idx="2980">
                  <c:v>12/8/15</c:v>
                </c:pt>
                <c:pt idx="2981">
                  <c:v>12/9/15</c:v>
                </c:pt>
                <c:pt idx="2982">
                  <c:v>12/9/15</c:v>
                </c:pt>
                <c:pt idx="2983">
                  <c:v>12/10/15</c:v>
                </c:pt>
                <c:pt idx="2984">
                  <c:v>12/11/15</c:v>
                </c:pt>
                <c:pt idx="2985">
                  <c:v>12/13/15</c:v>
                </c:pt>
                <c:pt idx="2986">
                  <c:v>12/15/15</c:v>
                </c:pt>
                <c:pt idx="2987">
                  <c:v>12/15/15</c:v>
                </c:pt>
                <c:pt idx="2988">
                  <c:v>12/16/15</c:v>
                </c:pt>
                <c:pt idx="2989">
                  <c:v>12/18/15</c:v>
                </c:pt>
                <c:pt idx="2990">
                  <c:v>12/20/15</c:v>
                </c:pt>
                <c:pt idx="2991">
                  <c:v>12/20/15</c:v>
                </c:pt>
                <c:pt idx="2992">
                  <c:v>12/21/15</c:v>
                </c:pt>
                <c:pt idx="2993">
                  <c:v>12/21/15</c:v>
                </c:pt>
                <c:pt idx="2994">
                  <c:v>12/21/15</c:v>
                </c:pt>
                <c:pt idx="2995">
                  <c:v>12/22/15</c:v>
                </c:pt>
                <c:pt idx="2996">
                  <c:v>12/22/15</c:v>
                </c:pt>
                <c:pt idx="2997">
                  <c:v>12/22/15</c:v>
                </c:pt>
                <c:pt idx="2998">
                  <c:v>12/22/15</c:v>
                </c:pt>
                <c:pt idx="2999">
                  <c:v>12/22/15</c:v>
                </c:pt>
                <c:pt idx="3000">
                  <c:v>12/23/15</c:v>
                </c:pt>
                <c:pt idx="3001">
                  <c:v>12/23/15</c:v>
                </c:pt>
                <c:pt idx="3002">
                  <c:v>12/24/15</c:v>
                </c:pt>
                <c:pt idx="3003">
                  <c:v>12/28/15</c:v>
                </c:pt>
                <c:pt idx="3004">
                  <c:v>12/28/15</c:v>
                </c:pt>
                <c:pt idx="3005">
                  <c:v>12/29/15</c:v>
                </c:pt>
                <c:pt idx="3006">
                  <c:v>12/30/15</c:v>
                </c:pt>
                <c:pt idx="3007">
                  <c:v>1/1/16</c:v>
                </c:pt>
                <c:pt idx="3008">
                  <c:v>1/1/16</c:v>
                </c:pt>
                <c:pt idx="3009">
                  <c:v>1/1/16</c:v>
                </c:pt>
                <c:pt idx="3010">
                  <c:v>1/1/16</c:v>
                </c:pt>
                <c:pt idx="3011">
                  <c:v>1/2/16</c:v>
                </c:pt>
                <c:pt idx="3012">
                  <c:v>1/2/16</c:v>
                </c:pt>
                <c:pt idx="3013">
                  <c:v>1/2/16</c:v>
                </c:pt>
                <c:pt idx="3014">
                  <c:v>1/2/16</c:v>
                </c:pt>
                <c:pt idx="3015">
                  <c:v>1/3/16</c:v>
                </c:pt>
                <c:pt idx="3016">
                  <c:v>1/3/16</c:v>
                </c:pt>
                <c:pt idx="3017">
                  <c:v>1/4/16</c:v>
                </c:pt>
                <c:pt idx="3018">
                  <c:v>1/4/16</c:v>
                </c:pt>
                <c:pt idx="3019">
                  <c:v>1/4/16</c:v>
                </c:pt>
                <c:pt idx="3020">
                  <c:v>1/5/16</c:v>
                </c:pt>
                <c:pt idx="3021">
                  <c:v>1/5/16</c:v>
                </c:pt>
                <c:pt idx="3022">
                  <c:v>1/5/16</c:v>
                </c:pt>
                <c:pt idx="3023">
                  <c:v>1/5/16</c:v>
                </c:pt>
                <c:pt idx="3024">
                  <c:v>1/6/16</c:v>
                </c:pt>
                <c:pt idx="3025">
                  <c:v>1/6/16</c:v>
                </c:pt>
                <c:pt idx="3026">
                  <c:v>1/6/16</c:v>
                </c:pt>
                <c:pt idx="3027">
                  <c:v>1/6/16</c:v>
                </c:pt>
                <c:pt idx="3028">
                  <c:v>1/7/16</c:v>
                </c:pt>
                <c:pt idx="3029">
                  <c:v>1/8/16</c:v>
                </c:pt>
                <c:pt idx="3030">
                  <c:v>1/8/16</c:v>
                </c:pt>
                <c:pt idx="3031">
                  <c:v>1/8/16</c:v>
                </c:pt>
                <c:pt idx="3032">
                  <c:v>1/9/16</c:v>
                </c:pt>
                <c:pt idx="3033">
                  <c:v>1/10/16</c:v>
                </c:pt>
                <c:pt idx="3034">
                  <c:v>1/11/16</c:v>
                </c:pt>
                <c:pt idx="3035">
                  <c:v>1/11/16</c:v>
                </c:pt>
                <c:pt idx="3036">
                  <c:v>1/11/16</c:v>
                </c:pt>
                <c:pt idx="3037">
                  <c:v>1/11/16</c:v>
                </c:pt>
                <c:pt idx="3038">
                  <c:v>1/11/16</c:v>
                </c:pt>
                <c:pt idx="3039">
                  <c:v>1/11/16</c:v>
                </c:pt>
                <c:pt idx="3040">
                  <c:v>1/12/16</c:v>
                </c:pt>
                <c:pt idx="3041">
                  <c:v>1/12/16</c:v>
                </c:pt>
                <c:pt idx="3042">
                  <c:v>1/12/16</c:v>
                </c:pt>
                <c:pt idx="3043">
                  <c:v>1/12/16</c:v>
                </c:pt>
                <c:pt idx="3044">
                  <c:v>1/12/16</c:v>
                </c:pt>
                <c:pt idx="3045">
                  <c:v>1/13/16</c:v>
                </c:pt>
                <c:pt idx="3046">
                  <c:v>1/13/16</c:v>
                </c:pt>
                <c:pt idx="3047">
                  <c:v>1/13/16</c:v>
                </c:pt>
                <c:pt idx="3048">
                  <c:v>1/13/16</c:v>
                </c:pt>
                <c:pt idx="3049">
                  <c:v>1/13/16</c:v>
                </c:pt>
                <c:pt idx="3050">
                  <c:v>1/13/16</c:v>
                </c:pt>
                <c:pt idx="3051">
                  <c:v>1/13/16</c:v>
                </c:pt>
                <c:pt idx="3052">
                  <c:v>1/14/16</c:v>
                </c:pt>
                <c:pt idx="3053">
                  <c:v>1/14/16</c:v>
                </c:pt>
                <c:pt idx="3054">
                  <c:v>1/14/16</c:v>
                </c:pt>
                <c:pt idx="3055">
                  <c:v>1/15/16</c:v>
                </c:pt>
                <c:pt idx="3056">
                  <c:v>1/15/16</c:v>
                </c:pt>
                <c:pt idx="3057">
                  <c:v>1/15/16</c:v>
                </c:pt>
                <c:pt idx="3058">
                  <c:v>1/18/16</c:v>
                </c:pt>
                <c:pt idx="3059">
                  <c:v>1/18/16</c:v>
                </c:pt>
                <c:pt idx="3060">
                  <c:v>1/18/16</c:v>
                </c:pt>
                <c:pt idx="3061">
                  <c:v>1/19/16</c:v>
                </c:pt>
                <c:pt idx="3062">
                  <c:v>1/19/16</c:v>
                </c:pt>
                <c:pt idx="3063">
                  <c:v>1/19/16</c:v>
                </c:pt>
                <c:pt idx="3064">
                  <c:v>1/19/16</c:v>
                </c:pt>
                <c:pt idx="3065">
                  <c:v>1/19/16</c:v>
                </c:pt>
                <c:pt idx="3066">
                  <c:v>1/21/16</c:v>
                </c:pt>
                <c:pt idx="3067">
                  <c:v>1/21/16</c:v>
                </c:pt>
                <c:pt idx="3068">
                  <c:v>1/21/16</c:v>
                </c:pt>
                <c:pt idx="3069">
                  <c:v>1/22/16</c:v>
                </c:pt>
                <c:pt idx="3070">
                  <c:v>1/22/16</c:v>
                </c:pt>
                <c:pt idx="3071">
                  <c:v>1/22/16</c:v>
                </c:pt>
                <c:pt idx="3072">
                  <c:v>1/22/16</c:v>
                </c:pt>
                <c:pt idx="3073">
                  <c:v>1/24/16</c:v>
                </c:pt>
                <c:pt idx="3074">
                  <c:v>1/25/16</c:v>
                </c:pt>
                <c:pt idx="3075">
                  <c:v>1/25/16</c:v>
                </c:pt>
                <c:pt idx="3076">
                  <c:v>1/26/16</c:v>
                </c:pt>
                <c:pt idx="3077">
                  <c:v>1/26/16</c:v>
                </c:pt>
                <c:pt idx="3078">
                  <c:v>1/26/16</c:v>
                </c:pt>
                <c:pt idx="3079">
                  <c:v>1/27/16</c:v>
                </c:pt>
                <c:pt idx="3080">
                  <c:v>1/27/16</c:v>
                </c:pt>
                <c:pt idx="3081">
                  <c:v>1/27/16</c:v>
                </c:pt>
                <c:pt idx="3082">
                  <c:v>1/27/16</c:v>
                </c:pt>
                <c:pt idx="3083">
                  <c:v>1/28/16</c:v>
                </c:pt>
                <c:pt idx="3084">
                  <c:v>1/28/16</c:v>
                </c:pt>
                <c:pt idx="3085">
                  <c:v>1/28/16</c:v>
                </c:pt>
                <c:pt idx="3086">
                  <c:v>1/29/16</c:v>
                </c:pt>
                <c:pt idx="3087">
                  <c:v>1/29/16</c:v>
                </c:pt>
                <c:pt idx="3088">
                  <c:v>1/30/16</c:v>
                </c:pt>
                <c:pt idx="3089">
                  <c:v>1/30/16</c:v>
                </c:pt>
                <c:pt idx="3090">
                  <c:v>1/31/16</c:v>
                </c:pt>
                <c:pt idx="3091">
                  <c:v>1/31/16</c:v>
                </c:pt>
                <c:pt idx="3092">
                  <c:v>1/31/16</c:v>
                </c:pt>
                <c:pt idx="3093">
                  <c:v>1/31/16</c:v>
                </c:pt>
                <c:pt idx="3094">
                  <c:v>2/1/16</c:v>
                </c:pt>
                <c:pt idx="3095">
                  <c:v>2/1/16</c:v>
                </c:pt>
                <c:pt idx="3096">
                  <c:v>2/1/16</c:v>
                </c:pt>
                <c:pt idx="3097">
                  <c:v>2/1/16</c:v>
                </c:pt>
                <c:pt idx="3098">
                  <c:v>2/1/16</c:v>
                </c:pt>
                <c:pt idx="3099">
                  <c:v>2/2/16</c:v>
                </c:pt>
                <c:pt idx="3100">
                  <c:v>2/2/16</c:v>
                </c:pt>
                <c:pt idx="3101">
                  <c:v>2/2/16</c:v>
                </c:pt>
                <c:pt idx="3102">
                  <c:v>2/3/16</c:v>
                </c:pt>
                <c:pt idx="3103">
                  <c:v>2/3/16</c:v>
                </c:pt>
                <c:pt idx="3104">
                  <c:v>2/3/16</c:v>
                </c:pt>
                <c:pt idx="3105">
                  <c:v>2/3/16</c:v>
                </c:pt>
                <c:pt idx="3106">
                  <c:v>2/4/16</c:v>
                </c:pt>
                <c:pt idx="3107">
                  <c:v>2/5/16</c:v>
                </c:pt>
                <c:pt idx="3108">
                  <c:v>2/5/16</c:v>
                </c:pt>
                <c:pt idx="3109">
                  <c:v>2/5/16</c:v>
                </c:pt>
                <c:pt idx="3110">
                  <c:v>2/6/16</c:v>
                </c:pt>
                <c:pt idx="3111">
                  <c:v>2/7/16</c:v>
                </c:pt>
                <c:pt idx="3112">
                  <c:v>2/8/16</c:v>
                </c:pt>
                <c:pt idx="3113">
                  <c:v>2/8/16</c:v>
                </c:pt>
                <c:pt idx="3114">
                  <c:v>2/9/16</c:v>
                </c:pt>
                <c:pt idx="3115">
                  <c:v>2/9/16</c:v>
                </c:pt>
                <c:pt idx="3116">
                  <c:v>2/9/16</c:v>
                </c:pt>
                <c:pt idx="3117">
                  <c:v>2/9/16</c:v>
                </c:pt>
                <c:pt idx="3118">
                  <c:v>2/9/16</c:v>
                </c:pt>
                <c:pt idx="3119">
                  <c:v>2/10/16</c:v>
                </c:pt>
                <c:pt idx="3120">
                  <c:v>2/10/16</c:v>
                </c:pt>
                <c:pt idx="3121">
                  <c:v>2/10/16</c:v>
                </c:pt>
                <c:pt idx="3122">
                  <c:v>2/10/16</c:v>
                </c:pt>
                <c:pt idx="3123">
                  <c:v>2/11/16</c:v>
                </c:pt>
                <c:pt idx="3124">
                  <c:v>2/11/16</c:v>
                </c:pt>
                <c:pt idx="3125">
                  <c:v>2/11/16</c:v>
                </c:pt>
                <c:pt idx="3126">
                  <c:v>2/12/16</c:v>
                </c:pt>
                <c:pt idx="3127">
                  <c:v>2/12/16</c:v>
                </c:pt>
                <c:pt idx="3128">
                  <c:v>2/13/16</c:v>
                </c:pt>
                <c:pt idx="3129">
                  <c:v>2/13/16</c:v>
                </c:pt>
                <c:pt idx="3130">
                  <c:v>2/13/16</c:v>
                </c:pt>
                <c:pt idx="3131">
                  <c:v>2/14/16</c:v>
                </c:pt>
                <c:pt idx="3132">
                  <c:v>2/14/16</c:v>
                </c:pt>
                <c:pt idx="3133">
                  <c:v>2/15/16</c:v>
                </c:pt>
                <c:pt idx="3134">
                  <c:v>2/15/16</c:v>
                </c:pt>
                <c:pt idx="3135">
                  <c:v>2/15/16</c:v>
                </c:pt>
                <c:pt idx="3136">
                  <c:v>2/15/16</c:v>
                </c:pt>
                <c:pt idx="3137">
                  <c:v>2/15/16</c:v>
                </c:pt>
                <c:pt idx="3138">
                  <c:v>2/16/16</c:v>
                </c:pt>
                <c:pt idx="3139">
                  <c:v>2/16/16</c:v>
                </c:pt>
                <c:pt idx="3140">
                  <c:v>2/16/16</c:v>
                </c:pt>
                <c:pt idx="3141">
                  <c:v>2/16/16</c:v>
                </c:pt>
                <c:pt idx="3142">
                  <c:v>2/17/16</c:v>
                </c:pt>
                <c:pt idx="3143">
                  <c:v>2/17/16</c:v>
                </c:pt>
                <c:pt idx="3144">
                  <c:v>2/17/16</c:v>
                </c:pt>
                <c:pt idx="3145">
                  <c:v>2/17/16</c:v>
                </c:pt>
                <c:pt idx="3146">
                  <c:v>2/17/16</c:v>
                </c:pt>
                <c:pt idx="3147">
                  <c:v>2/18/16</c:v>
                </c:pt>
                <c:pt idx="3148">
                  <c:v>2/18/16</c:v>
                </c:pt>
                <c:pt idx="3149">
                  <c:v>2/18/16</c:v>
                </c:pt>
                <c:pt idx="3150">
                  <c:v>2/19/16</c:v>
                </c:pt>
                <c:pt idx="3151">
                  <c:v>2/19/16</c:v>
                </c:pt>
                <c:pt idx="3152">
                  <c:v>2/19/16</c:v>
                </c:pt>
                <c:pt idx="3153">
                  <c:v>2/20/16</c:v>
                </c:pt>
                <c:pt idx="3154">
                  <c:v>2/20/16</c:v>
                </c:pt>
                <c:pt idx="3155">
                  <c:v>2/20/16</c:v>
                </c:pt>
                <c:pt idx="3156">
                  <c:v>2/21/16</c:v>
                </c:pt>
                <c:pt idx="3157">
                  <c:v>2/22/16</c:v>
                </c:pt>
                <c:pt idx="3158">
                  <c:v>2/22/16</c:v>
                </c:pt>
                <c:pt idx="3159">
                  <c:v>2/22/16</c:v>
                </c:pt>
                <c:pt idx="3160">
                  <c:v>2/22/16</c:v>
                </c:pt>
                <c:pt idx="3161">
                  <c:v>2/23/16</c:v>
                </c:pt>
                <c:pt idx="3162">
                  <c:v>2/23/16</c:v>
                </c:pt>
                <c:pt idx="3163">
                  <c:v>2/23/16</c:v>
                </c:pt>
                <c:pt idx="3164">
                  <c:v>2/23/16</c:v>
                </c:pt>
                <c:pt idx="3165">
                  <c:v>2/23/16</c:v>
                </c:pt>
                <c:pt idx="3166">
                  <c:v>2/23/16</c:v>
                </c:pt>
                <c:pt idx="3167">
                  <c:v>2/24/16</c:v>
                </c:pt>
                <c:pt idx="3168">
                  <c:v>2/24/16</c:v>
                </c:pt>
                <c:pt idx="3169">
                  <c:v>2/25/16</c:v>
                </c:pt>
                <c:pt idx="3170">
                  <c:v>2/25/16</c:v>
                </c:pt>
                <c:pt idx="3171">
                  <c:v>2/25/16</c:v>
                </c:pt>
                <c:pt idx="3172">
                  <c:v>2/25/16</c:v>
                </c:pt>
                <c:pt idx="3173">
                  <c:v>2/25/16</c:v>
                </c:pt>
                <c:pt idx="3174">
                  <c:v>2/25/16</c:v>
                </c:pt>
                <c:pt idx="3175">
                  <c:v>2/26/16</c:v>
                </c:pt>
                <c:pt idx="3176">
                  <c:v>2/26/16</c:v>
                </c:pt>
                <c:pt idx="3177">
                  <c:v>2/26/16</c:v>
                </c:pt>
                <c:pt idx="3178">
                  <c:v>2/27/16</c:v>
                </c:pt>
                <c:pt idx="3179">
                  <c:v>2/27/16</c:v>
                </c:pt>
                <c:pt idx="3180">
                  <c:v>2/27/16</c:v>
                </c:pt>
                <c:pt idx="3181">
                  <c:v>2/29/16</c:v>
                </c:pt>
                <c:pt idx="3182">
                  <c:v>2/29/16</c:v>
                </c:pt>
                <c:pt idx="3183">
                  <c:v>2/29/16</c:v>
                </c:pt>
                <c:pt idx="3184">
                  <c:v>2/29/16</c:v>
                </c:pt>
                <c:pt idx="3185">
                  <c:v>3/1/16</c:v>
                </c:pt>
                <c:pt idx="3186">
                  <c:v>3/1/16</c:v>
                </c:pt>
                <c:pt idx="3187">
                  <c:v>3/1/16</c:v>
                </c:pt>
                <c:pt idx="3188">
                  <c:v>3/1/16</c:v>
                </c:pt>
                <c:pt idx="3189">
                  <c:v>3/1/16</c:v>
                </c:pt>
                <c:pt idx="3190">
                  <c:v>3/1/16</c:v>
                </c:pt>
                <c:pt idx="3191">
                  <c:v>3/1/16</c:v>
                </c:pt>
                <c:pt idx="3192">
                  <c:v>3/1/16</c:v>
                </c:pt>
                <c:pt idx="3193">
                  <c:v>3/2/16</c:v>
                </c:pt>
                <c:pt idx="3194">
                  <c:v>3/2/16</c:v>
                </c:pt>
                <c:pt idx="3195">
                  <c:v>3/2/16</c:v>
                </c:pt>
                <c:pt idx="3196">
                  <c:v>3/3/16</c:v>
                </c:pt>
                <c:pt idx="3197">
                  <c:v>3/3/16</c:v>
                </c:pt>
                <c:pt idx="3198">
                  <c:v>3/3/16</c:v>
                </c:pt>
                <c:pt idx="3199">
                  <c:v>3/4/16</c:v>
                </c:pt>
                <c:pt idx="3200">
                  <c:v>3/4/16</c:v>
                </c:pt>
                <c:pt idx="3201">
                  <c:v>3/4/16</c:v>
                </c:pt>
                <c:pt idx="3202">
                  <c:v>3/4/16</c:v>
                </c:pt>
                <c:pt idx="3203">
                  <c:v>3/4/16</c:v>
                </c:pt>
                <c:pt idx="3204">
                  <c:v>3/4/16</c:v>
                </c:pt>
                <c:pt idx="3205">
                  <c:v>3/4/16</c:v>
                </c:pt>
                <c:pt idx="3206">
                  <c:v>3/6/16</c:v>
                </c:pt>
                <c:pt idx="3207">
                  <c:v>3/6/16</c:v>
                </c:pt>
                <c:pt idx="3208">
                  <c:v>3/7/16</c:v>
                </c:pt>
                <c:pt idx="3209">
                  <c:v>3/7/16</c:v>
                </c:pt>
                <c:pt idx="3210">
                  <c:v>3/8/16</c:v>
                </c:pt>
                <c:pt idx="3211">
                  <c:v>3/8/16</c:v>
                </c:pt>
                <c:pt idx="3212">
                  <c:v>3/8/16</c:v>
                </c:pt>
                <c:pt idx="3213">
                  <c:v>3/8/16</c:v>
                </c:pt>
                <c:pt idx="3214">
                  <c:v>3/8/16</c:v>
                </c:pt>
                <c:pt idx="3215">
                  <c:v>3/9/16</c:v>
                </c:pt>
                <c:pt idx="3216">
                  <c:v>3/9/16</c:v>
                </c:pt>
                <c:pt idx="3217">
                  <c:v>3/9/16</c:v>
                </c:pt>
                <c:pt idx="3218">
                  <c:v>3/9/16</c:v>
                </c:pt>
                <c:pt idx="3219">
                  <c:v>3/9/16</c:v>
                </c:pt>
                <c:pt idx="3220">
                  <c:v>3/9/16</c:v>
                </c:pt>
                <c:pt idx="3221">
                  <c:v>3/10/16</c:v>
                </c:pt>
                <c:pt idx="3222">
                  <c:v>3/11/16</c:v>
                </c:pt>
                <c:pt idx="3223">
                  <c:v>3/11/16</c:v>
                </c:pt>
                <c:pt idx="3224">
                  <c:v>3/11/16</c:v>
                </c:pt>
                <c:pt idx="3225">
                  <c:v>3/11/16</c:v>
                </c:pt>
                <c:pt idx="3226">
                  <c:v>3/13/16</c:v>
                </c:pt>
                <c:pt idx="3227">
                  <c:v>3/14/16</c:v>
                </c:pt>
                <c:pt idx="3228">
                  <c:v>3/14/16</c:v>
                </c:pt>
                <c:pt idx="3229">
                  <c:v>3/14/16</c:v>
                </c:pt>
                <c:pt idx="3230">
                  <c:v>3/15/16</c:v>
                </c:pt>
                <c:pt idx="3231">
                  <c:v>3/15/16</c:v>
                </c:pt>
                <c:pt idx="3232">
                  <c:v>3/15/16</c:v>
                </c:pt>
                <c:pt idx="3233">
                  <c:v>3/16/16</c:v>
                </c:pt>
                <c:pt idx="3234">
                  <c:v>3/16/16</c:v>
                </c:pt>
                <c:pt idx="3235">
                  <c:v>3/16/16</c:v>
                </c:pt>
                <c:pt idx="3236">
                  <c:v>3/16/16</c:v>
                </c:pt>
                <c:pt idx="3237">
                  <c:v>3/16/16</c:v>
                </c:pt>
                <c:pt idx="3238">
                  <c:v>3/17/16</c:v>
                </c:pt>
                <c:pt idx="3239">
                  <c:v>3/17/16</c:v>
                </c:pt>
                <c:pt idx="3240">
                  <c:v>3/17/16</c:v>
                </c:pt>
                <c:pt idx="3241">
                  <c:v>3/17/16</c:v>
                </c:pt>
                <c:pt idx="3242">
                  <c:v>3/18/16</c:v>
                </c:pt>
                <c:pt idx="3243">
                  <c:v>3/18/16</c:v>
                </c:pt>
                <c:pt idx="3244">
                  <c:v>3/18/16</c:v>
                </c:pt>
                <c:pt idx="3245">
                  <c:v>3/18/16</c:v>
                </c:pt>
                <c:pt idx="3246">
                  <c:v>3/18/16</c:v>
                </c:pt>
                <c:pt idx="3247">
                  <c:v>3/19/16</c:v>
                </c:pt>
                <c:pt idx="3248">
                  <c:v>3/20/16</c:v>
                </c:pt>
                <c:pt idx="3249">
                  <c:v>3/21/16</c:v>
                </c:pt>
                <c:pt idx="3250">
                  <c:v>3/21/16</c:v>
                </c:pt>
                <c:pt idx="3251">
                  <c:v>3/22/16</c:v>
                </c:pt>
                <c:pt idx="3252">
                  <c:v>3/22/16</c:v>
                </c:pt>
                <c:pt idx="3253">
                  <c:v>3/22/16</c:v>
                </c:pt>
                <c:pt idx="3254">
                  <c:v>3/22/16</c:v>
                </c:pt>
                <c:pt idx="3255">
                  <c:v>3/23/16</c:v>
                </c:pt>
                <c:pt idx="3256">
                  <c:v>3/23/16</c:v>
                </c:pt>
                <c:pt idx="3257">
                  <c:v>3/23/16</c:v>
                </c:pt>
                <c:pt idx="3258">
                  <c:v>3/23/16</c:v>
                </c:pt>
                <c:pt idx="3259">
                  <c:v>3/23/16</c:v>
                </c:pt>
                <c:pt idx="3260">
                  <c:v>3/23/16</c:v>
                </c:pt>
                <c:pt idx="3261">
                  <c:v>3/23/16</c:v>
                </c:pt>
                <c:pt idx="3262">
                  <c:v>3/23/16</c:v>
                </c:pt>
                <c:pt idx="3263">
                  <c:v>3/23/16</c:v>
                </c:pt>
                <c:pt idx="3264">
                  <c:v>3/24/16</c:v>
                </c:pt>
                <c:pt idx="3265">
                  <c:v>3/24/16</c:v>
                </c:pt>
                <c:pt idx="3266">
                  <c:v>3/24/16</c:v>
                </c:pt>
                <c:pt idx="3267">
                  <c:v>3/24/16</c:v>
                </c:pt>
                <c:pt idx="3268">
                  <c:v>3/25/16</c:v>
                </c:pt>
                <c:pt idx="3269">
                  <c:v>3/28/16</c:v>
                </c:pt>
                <c:pt idx="3270">
                  <c:v>3/28/16</c:v>
                </c:pt>
                <c:pt idx="3271">
                  <c:v>3/28/16</c:v>
                </c:pt>
                <c:pt idx="3272">
                  <c:v>3/29/16</c:v>
                </c:pt>
                <c:pt idx="3273">
                  <c:v>3/29/16</c:v>
                </c:pt>
                <c:pt idx="3274">
                  <c:v>3/29/16</c:v>
                </c:pt>
                <c:pt idx="3275">
                  <c:v>3/30/16</c:v>
                </c:pt>
                <c:pt idx="3276">
                  <c:v>3/30/16</c:v>
                </c:pt>
                <c:pt idx="3277">
                  <c:v>3/30/16</c:v>
                </c:pt>
                <c:pt idx="3278">
                  <c:v>3/31/16</c:v>
                </c:pt>
                <c:pt idx="3279">
                  <c:v>3/31/16</c:v>
                </c:pt>
                <c:pt idx="3280">
                  <c:v>3/31/16</c:v>
                </c:pt>
                <c:pt idx="3281">
                  <c:v>3/31/16</c:v>
                </c:pt>
                <c:pt idx="3282">
                  <c:v>3/31/16</c:v>
                </c:pt>
                <c:pt idx="3283">
                  <c:v>3/31/16</c:v>
                </c:pt>
                <c:pt idx="3284">
                  <c:v>3/31/16</c:v>
                </c:pt>
                <c:pt idx="3285">
                  <c:v>3/31/16</c:v>
                </c:pt>
                <c:pt idx="3286">
                  <c:v>3/31/16</c:v>
                </c:pt>
                <c:pt idx="3287">
                  <c:v>4/1/16</c:v>
                </c:pt>
                <c:pt idx="3288">
                  <c:v>4/1/16</c:v>
                </c:pt>
                <c:pt idx="3289">
                  <c:v>4/1/16</c:v>
                </c:pt>
                <c:pt idx="3290">
                  <c:v>4/1/16</c:v>
                </c:pt>
                <c:pt idx="3291">
                  <c:v>4/1/16</c:v>
                </c:pt>
                <c:pt idx="3292">
                  <c:v>4/1/16</c:v>
                </c:pt>
                <c:pt idx="3293">
                  <c:v>4/2/16</c:v>
                </c:pt>
                <c:pt idx="3294">
                  <c:v>4/2/16</c:v>
                </c:pt>
                <c:pt idx="3295">
                  <c:v>4/3/16</c:v>
                </c:pt>
                <c:pt idx="3296">
                  <c:v>4/3/16</c:v>
                </c:pt>
                <c:pt idx="3297">
                  <c:v>4/4/16</c:v>
                </c:pt>
                <c:pt idx="3298">
                  <c:v>4/5/16</c:v>
                </c:pt>
                <c:pt idx="3299">
                  <c:v>4/5/16</c:v>
                </c:pt>
                <c:pt idx="3300">
                  <c:v>4/5/16</c:v>
                </c:pt>
                <c:pt idx="3301">
                  <c:v>4/5/16</c:v>
                </c:pt>
                <c:pt idx="3302">
                  <c:v>4/5/16</c:v>
                </c:pt>
                <c:pt idx="3303">
                  <c:v>4/6/16</c:v>
                </c:pt>
                <c:pt idx="3304">
                  <c:v>4/6/16</c:v>
                </c:pt>
                <c:pt idx="3305">
                  <c:v>4/6/16</c:v>
                </c:pt>
                <c:pt idx="3306">
                  <c:v>4/6/16</c:v>
                </c:pt>
                <c:pt idx="3307">
                  <c:v>4/6/16</c:v>
                </c:pt>
                <c:pt idx="3308">
                  <c:v>4/7/16</c:v>
                </c:pt>
                <c:pt idx="3309">
                  <c:v>4/7/16</c:v>
                </c:pt>
                <c:pt idx="3310">
                  <c:v>4/7/16</c:v>
                </c:pt>
                <c:pt idx="3311">
                  <c:v>4/7/16</c:v>
                </c:pt>
                <c:pt idx="3312">
                  <c:v>4/7/16</c:v>
                </c:pt>
                <c:pt idx="3313">
                  <c:v>4/8/16</c:v>
                </c:pt>
                <c:pt idx="3314">
                  <c:v>4/8/16</c:v>
                </c:pt>
                <c:pt idx="3315">
                  <c:v>4/8/16</c:v>
                </c:pt>
                <c:pt idx="3316">
                  <c:v>4/9/16</c:v>
                </c:pt>
                <c:pt idx="3317">
                  <c:v>4/9/16</c:v>
                </c:pt>
                <c:pt idx="3318">
                  <c:v>4/9/16</c:v>
                </c:pt>
                <c:pt idx="3319">
                  <c:v>4/11/16</c:v>
                </c:pt>
                <c:pt idx="3320">
                  <c:v>4/12/16</c:v>
                </c:pt>
                <c:pt idx="3321">
                  <c:v>4/12/16</c:v>
                </c:pt>
                <c:pt idx="3322">
                  <c:v>4/13/16</c:v>
                </c:pt>
                <c:pt idx="3323">
                  <c:v>4/13/16</c:v>
                </c:pt>
                <c:pt idx="3324">
                  <c:v>4/13/16</c:v>
                </c:pt>
                <c:pt idx="3325">
                  <c:v>4/13/16</c:v>
                </c:pt>
                <c:pt idx="3326">
                  <c:v>4/14/16</c:v>
                </c:pt>
                <c:pt idx="3327">
                  <c:v>4/14/16</c:v>
                </c:pt>
                <c:pt idx="3328">
                  <c:v>4/15/16</c:v>
                </c:pt>
                <c:pt idx="3329">
                  <c:v>4/15/16</c:v>
                </c:pt>
                <c:pt idx="3330">
                  <c:v>4/17/16</c:v>
                </c:pt>
                <c:pt idx="3331">
                  <c:v>4/19/16</c:v>
                </c:pt>
                <c:pt idx="3332">
                  <c:v>4/19/16</c:v>
                </c:pt>
                <c:pt idx="3333">
                  <c:v>4/19/16</c:v>
                </c:pt>
                <c:pt idx="3334">
                  <c:v>4/19/16</c:v>
                </c:pt>
                <c:pt idx="3335">
                  <c:v>4/19/16</c:v>
                </c:pt>
                <c:pt idx="3336">
                  <c:v>4/19/16</c:v>
                </c:pt>
                <c:pt idx="3337">
                  <c:v>4/19/16</c:v>
                </c:pt>
                <c:pt idx="3338">
                  <c:v>4/20/16</c:v>
                </c:pt>
                <c:pt idx="3339">
                  <c:v>4/20/16</c:v>
                </c:pt>
                <c:pt idx="3340">
                  <c:v>4/20/16</c:v>
                </c:pt>
                <c:pt idx="3341">
                  <c:v>4/20/16</c:v>
                </c:pt>
                <c:pt idx="3342">
                  <c:v>4/21/16</c:v>
                </c:pt>
                <c:pt idx="3343">
                  <c:v>4/22/16</c:v>
                </c:pt>
                <c:pt idx="3344">
                  <c:v>4/22/16</c:v>
                </c:pt>
                <c:pt idx="3345">
                  <c:v>4/22/16</c:v>
                </c:pt>
                <c:pt idx="3346">
                  <c:v>4/23/16</c:v>
                </c:pt>
                <c:pt idx="3347">
                  <c:v>4/23/16</c:v>
                </c:pt>
                <c:pt idx="3348">
                  <c:v>4/23/16</c:v>
                </c:pt>
                <c:pt idx="3349">
                  <c:v>4/24/16</c:v>
                </c:pt>
                <c:pt idx="3350">
                  <c:v>4/24/16</c:v>
                </c:pt>
                <c:pt idx="3351">
                  <c:v>4/25/16</c:v>
                </c:pt>
                <c:pt idx="3352">
                  <c:v>4/25/16</c:v>
                </c:pt>
                <c:pt idx="3353">
                  <c:v>4/25/16</c:v>
                </c:pt>
                <c:pt idx="3354">
                  <c:v>4/26/16</c:v>
                </c:pt>
                <c:pt idx="3355">
                  <c:v>4/27/16</c:v>
                </c:pt>
                <c:pt idx="3356">
                  <c:v>4/27/16</c:v>
                </c:pt>
                <c:pt idx="3357">
                  <c:v>4/27/16</c:v>
                </c:pt>
                <c:pt idx="3358">
                  <c:v>4/28/16</c:v>
                </c:pt>
                <c:pt idx="3359">
                  <c:v>4/29/16</c:v>
                </c:pt>
                <c:pt idx="3360">
                  <c:v>4/29/16</c:v>
                </c:pt>
                <c:pt idx="3361">
                  <c:v>4/29/16</c:v>
                </c:pt>
                <c:pt idx="3362">
                  <c:v>4/29/16</c:v>
                </c:pt>
                <c:pt idx="3363">
                  <c:v>4/30/16</c:v>
                </c:pt>
                <c:pt idx="3364">
                  <c:v>5/1/16</c:v>
                </c:pt>
                <c:pt idx="3365">
                  <c:v>5/1/16</c:v>
                </c:pt>
                <c:pt idx="3366">
                  <c:v>5/1/16</c:v>
                </c:pt>
                <c:pt idx="3367">
                  <c:v>5/2/16</c:v>
                </c:pt>
                <c:pt idx="3368">
                  <c:v>5/2/16</c:v>
                </c:pt>
                <c:pt idx="3369">
                  <c:v>5/2/16</c:v>
                </c:pt>
                <c:pt idx="3370">
                  <c:v>5/3/16</c:v>
                </c:pt>
                <c:pt idx="3371">
                  <c:v>5/3/16</c:v>
                </c:pt>
                <c:pt idx="3372">
                  <c:v>5/3/16</c:v>
                </c:pt>
                <c:pt idx="3373">
                  <c:v>5/3/16</c:v>
                </c:pt>
                <c:pt idx="3374">
                  <c:v>5/3/16</c:v>
                </c:pt>
                <c:pt idx="3375">
                  <c:v>5/3/16</c:v>
                </c:pt>
                <c:pt idx="3376">
                  <c:v>5/4/16</c:v>
                </c:pt>
                <c:pt idx="3377">
                  <c:v>5/4/16</c:v>
                </c:pt>
                <c:pt idx="3378">
                  <c:v>5/4/16</c:v>
                </c:pt>
                <c:pt idx="3379">
                  <c:v>5/4/16</c:v>
                </c:pt>
                <c:pt idx="3380">
                  <c:v>5/5/16</c:v>
                </c:pt>
                <c:pt idx="3381">
                  <c:v>5/5/16</c:v>
                </c:pt>
                <c:pt idx="3382">
                  <c:v>5/5/16</c:v>
                </c:pt>
                <c:pt idx="3383">
                  <c:v>5/5/16</c:v>
                </c:pt>
                <c:pt idx="3384">
                  <c:v>5/5/16</c:v>
                </c:pt>
                <c:pt idx="3385">
                  <c:v>5/6/16</c:v>
                </c:pt>
                <c:pt idx="3386">
                  <c:v>5/6/16</c:v>
                </c:pt>
                <c:pt idx="3387">
                  <c:v>5/6/16</c:v>
                </c:pt>
                <c:pt idx="3388">
                  <c:v>5/6/16</c:v>
                </c:pt>
                <c:pt idx="3389">
                  <c:v>5/6/16</c:v>
                </c:pt>
                <c:pt idx="3390">
                  <c:v>5/6/16</c:v>
                </c:pt>
                <c:pt idx="3391">
                  <c:v>5/7/16</c:v>
                </c:pt>
                <c:pt idx="3392">
                  <c:v>5/7/16</c:v>
                </c:pt>
                <c:pt idx="3393">
                  <c:v>5/8/16</c:v>
                </c:pt>
                <c:pt idx="3394">
                  <c:v>5/8/16</c:v>
                </c:pt>
                <c:pt idx="3395">
                  <c:v>5/8/16</c:v>
                </c:pt>
                <c:pt idx="3396">
                  <c:v>5/9/16</c:v>
                </c:pt>
                <c:pt idx="3397">
                  <c:v>5/9/16</c:v>
                </c:pt>
                <c:pt idx="3398">
                  <c:v>5/9/16</c:v>
                </c:pt>
                <c:pt idx="3399">
                  <c:v>5/9/16</c:v>
                </c:pt>
                <c:pt idx="3400">
                  <c:v>5/9/16</c:v>
                </c:pt>
                <c:pt idx="3401">
                  <c:v>5/10/16</c:v>
                </c:pt>
                <c:pt idx="3402">
                  <c:v>5/12/16</c:v>
                </c:pt>
                <c:pt idx="3403">
                  <c:v>5/12/16</c:v>
                </c:pt>
                <c:pt idx="3404">
                  <c:v>5/12/16</c:v>
                </c:pt>
                <c:pt idx="3405">
                  <c:v>5/12/16</c:v>
                </c:pt>
                <c:pt idx="3406">
                  <c:v>5/12/16</c:v>
                </c:pt>
                <c:pt idx="3407">
                  <c:v>5/13/16</c:v>
                </c:pt>
                <c:pt idx="3408">
                  <c:v>5/13/16</c:v>
                </c:pt>
                <c:pt idx="3409">
                  <c:v>5/13/16</c:v>
                </c:pt>
                <c:pt idx="3410">
                  <c:v>5/13/16</c:v>
                </c:pt>
                <c:pt idx="3411">
                  <c:v>5/13/16</c:v>
                </c:pt>
                <c:pt idx="3412">
                  <c:v>5/14/16</c:v>
                </c:pt>
                <c:pt idx="3413">
                  <c:v>5/14/16</c:v>
                </c:pt>
                <c:pt idx="3414">
                  <c:v>5/15/16</c:v>
                </c:pt>
                <c:pt idx="3415">
                  <c:v>5/15/16</c:v>
                </c:pt>
                <c:pt idx="3416">
                  <c:v>5/15/16</c:v>
                </c:pt>
                <c:pt idx="3417">
                  <c:v>5/15/16</c:v>
                </c:pt>
                <c:pt idx="3418">
                  <c:v>5/16/16</c:v>
                </c:pt>
                <c:pt idx="3419">
                  <c:v>5/16/16</c:v>
                </c:pt>
                <c:pt idx="3420">
                  <c:v>5/16/16</c:v>
                </c:pt>
                <c:pt idx="3421">
                  <c:v>5/16/16</c:v>
                </c:pt>
                <c:pt idx="3422">
                  <c:v>5/17/16</c:v>
                </c:pt>
                <c:pt idx="3423">
                  <c:v>5/17/16</c:v>
                </c:pt>
                <c:pt idx="3424">
                  <c:v>5/17/16</c:v>
                </c:pt>
                <c:pt idx="3425">
                  <c:v>5/17/16</c:v>
                </c:pt>
                <c:pt idx="3426">
                  <c:v>5/17/16</c:v>
                </c:pt>
                <c:pt idx="3427">
                  <c:v>5/18/16</c:v>
                </c:pt>
                <c:pt idx="3428">
                  <c:v>5/18/16</c:v>
                </c:pt>
                <c:pt idx="3429">
                  <c:v>5/18/16</c:v>
                </c:pt>
                <c:pt idx="3430">
                  <c:v>5/19/16</c:v>
                </c:pt>
                <c:pt idx="3431">
                  <c:v>5/19/16</c:v>
                </c:pt>
                <c:pt idx="3432">
                  <c:v>5/19/16</c:v>
                </c:pt>
                <c:pt idx="3433">
                  <c:v>5/20/16</c:v>
                </c:pt>
                <c:pt idx="3434">
                  <c:v>5/20/16</c:v>
                </c:pt>
                <c:pt idx="3435">
                  <c:v>5/20/16</c:v>
                </c:pt>
                <c:pt idx="3436">
                  <c:v>5/20/16</c:v>
                </c:pt>
                <c:pt idx="3437">
                  <c:v>5/21/16</c:v>
                </c:pt>
                <c:pt idx="3438">
                  <c:v>5/21/16</c:v>
                </c:pt>
                <c:pt idx="3439">
                  <c:v>5/21/16</c:v>
                </c:pt>
                <c:pt idx="3440">
                  <c:v>5/22/16</c:v>
                </c:pt>
                <c:pt idx="3441">
                  <c:v>5/22/16</c:v>
                </c:pt>
                <c:pt idx="3442">
                  <c:v>5/22/16</c:v>
                </c:pt>
                <c:pt idx="3443">
                  <c:v>5/23/16</c:v>
                </c:pt>
                <c:pt idx="3444">
                  <c:v>5/23/16</c:v>
                </c:pt>
                <c:pt idx="3445">
                  <c:v>5/23/16</c:v>
                </c:pt>
                <c:pt idx="3446">
                  <c:v>5/24/16</c:v>
                </c:pt>
                <c:pt idx="3447">
                  <c:v>5/24/16</c:v>
                </c:pt>
                <c:pt idx="3448">
                  <c:v>5/24/16</c:v>
                </c:pt>
                <c:pt idx="3449">
                  <c:v>5/25/16</c:v>
                </c:pt>
                <c:pt idx="3450">
                  <c:v>5/25/16</c:v>
                </c:pt>
                <c:pt idx="3451">
                  <c:v>5/25/16</c:v>
                </c:pt>
                <c:pt idx="3452">
                  <c:v>5/25/16</c:v>
                </c:pt>
                <c:pt idx="3453">
                  <c:v>5/25/16</c:v>
                </c:pt>
                <c:pt idx="3454">
                  <c:v>5/25/16</c:v>
                </c:pt>
                <c:pt idx="3455">
                  <c:v>5/26/16</c:v>
                </c:pt>
                <c:pt idx="3456">
                  <c:v>5/27/16</c:v>
                </c:pt>
                <c:pt idx="3457">
                  <c:v>5/29/16</c:v>
                </c:pt>
                <c:pt idx="3458">
                  <c:v>5/30/16</c:v>
                </c:pt>
                <c:pt idx="3459">
                  <c:v>5/30/16</c:v>
                </c:pt>
                <c:pt idx="3460">
                  <c:v>5/31/16</c:v>
                </c:pt>
                <c:pt idx="3461">
                  <c:v>5/31/16</c:v>
                </c:pt>
                <c:pt idx="3462">
                  <c:v>5/31/16</c:v>
                </c:pt>
                <c:pt idx="3463">
                  <c:v>6/1/16</c:v>
                </c:pt>
                <c:pt idx="3464">
                  <c:v>6/1/16</c:v>
                </c:pt>
                <c:pt idx="3465">
                  <c:v>6/1/16</c:v>
                </c:pt>
                <c:pt idx="3466">
                  <c:v>6/1/16</c:v>
                </c:pt>
                <c:pt idx="3467">
                  <c:v>6/2/16</c:v>
                </c:pt>
                <c:pt idx="3468">
                  <c:v>6/2/16</c:v>
                </c:pt>
                <c:pt idx="3469">
                  <c:v>6/2/16</c:v>
                </c:pt>
                <c:pt idx="3470">
                  <c:v>6/2/16</c:v>
                </c:pt>
                <c:pt idx="3471">
                  <c:v>6/3/16</c:v>
                </c:pt>
                <c:pt idx="3472">
                  <c:v>6/3/16</c:v>
                </c:pt>
                <c:pt idx="3473">
                  <c:v>6/3/16</c:v>
                </c:pt>
                <c:pt idx="3474">
                  <c:v>6/3/16</c:v>
                </c:pt>
                <c:pt idx="3475">
                  <c:v>6/3/16</c:v>
                </c:pt>
                <c:pt idx="3476">
                  <c:v>6/3/16</c:v>
                </c:pt>
                <c:pt idx="3477">
                  <c:v>6/4/16</c:v>
                </c:pt>
                <c:pt idx="3478">
                  <c:v>6/4/16</c:v>
                </c:pt>
                <c:pt idx="3479">
                  <c:v>6/5/16</c:v>
                </c:pt>
                <c:pt idx="3480">
                  <c:v>6/5/16</c:v>
                </c:pt>
                <c:pt idx="3481">
                  <c:v>6/6/16</c:v>
                </c:pt>
                <c:pt idx="3482">
                  <c:v>6/6/16</c:v>
                </c:pt>
                <c:pt idx="3483">
                  <c:v>6/6/16</c:v>
                </c:pt>
                <c:pt idx="3484">
                  <c:v>6/6/16</c:v>
                </c:pt>
                <c:pt idx="3485">
                  <c:v>6/7/16</c:v>
                </c:pt>
                <c:pt idx="3486">
                  <c:v>6/7/16</c:v>
                </c:pt>
                <c:pt idx="3487">
                  <c:v>6/7/16</c:v>
                </c:pt>
                <c:pt idx="3488">
                  <c:v>6/7/16</c:v>
                </c:pt>
                <c:pt idx="3489">
                  <c:v>6/8/16</c:v>
                </c:pt>
                <c:pt idx="3490">
                  <c:v>6/8/16</c:v>
                </c:pt>
                <c:pt idx="3491">
                  <c:v>6/8/16</c:v>
                </c:pt>
                <c:pt idx="3492">
                  <c:v>6/8/16</c:v>
                </c:pt>
                <c:pt idx="3493">
                  <c:v>6/8/16</c:v>
                </c:pt>
                <c:pt idx="3494">
                  <c:v>6/9/16</c:v>
                </c:pt>
                <c:pt idx="3495">
                  <c:v>6/10/16</c:v>
                </c:pt>
                <c:pt idx="3496">
                  <c:v>6/10/16</c:v>
                </c:pt>
                <c:pt idx="3497">
                  <c:v>6/10/16</c:v>
                </c:pt>
                <c:pt idx="3498">
                  <c:v>6/11/16</c:v>
                </c:pt>
                <c:pt idx="3499">
                  <c:v>6/11/16</c:v>
                </c:pt>
                <c:pt idx="3500">
                  <c:v>6/13/16</c:v>
                </c:pt>
                <c:pt idx="3501">
                  <c:v>6/13/16</c:v>
                </c:pt>
                <c:pt idx="3502">
                  <c:v>6/13/16</c:v>
                </c:pt>
                <c:pt idx="3503">
                  <c:v>6/13/16</c:v>
                </c:pt>
                <c:pt idx="3504">
                  <c:v>6/13/16</c:v>
                </c:pt>
                <c:pt idx="3505">
                  <c:v>6/13/16</c:v>
                </c:pt>
                <c:pt idx="3506">
                  <c:v>6/13/16</c:v>
                </c:pt>
                <c:pt idx="3507">
                  <c:v>6/14/16</c:v>
                </c:pt>
                <c:pt idx="3508">
                  <c:v>6/14/16</c:v>
                </c:pt>
                <c:pt idx="3509">
                  <c:v>6/14/16</c:v>
                </c:pt>
                <c:pt idx="3510">
                  <c:v>6/14/16</c:v>
                </c:pt>
                <c:pt idx="3511">
                  <c:v>6/14/16</c:v>
                </c:pt>
                <c:pt idx="3512">
                  <c:v>6/14/16</c:v>
                </c:pt>
                <c:pt idx="3513">
                  <c:v>6/15/16</c:v>
                </c:pt>
                <c:pt idx="3514">
                  <c:v>6/15/16</c:v>
                </c:pt>
                <c:pt idx="3515">
                  <c:v>6/15/16</c:v>
                </c:pt>
                <c:pt idx="3516">
                  <c:v>6/15/16</c:v>
                </c:pt>
                <c:pt idx="3517">
                  <c:v>6/17/16</c:v>
                </c:pt>
                <c:pt idx="3518">
                  <c:v>6/17/16</c:v>
                </c:pt>
                <c:pt idx="3519">
                  <c:v>6/17/16</c:v>
                </c:pt>
                <c:pt idx="3520">
                  <c:v>6/17/16</c:v>
                </c:pt>
                <c:pt idx="3521">
                  <c:v>6/17/16</c:v>
                </c:pt>
                <c:pt idx="3522">
                  <c:v>6/17/16</c:v>
                </c:pt>
                <c:pt idx="3523">
                  <c:v>6/18/16</c:v>
                </c:pt>
                <c:pt idx="3524">
                  <c:v>6/19/16</c:v>
                </c:pt>
                <c:pt idx="3525">
                  <c:v>6/20/16</c:v>
                </c:pt>
                <c:pt idx="3526">
                  <c:v>6/20/16</c:v>
                </c:pt>
                <c:pt idx="3527">
                  <c:v>6/21/16</c:v>
                </c:pt>
                <c:pt idx="3528">
                  <c:v>6/22/16</c:v>
                </c:pt>
                <c:pt idx="3529">
                  <c:v>6/22/16</c:v>
                </c:pt>
                <c:pt idx="3530">
                  <c:v>6/22/16</c:v>
                </c:pt>
                <c:pt idx="3531">
                  <c:v>6/23/16</c:v>
                </c:pt>
                <c:pt idx="3532">
                  <c:v>6/24/16</c:v>
                </c:pt>
                <c:pt idx="3533">
                  <c:v>6/24/16</c:v>
                </c:pt>
                <c:pt idx="3534">
                  <c:v>6/24/16</c:v>
                </c:pt>
                <c:pt idx="3535">
                  <c:v>6/24/16</c:v>
                </c:pt>
                <c:pt idx="3536">
                  <c:v>6/25/16</c:v>
                </c:pt>
                <c:pt idx="3537">
                  <c:v>6/27/16</c:v>
                </c:pt>
                <c:pt idx="3538">
                  <c:v>6/27/16</c:v>
                </c:pt>
                <c:pt idx="3539">
                  <c:v>6/27/16</c:v>
                </c:pt>
                <c:pt idx="3540">
                  <c:v>6/27/16</c:v>
                </c:pt>
                <c:pt idx="3541">
                  <c:v>6/27/16</c:v>
                </c:pt>
                <c:pt idx="3542">
                  <c:v>6/28/16</c:v>
                </c:pt>
                <c:pt idx="3543">
                  <c:v>6/28/16</c:v>
                </c:pt>
                <c:pt idx="3544">
                  <c:v>6/28/16</c:v>
                </c:pt>
                <c:pt idx="3545">
                  <c:v>6/28/16</c:v>
                </c:pt>
                <c:pt idx="3546">
                  <c:v>6/29/16</c:v>
                </c:pt>
                <c:pt idx="3547">
                  <c:v>6/29/16</c:v>
                </c:pt>
                <c:pt idx="3548">
                  <c:v>6/30/16</c:v>
                </c:pt>
                <c:pt idx="3549">
                  <c:v>6/30/16</c:v>
                </c:pt>
                <c:pt idx="3550">
                  <c:v>6/30/16</c:v>
                </c:pt>
                <c:pt idx="3551">
                  <c:v>6/30/16</c:v>
                </c:pt>
                <c:pt idx="3552">
                  <c:v>7/1/16</c:v>
                </c:pt>
                <c:pt idx="3553">
                  <c:v>7/1/16</c:v>
                </c:pt>
                <c:pt idx="3554">
                  <c:v>7/1/16</c:v>
                </c:pt>
                <c:pt idx="3555">
                  <c:v>7/2/16</c:v>
                </c:pt>
                <c:pt idx="3556">
                  <c:v>7/2/16</c:v>
                </c:pt>
                <c:pt idx="3557">
                  <c:v>7/2/16</c:v>
                </c:pt>
                <c:pt idx="3558">
                  <c:v>7/2/16</c:v>
                </c:pt>
                <c:pt idx="3559">
                  <c:v>7/3/16</c:v>
                </c:pt>
                <c:pt idx="3560">
                  <c:v>7/4/16</c:v>
                </c:pt>
                <c:pt idx="3561">
                  <c:v>7/4/16</c:v>
                </c:pt>
                <c:pt idx="3562">
                  <c:v>7/4/16</c:v>
                </c:pt>
                <c:pt idx="3563">
                  <c:v>7/4/16</c:v>
                </c:pt>
                <c:pt idx="3564">
                  <c:v>7/5/16</c:v>
                </c:pt>
                <c:pt idx="3565">
                  <c:v>7/5/16</c:v>
                </c:pt>
                <c:pt idx="3566">
                  <c:v>7/5/16</c:v>
                </c:pt>
                <c:pt idx="3567">
                  <c:v>7/5/16</c:v>
                </c:pt>
                <c:pt idx="3568">
                  <c:v>7/5/16</c:v>
                </c:pt>
                <c:pt idx="3569">
                  <c:v>7/5/16</c:v>
                </c:pt>
                <c:pt idx="3570">
                  <c:v>7/5/16</c:v>
                </c:pt>
                <c:pt idx="3571">
                  <c:v>7/6/16</c:v>
                </c:pt>
                <c:pt idx="3572">
                  <c:v>7/7/16</c:v>
                </c:pt>
                <c:pt idx="3573">
                  <c:v>7/7/16</c:v>
                </c:pt>
                <c:pt idx="3574">
                  <c:v>7/8/16</c:v>
                </c:pt>
                <c:pt idx="3575">
                  <c:v>7/8/16</c:v>
                </c:pt>
                <c:pt idx="3576">
                  <c:v>7/8/16</c:v>
                </c:pt>
                <c:pt idx="3577">
                  <c:v>7/8/16</c:v>
                </c:pt>
                <c:pt idx="3578">
                  <c:v>7/8/16</c:v>
                </c:pt>
                <c:pt idx="3579">
                  <c:v>7/8/16</c:v>
                </c:pt>
                <c:pt idx="3580">
                  <c:v>7/10/16</c:v>
                </c:pt>
                <c:pt idx="3581">
                  <c:v>7/10/16</c:v>
                </c:pt>
                <c:pt idx="3582">
                  <c:v>7/10/16</c:v>
                </c:pt>
                <c:pt idx="3583">
                  <c:v>7/12/16</c:v>
                </c:pt>
                <c:pt idx="3584">
                  <c:v>7/13/16</c:v>
                </c:pt>
                <c:pt idx="3585">
                  <c:v>7/13/16</c:v>
                </c:pt>
                <c:pt idx="3586">
                  <c:v>7/13/16</c:v>
                </c:pt>
                <c:pt idx="3587">
                  <c:v>7/14/16</c:v>
                </c:pt>
                <c:pt idx="3588">
                  <c:v>7/14/16</c:v>
                </c:pt>
                <c:pt idx="3589">
                  <c:v>7/15/16</c:v>
                </c:pt>
                <c:pt idx="3590">
                  <c:v>7/15/16</c:v>
                </c:pt>
                <c:pt idx="3591">
                  <c:v>7/15/16</c:v>
                </c:pt>
                <c:pt idx="3592">
                  <c:v>7/16/16</c:v>
                </c:pt>
                <c:pt idx="3593">
                  <c:v>7/16/16</c:v>
                </c:pt>
                <c:pt idx="3594">
                  <c:v>7/16/16</c:v>
                </c:pt>
                <c:pt idx="3595">
                  <c:v>7/16/16</c:v>
                </c:pt>
                <c:pt idx="3596">
                  <c:v>7/17/16</c:v>
                </c:pt>
                <c:pt idx="3597">
                  <c:v>7/18/16</c:v>
                </c:pt>
                <c:pt idx="3598">
                  <c:v>7/18/16</c:v>
                </c:pt>
                <c:pt idx="3599">
                  <c:v>7/19/16</c:v>
                </c:pt>
                <c:pt idx="3600">
                  <c:v>7/19/16</c:v>
                </c:pt>
                <c:pt idx="3601">
                  <c:v>7/19/16</c:v>
                </c:pt>
                <c:pt idx="3602">
                  <c:v>7/19/16</c:v>
                </c:pt>
                <c:pt idx="3603">
                  <c:v>7/19/16</c:v>
                </c:pt>
                <c:pt idx="3604">
                  <c:v>7/20/16</c:v>
                </c:pt>
                <c:pt idx="3605">
                  <c:v>7/20/16</c:v>
                </c:pt>
                <c:pt idx="3606">
                  <c:v>7/20/16</c:v>
                </c:pt>
                <c:pt idx="3607">
                  <c:v>7/21/16</c:v>
                </c:pt>
                <c:pt idx="3608">
                  <c:v>7/21/16</c:v>
                </c:pt>
                <c:pt idx="3609">
                  <c:v>7/22/16</c:v>
                </c:pt>
                <c:pt idx="3610">
                  <c:v>7/22/16</c:v>
                </c:pt>
                <c:pt idx="3611">
                  <c:v>7/23/16</c:v>
                </c:pt>
                <c:pt idx="3612">
                  <c:v>7/24/16</c:v>
                </c:pt>
                <c:pt idx="3613">
                  <c:v>7/25/16</c:v>
                </c:pt>
                <c:pt idx="3614">
                  <c:v>7/25/16</c:v>
                </c:pt>
                <c:pt idx="3615">
                  <c:v>7/25/16</c:v>
                </c:pt>
                <c:pt idx="3616">
                  <c:v>7/26/16</c:v>
                </c:pt>
                <c:pt idx="3617">
                  <c:v>7/27/16</c:v>
                </c:pt>
                <c:pt idx="3618">
                  <c:v>7/28/16</c:v>
                </c:pt>
                <c:pt idx="3619">
                  <c:v>7/28/16</c:v>
                </c:pt>
                <c:pt idx="3620">
                  <c:v>7/30/16</c:v>
                </c:pt>
                <c:pt idx="3621">
                  <c:v>8/1/16</c:v>
                </c:pt>
                <c:pt idx="3622">
                  <c:v>8/1/16</c:v>
                </c:pt>
                <c:pt idx="3623">
                  <c:v>8/2/16</c:v>
                </c:pt>
                <c:pt idx="3624">
                  <c:v>8/2/16</c:v>
                </c:pt>
                <c:pt idx="3625">
                  <c:v>8/2/16</c:v>
                </c:pt>
                <c:pt idx="3626">
                  <c:v>8/3/16</c:v>
                </c:pt>
                <c:pt idx="3627">
                  <c:v>8/3/16</c:v>
                </c:pt>
                <c:pt idx="3628">
                  <c:v>8/3/16</c:v>
                </c:pt>
                <c:pt idx="3629">
                  <c:v>8/3/16</c:v>
                </c:pt>
                <c:pt idx="3630">
                  <c:v>8/4/16</c:v>
                </c:pt>
                <c:pt idx="3631">
                  <c:v>8/4/16</c:v>
                </c:pt>
                <c:pt idx="3632">
                  <c:v>8/4/16</c:v>
                </c:pt>
                <c:pt idx="3633">
                  <c:v>8/8/16</c:v>
                </c:pt>
                <c:pt idx="3634">
                  <c:v>8/8/16</c:v>
                </c:pt>
                <c:pt idx="3635">
                  <c:v>8/8/16</c:v>
                </c:pt>
                <c:pt idx="3636">
                  <c:v>8/9/16</c:v>
                </c:pt>
                <c:pt idx="3637">
                  <c:v>8/9/16</c:v>
                </c:pt>
                <c:pt idx="3638">
                  <c:v>8/10/16</c:v>
                </c:pt>
                <c:pt idx="3639">
                  <c:v>8/10/16</c:v>
                </c:pt>
                <c:pt idx="3640">
                  <c:v>8/10/16</c:v>
                </c:pt>
                <c:pt idx="3641">
                  <c:v>8/11/16</c:v>
                </c:pt>
                <c:pt idx="3642">
                  <c:v>8/11/16</c:v>
                </c:pt>
                <c:pt idx="3643">
                  <c:v>8/11/16</c:v>
                </c:pt>
                <c:pt idx="3644">
                  <c:v>8/12/16</c:v>
                </c:pt>
                <c:pt idx="3645">
                  <c:v>8/13/16</c:v>
                </c:pt>
                <c:pt idx="3646">
                  <c:v>8/14/16</c:v>
                </c:pt>
                <c:pt idx="3647">
                  <c:v>8/14/16</c:v>
                </c:pt>
                <c:pt idx="3648">
                  <c:v>8/15/16</c:v>
                </c:pt>
                <c:pt idx="3649">
                  <c:v>8/15/16</c:v>
                </c:pt>
                <c:pt idx="3650">
                  <c:v>8/16/16</c:v>
                </c:pt>
                <c:pt idx="3651">
                  <c:v>8/16/16</c:v>
                </c:pt>
                <c:pt idx="3652">
                  <c:v>8/17/16</c:v>
                </c:pt>
                <c:pt idx="3653">
                  <c:v>8/18/16</c:v>
                </c:pt>
                <c:pt idx="3654">
                  <c:v>8/18/16</c:v>
                </c:pt>
                <c:pt idx="3655">
                  <c:v>8/19/16</c:v>
                </c:pt>
                <c:pt idx="3656">
                  <c:v>8/19/16</c:v>
                </c:pt>
                <c:pt idx="3657">
                  <c:v>8/19/16</c:v>
                </c:pt>
                <c:pt idx="3658">
                  <c:v>8/20/16</c:v>
                </c:pt>
                <c:pt idx="3659">
                  <c:v>8/21/16</c:v>
                </c:pt>
                <c:pt idx="3660">
                  <c:v>8/21/16</c:v>
                </c:pt>
                <c:pt idx="3661">
                  <c:v>8/22/16</c:v>
                </c:pt>
                <c:pt idx="3662">
                  <c:v>8/22/16</c:v>
                </c:pt>
                <c:pt idx="3663">
                  <c:v>8/22/16</c:v>
                </c:pt>
                <c:pt idx="3664">
                  <c:v>8/23/16</c:v>
                </c:pt>
                <c:pt idx="3665">
                  <c:v>8/23/16</c:v>
                </c:pt>
                <c:pt idx="3666">
                  <c:v>8/23/16</c:v>
                </c:pt>
                <c:pt idx="3667">
                  <c:v>8/23/16</c:v>
                </c:pt>
                <c:pt idx="3668">
                  <c:v>8/24/16</c:v>
                </c:pt>
                <c:pt idx="3669">
                  <c:v>8/24/16</c:v>
                </c:pt>
                <c:pt idx="3670">
                  <c:v>8/25/16</c:v>
                </c:pt>
                <c:pt idx="3671">
                  <c:v>8/25/16</c:v>
                </c:pt>
                <c:pt idx="3672">
                  <c:v>8/26/16</c:v>
                </c:pt>
                <c:pt idx="3673">
                  <c:v>8/27/16</c:v>
                </c:pt>
                <c:pt idx="3674">
                  <c:v>8/27/16</c:v>
                </c:pt>
                <c:pt idx="3675">
                  <c:v>8/29/16</c:v>
                </c:pt>
                <c:pt idx="3676">
                  <c:v>8/29/16</c:v>
                </c:pt>
                <c:pt idx="3677">
                  <c:v>8/29/16</c:v>
                </c:pt>
                <c:pt idx="3678">
                  <c:v>8/29/16</c:v>
                </c:pt>
                <c:pt idx="3679">
                  <c:v>8/29/16</c:v>
                </c:pt>
                <c:pt idx="3680">
                  <c:v>8/30/16</c:v>
                </c:pt>
                <c:pt idx="3681">
                  <c:v>8/30/16</c:v>
                </c:pt>
                <c:pt idx="3682">
                  <c:v>8/30/16</c:v>
                </c:pt>
                <c:pt idx="3683">
                  <c:v>8/30/16</c:v>
                </c:pt>
                <c:pt idx="3684">
                  <c:v>8/30/16</c:v>
                </c:pt>
                <c:pt idx="3685">
                  <c:v>8/30/16</c:v>
                </c:pt>
                <c:pt idx="3686">
                  <c:v>8/30/16</c:v>
                </c:pt>
                <c:pt idx="3687">
                  <c:v>8/31/16</c:v>
                </c:pt>
                <c:pt idx="3688">
                  <c:v>9/1/16</c:v>
                </c:pt>
                <c:pt idx="3689">
                  <c:v>9/1/16</c:v>
                </c:pt>
                <c:pt idx="3690">
                  <c:v>9/1/16</c:v>
                </c:pt>
                <c:pt idx="3691">
                  <c:v>9/1/16</c:v>
                </c:pt>
                <c:pt idx="3692">
                  <c:v>9/1/16</c:v>
                </c:pt>
                <c:pt idx="3693">
                  <c:v>9/2/16</c:v>
                </c:pt>
                <c:pt idx="3694">
                  <c:v>9/2/16</c:v>
                </c:pt>
                <c:pt idx="3695">
                  <c:v>9/2/16</c:v>
                </c:pt>
                <c:pt idx="3696">
                  <c:v>9/2/16</c:v>
                </c:pt>
                <c:pt idx="3697">
                  <c:v>9/2/16</c:v>
                </c:pt>
                <c:pt idx="3698">
                  <c:v>9/3/16</c:v>
                </c:pt>
                <c:pt idx="3699">
                  <c:v>9/5/16</c:v>
                </c:pt>
                <c:pt idx="3700">
                  <c:v>9/5/16</c:v>
                </c:pt>
                <c:pt idx="3701">
                  <c:v>9/6/16</c:v>
                </c:pt>
                <c:pt idx="3702">
                  <c:v>9/6/16</c:v>
                </c:pt>
                <c:pt idx="3703">
                  <c:v>9/6/16</c:v>
                </c:pt>
                <c:pt idx="3704">
                  <c:v>9/6/16</c:v>
                </c:pt>
                <c:pt idx="3705">
                  <c:v>9/7/16</c:v>
                </c:pt>
                <c:pt idx="3706">
                  <c:v>9/7/16</c:v>
                </c:pt>
                <c:pt idx="3707">
                  <c:v>9/8/16</c:v>
                </c:pt>
                <c:pt idx="3708">
                  <c:v>9/9/16</c:v>
                </c:pt>
                <c:pt idx="3709">
                  <c:v>9/9/16</c:v>
                </c:pt>
                <c:pt idx="3710">
                  <c:v>9/9/16</c:v>
                </c:pt>
                <c:pt idx="3711">
                  <c:v>9/10/16</c:v>
                </c:pt>
                <c:pt idx="3712">
                  <c:v>9/12/16</c:v>
                </c:pt>
                <c:pt idx="3713">
                  <c:v>9/13/16</c:v>
                </c:pt>
                <c:pt idx="3714">
                  <c:v>9/13/16</c:v>
                </c:pt>
                <c:pt idx="3715">
                  <c:v>9/13/16</c:v>
                </c:pt>
                <c:pt idx="3716">
                  <c:v>9/14/16</c:v>
                </c:pt>
                <c:pt idx="3717">
                  <c:v>9/14/16</c:v>
                </c:pt>
                <c:pt idx="3718">
                  <c:v>9/14/16</c:v>
                </c:pt>
                <c:pt idx="3719">
                  <c:v>9/14/16</c:v>
                </c:pt>
                <c:pt idx="3720">
                  <c:v>9/15/16</c:v>
                </c:pt>
                <c:pt idx="3721">
                  <c:v>9/15/16</c:v>
                </c:pt>
                <c:pt idx="3722">
                  <c:v>9/15/16</c:v>
                </c:pt>
                <c:pt idx="3723">
                  <c:v>9/15/16</c:v>
                </c:pt>
                <c:pt idx="3724">
                  <c:v>9/15/16</c:v>
                </c:pt>
                <c:pt idx="3725">
                  <c:v>9/16/16</c:v>
                </c:pt>
                <c:pt idx="3726">
                  <c:v>9/16/16</c:v>
                </c:pt>
                <c:pt idx="3727">
                  <c:v>9/17/16</c:v>
                </c:pt>
                <c:pt idx="3728">
                  <c:v>9/18/16</c:v>
                </c:pt>
                <c:pt idx="3729">
                  <c:v>9/19/16</c:v>
                </c:pt>
                <c:pt idx="3730">
                  <c:v>9/19/16</c:v>
                </c:pt>
                <c:pt idx="3731">
                  <c:v>9/19/16</c:v>
                </c:pt>
                <c:pt idx="3732">
                  <c:v>9/19/16</c:v>
                </c:pt>
                <c:pt idx="3733">
                  <c:v>9/20/16</c:v>
                </c:pt>
                <c:pt idx="3734">
                  <c:v>9/20/16</c:v>
                </c:pt>
                <c:pt idx="3735">
                  <c:v>9/20/16</c:v>
                </c:pt>
                <c:pt idx="3736">
                  <c:v>9/20/16</c:v>
                </c:pt>
                <c:pt idx="3737">
                  <c:v>9/21/16</c:v>
                </c:pt>
                <c:pt idx="3738">
                  <c:v>9/21/16</c:v>
                </c:pt>
                <c:pt idx="3739">
                  <c:v>9/23/16</c:v>
                </c:pt>
                <c:pt idx="3740">
                  <c:v>9/23/16</c:v>
                </c:pt>
                <c:pt idx="3741">
                  <c:v>9/23/16</c:v>
                </c:pt>
                <c:pt idx="3742">
                  <c:v>9/24/16</c:v>
                </c:pt>
                <c:pt idx="3743">
                  <c:v>9/26/16</c:v>
                </c:pt>
                <c:pt idx="3744">
                  <c:v>9/26/16</c:v>
                </c:pt>
                <c:pt idx="3745">
                  <c:v>9/26/16</c:v>
                </c:pt>
                <c:pt idx="3746">
                  <c:v>9/26/16</c:v>
                </c:pt>
                <c:pt idx="3747">
                  <c:v>9/27/16</c:v>
                </c:pt>
                <c:pt idx="3748">
                  <c:v>9/27/16</c:v>
                </c:pt>
                <c:pt idx="3749">
                  <c:v>9/29/16</c:v>
                </c:pt>
                <c:pt idx="3750">
                  <c:v>9/30/16</c:v>
                </c:pt>
                <c:pt idx="3751">
                  <c:v>9/30/16</c:v>
                </c:pt>
                <c:pt idx="3752">
                  <c:v>10/1/16</c:v>
                </c:pt>
                <c:pt idx="3753">
                  <c:v>10/1/16</c:v>
                </c:pt>
                <c:pt idx="3754">
                  <c:v>10/2/16</c:v>
                </c:pt>
                <c:pt idx="3755">
                  <c:v>10/3/16</c:v>
                </c:pt>
                <c:pt idx="3756">
                  <c:v>10/3/16</c:v>
                </c:pt>
                <c:pt idx="3757">
                  <c:v>10/4/16</c:v>
                </c:pt>
                <c:pt idx="3758">
                  <c:v>10/4/16</c:v>
                </c:pt>
                <c:pt idx="3759">
                  <c:v>10/4/16</c:v>
                </c:pt>
                <c:pt idx="3760">
                  <c:v>10/5/16</c:v>
                </c:pt>
                <c:pt idx="3761">
                  <c:v>10/6/16</c:v>
                </c:pt>
                <c:pt idx="3762">
                  <c:v>10/6/16</c:v>
                </c:pt>
                <c:pt idx="3763">
                  <c:v>10/6/16</c:v>
                </c:pt>
                <c:pt idx="3764">
                  <c:v>10/6/16</c:v>
                </c:pt>
                <c:pt idx="3765">
                  <c:v>10/6/16</c:v>
                </c:pt>
                <c:pt idx="3766">
                  <c:v>10/8/16</c:v>
                </c:pt>
                <c:pt idx="3767">
                  <c:v>10/8/16</c:v>
                </c:pt>
                <c:pt idx="3768">
                  <c:v>10/9/16</c:v>
                </c:pt>
                <c:pt idx="3769">
                  <c:v>10/11/16</c:v>
                </c:pt>
                <c:pt idx="3770">
                  <c:v>10/11/16</c:v>
                </c:pt>
                <c:pt idx="3771">
                  <c:v>10/11/16</c:v>
                </c:pt>
                <c:pt idx="3772">
                  <c:v>10/11/16</c:v>
                </c:pt>
                <c:pt idx="3773">
                  <c:v>10/12/16</c:v>
                </c:pt>
                <c:pt idx="3774">
                  <c:v>10/12/16</c:v>
                </c:pt>
                <c:pt idx="3775">
                  <c:v>10/13/16</c:v>
                </c:pt>
                <c:pt idx="3776">
                  <c:v>10/13/16</c:v>
                </c:pt>
                <c:pt idx="3777">
                  <c:v>10/13/16</c:v>
                </c:pt>
                <c:pt idx="3778">
                  <c:v>10/13/16</c:v>
                </c:pt>
                <c:pt idx="3779">
                  <c:v>10/14/16</c:v>
                </c:pt>
                <c:pt idx="3780">
                  <c:v>10/15/16</c:v>
                </c:pt>
                <c:pt idx="3781">
                  <c:v>10/15/16</c:v>
                </c:pt>
                <c:pt idx="3782">
                  <c:v>10/17/16</c:v>
                </c:pt>
                <c:pt idx="3783">
                  <c:v>10/17/16</c:v>
                </c:pt>
                <c:pt idx="3784">
                  <c:v>10/18/16</c:v>
                </c:pt>
                <c:pt idx="3785">
                  <c:v>10/18/16</c:v>
                </c:pt>
                <c:pt idx="3786">
                  <c:v>10/18/16</c:v>
                </c:pt>
                <c:pt idx="3787">
                  <c:v>10/18/16</c:v>
                </c:pt>
                <c:pt idx="3788">
                  <c:v>10/19/16</c:v>
                </c:pt>
                <c:pt idx="3789">
                  <c:v>10/19/16</c:v>
                </c:pt>
                <c:pt idx="3790">
                  <c:v>10/19/16</c:v>
                </c:pt>
                <c:pt idx="3791">
                  <c:v>10/20/16</c:v>
                </c:pt>
                <c:pt idx="3792">
                  <c:v>10/21/16</c:v>
                </c:pt>
                <c:pt idx="3793">
                  <c:v>10/21/16</c:v>
                </c:pt>
                <c:pt idx="3794">
                  <c:v>10/22/16</c:v>
                </c:pt>
                <c:pt idx="3795">
                  <c:v>10/22/16</c:v>
                </c:pt>
                <c:pt idx="3796">
                  <c:v>10/22/16</c:v>
                </c:pt>
                <c:pt idx="3797">
                  <c:v>10/23/16</c:v>
                </c:pt>
                <c:pt idx="3798">
                  <c:v>10/25/16</c:v>
                </c:pt>
                <c:pt idx="3799">
                  <c:v>10/25/16</c:v>
                </c:pt>
                <c:pt idx="3800">
                  <c:v>10/26/16</c:v>
                </c:pt>
                <c:pt idx="3801">
                  <c:v>10/26/16</c:v>
                </c:pt>
                <c:pt idx="3802">
                  <c:v>10/26/16</c:v>
                </c:pt>
                <c:pt idx="3803">
                  <c:v>10/27/16</c:v>
                </c:pt>
                <c:pt idx="3804">
                  <c:v>10/27/16</c:v>
                </c:pt>
                <c:pt idx="3805">
                  <c:v>10/29/16</c:v>
                </c:pt>
                <c:pt idx="3806">
                  <c:v>10/30/16</c:v>
                </c:pt>
                <c:pt idx="3807">
                  <c:v>10/30/16</c:v>
                </c:pt>
                <c:pt idx="3808">
                  <c:v>10/30/16</c:v>
                </c:pt>
                <c:pt idx="3809">
                  <c:v>11/1/16</c:v>
                </c:pt>
                <c:pt idx="3810">
                  <c:v>11/1/16</c:v>
                </c:pt>
                <c:pt idx="3811">
                  <c:v>11/1/16</c:v>
                </c:pt>
                <c:pt idx="3812">
                  <c:v>11/1/16</c:v>
                </c:pt>
                <c:pt idx="3813">
                  <c:v>11/1/16</c:v>
                </c:pt>
                <c:pt idx="3814">
                  <c:v>11/1/16</c:v>
                </c:pt>
                <c:pt idx="3815">
                  <c:v>11/1/16</c:v>
                </c:pt>
                <c:pt idx="3816">
                  <c:v>11/1/16</c:v>
                </c:pt>
                <c:pt idx="3817">
                  <c:v>11/1/16</c:v>
                </c:pt>
                <c:pt idx="3818">
                  <c:v>11/2/16</c:v>
                </c:pt>
                <c:pt idx="3819">
                  <c:v>11/2/16</c:v>
                </c:pt>
                <c:pt idx="3820">
                  <c:v>11/2/16</c:v>
                </c:pt>
                <c:pt idx="3821">
                  <c:v>11/2/16</c:v>
                </c:pt>
                <c:pt idx="3822">
                  <c:v>11/2/16</c:v>
                </c:pt>
                <c:pt idx="3823">
                  <c:v>11/2/16</c:v>
                </c:pt>
                <c:pt idx="3824">
                  <c:v>11/3/16</c:v>
                </c:pt>
                <c:pt idx="3825">
                  <c:v>11/3/16</c:v>
                </c:pt>
                <c:pt idx="3826">
                  <c:v>11/4/16</c:v>
                </c:pt>
                <c:pt idx="3827">
                  <c:v>11/4/16</c:v>
                </c:pt>
                <c:pt idx="3828">
                  <c:v>11/4/16</c:v>
                </c:pt>
                <c:pt idx="3829">
                  <c:v>11/4/16</c:v>
                </c:pt>
                <c:pt idx="3830">
                  <c:v>11/5/16</c:v>
                </c:pt>
                <c:pt idx="3831">
                  <c:v>11/6/16</c:v>
                </c:pt>
                <c:pt idx="3832">
                  <c:v>11/7/16</c:v>
                </c:pt>
                <c:pt idx="3833">
                  <c:v>11/8/16</c:v>
                </c:pt>
                <c:pt idx="3834">
                  <c:v>11/8/16</c:v>
                </c:pt>
                <c:pt idx="3835">
                  <c:v>11/8/16</c:v>
                </c:pt>
                <c:pt idx="3836">
                  <c:v>11/9/16</c:v>
                </c:pt>
                <c:pt idx="3837">
                  <c:v>11/9/16</c:v>
                </c:pt>
                <c:pt idx="3838">
                  <c:v>11/10/16</c:v>
                </c:pt>
                <c:pt idx="3839">
                  <c:v>11/11/16</c:v>
                </c:pt>
                <c:pt idx="3840">
                  <c:v>11/11/16</c:v>
                </c:pt>
                <c:pt idx="3841">
                  <c:v>11/13/16</c:v>
                </c:pt>
                <c:pt idx="3842">
                  <c:v>11/14/16</c:v>
                </c:pt>
                <c:pt idx="3843">
                  <c:v>11/14/16</c:v>
                </c:pt>
                <c:pt idx="3844">
                  <c:v>11/14/16</c:v>
                </c:pt>
                <c:pt idx="3845">
                  <c:v>11/15/16</c:v>
                </c:pt>
                <c:pt idx="3846">
                  <c:v>11/15/16</c:v>
                </c:pt>
                <c:pt idx="3847">
                  <c:v>11/15/16</c:v>
                </c:pt>
                <c:pt idx="3848">
                  <c:v>11/15/16</c:v>
                </c:pt>
                <c:pt idx="3849">
                  <c:v>11/15/16</c:v>
                </c:pt>
                <c:pt idx="3850">
                  <c:v>11/15/16</c:v>
                </c:pt>
                <c:pt idx="3851">
                  <c:v>11/15/16</c:v>
                </c:pt>
                <c:pt idx="3852">
                  <c:v>11/15/16</c:v>
                </c:pt>
                <c:pt idx="3853">
                  <c:v>11/16/16</c:v>
                </c:pt>
                <c:pt idx="3854">
                  <c:v>11/16/16</c:v>
                </c:pt>
                <c:pt idx="3855">
                  <c:v>11/16/16</c:v>
                </c:pt>
                <c:pt idx="3856">
                  <c:v>11/16/16</c:v>
                </c:pt>
                <c:pt idx="3857">
                  <c:v>11/16/16</c:v>
                </c:pt>
                <c:pt idx="3858">
                  <c:v>11/17/16</c:v>
                </c:pt>
                <c:pt idx="3859">
                  <c:v>11/18/16</c:v>
                </c:pt>
                <c:pt idx="3860">
                  <c:v>11/18/16</c:v>
                </c:pt>
                <c:pt idx="3861">
                  <c:v>11/18/16</c:v>
                </c:pt>
                <c:pt idx="3862">
                  <c:v>11/18/16</c:v>
                </c:pt>
                <c:pt idx="3863">
                  <c:v>11/18/16</c:v>
                </c:pt>
                <c:pt idx="3864">
                  <c:v>11/19/16</c:v>
                </c:pt>
                <c:pt idx="3865">
                  <c:v>11/19/16</c:v>
                </c:pt>
                <c:pt idx="3866">
                  <c:v>11/19/16</c:v>
                </c:pt>
                <c:pt idx="3867">
                  <c:v>11/20/16</c:v>
                </c:pt>
                <c:pt idx="3868">
                  <c:v>11/20/16</c:v>
                </c:pt>
                <c:pt idx="3869">
                  <c:v>11/21/16</c:v>
                </c:pt>
                <c:pt idx="3870">
                  <c:v>11/21/16</c:v>
                </c:pt>
                <c:pt idx="3871">
                  <c:v>11/21/16</c:v>
                </c:pt>
                <c:pt idx="3872">
                  <c:v>11/22/16</c:v>
                </c:pt>
                <c:pt idx="3873">
                  <c:v>11/22/16</c:v>
                </c:pt>
                <c:pt idx="3874">
                  <c:v>11/22/16</c:v>
                </c:pt>
                <c:pt idx="3875">
                  <c:v>11/23/16</c:v>
                </c:pt>
                <c:pt idx="3876">
                  <c:v>11/23/16</c:v>
                </c:pt>
                <c:pt idx="3877">
                  <c:v>11/23/16</c:v>
                </c:pt>
                <c:pt idx="3878">
                  <c:v>11/23/16</c:v>
                </c:pt>
                <c:pt idx="3879">
                  <c:v>11/23/16</c:v>
                </c:pt>
                <c:pt idx="3880">
                  <c:v>11/26/16</c:v>
                </c:pt>
                <c:pt idx="3881">
                  <c:v>11/27/16</c:v>
                </c:pt>
                <c:pt idx="3882">
                  <c:v>11/27/16</c:v>
                </c:pt>
                <c:pt idx="3883">
                  <c:v>11/28/16</c:v>
                </c:pt>
                <c:pt idx="3884">
                  <c:v>11/28/16</c:v>
                </c:pt>
                <c:pt idx="3885">
                  <c:v>11/28/16</c:v>
                </c:pt>
                <c:pt idx="3886">
                  <c:v>11/28/16</c:v>
                </c:pt>
                <c:pt idx="3887">
                  <c:v>11/28/16</c:v>
                </c:pt>
                <c:pt idx="3888">
                  <c:v>11/29/16</c:v>
                </c:pt>
                <c:pt idx="3889">
                  <c:v>11/29/16</c:v>
                </c:pt>
                <c:pt idx="3890">
                  <c:v>11/30/16</c:v>
                </c:pt>
                <c:pt idx="3891">
                  <c:v>11/30/16</c:v>
                </c:pt>
                <c:pt idx="3892">
                  <c:v>11/30/16</c:v>
                </c:pt>
                <c:pt idx="3893">
                  <c:v>11/30/16</c:v>
                </c:pt>
                <c:pt idx="3894">
                  <c:v>11/30/16</c:v>
                </c:pt>
                <c:pt idx="3895">
                  <c:v>12/1/16</c:v>
                </c:pt>
                <c:pt idx="3896">
                  <c:v>12/1/16</c:v>
                </c:pt>
                <c:pt idx="3897">
                  <c:v>12/1/16</c:v>
                </c:pt>
                <c:pt idx="3898">
                  <c:v>12/1/16</c:v>
                </c:pt>
                <c:pt idx="3899">
                  <c:v>12/2/16</c:v>
                </c:pt>
                <c:pt idx="3900">
                  <c:v>12/3/16</c:v>
                </c:pt>
                <c:pt idx="3901">
                  <c:v>12/3/16</c:v>
                </c:pt>
                <c:pt idx="3902">
                  <c:v>12/3/16</c:v>
                </c:pt>
                <c:pt idx="3903">
                  <c:v>12/4/16</c:v>
                </c:pt>
                <c:pt idx="3904">
                  <c:v>12/4/16</c:v>
                </c:pt>
                <c:pt idx="3905">
                  <c:v>12/4/16</c:v>
                </c:pt>
                <c:pt idx="3906">
                  <c:v>12/5/16</c:v>
                </c:pt>
                <c:pt idx="3907">
                  <c:v>12/5/16</c:v>
                </c:pt>
                <c:pt idx="3908">
                  <c:v>12/5/16</c:v>
                </c:pt>
                <c:pt idx="3909">
                  <c:v>12/5/16</c:v>
                </c:pt>
                <c:pt idx="3910">
                  <c:v>12/6/16</c:v>
                </c:pt>
                <c:pt idx="3911">
                  <c:v>12/6/16</c:v>
                </c:pt>
                <c:pt idx="3912">
                  <c:v>12/7/16</c:v>
                </c:pt>
                <c:pt idx="3913">
                  <c:v>12/7/16</c:v>
                </c:pt>
                <c:pt idx="3914">
                  <c:v>12/7/16</c:v>
                </c:pt>
                <c:pt idx="3915">
                  <c:v>12/7/16</c:v>
                </c:pt>
                <c:pt idx="3916">
                  <c:v>12/7/16</c:v>
                </c:pt>
                <c:pt idx="3917">
                  <c:v>12/8/16</c:v>
                </c:pt>
                <c:pt idx="3918">
                  <c:v>12/8/16</c:v>
                </c:pt>
                <c:pt idx="3919">
                  <c:v>12/8/16</c:v>
                </c:pt>
                <c:pt idx="3920">
                  <c:v>12/9/16</c:v>
                </c:pt>
                <c:pt idx="3921">
                  <c:v>12/9/16</c:v>
                </c:pt>
                <c:pt idx="3922">
                  <c:v>12/10/16</c:v>
                </c:pt>
                <c:pt idx="3923">
                  <c:v>12/10/16</c:v>
                </c:pt>
                <c:pt idx="3924">
                  <c:v>12/11/16</c:v>
                </c:pt>
                <c:pt idx="3925">
                  <c:v>12/12/16</c:v>
                </c:pt>
                <c:pt idx="3926">
                  <c:v>12/13/16</c:v>
                </c:pt>
                <c:pt idx="3927">
                  <c:v>12/14/16</c:v>
                </c:pt>
                <c:pt idx="3928">
                  <c:v>12/15/16</c:v>
                </c:pt>
                <c:pt idx="3929">
                  <c:v>12/16/16</c:v>
                </c:pt>
                <c:pt idx="3930">
                  <c:v>12/16/16</c:v>
                </c:pt>
                <c:pt idx="3931">
                  <c:v>12/17/16</c:v>
                </c:pt>
                <c:pt idx="3932">
                  <c:v>12/17/16</c:v>
                </c:pt>
                <c:pt idx="3933">
                  <c:v>12/17/16</c:v>
                </c:pt>
                <c:pt idx="3934">
                  <c:v>12/18/16</c:v>
                </c:pt>
                <c:pt idx="3935">
                  <c:v>12/18/16</c:v>
                </c:pt>
                <c:pt idx="3936">
                  <c:v>12/19/16</c:v>
                </c:pt>
                <c:pt idx="3937">
                  <c:v>12/20/16</c:v>
                </c:pt>
                <c:pt idx="3938">
                  <c:v>12/21/16</c:v>
                </c:pt>
                <c:pt idx="3939">
                  <c:v>12/21/16</c:v>
                </c:pt>
                <c:pt idx="3940">
                  <c:v>12/22/16</c:v>
                </c:pt>
                <c:pt idx="3941">
                  <c:v>12/22/16</c:v>
                </c:pt>
                <c:pt idx="3942">
                  <c:v>12/22/16</c:v>
                </c:pt>
                <c:pt idx="3943">
                  <c:v>12/24/16</c:v>
                </c:pt>
                <c:pt idx="3944">
                  <c:v>12/24/16</c:v>
                </c:pt>
                <c:pt idx="3945">
                  <c:v>12/26/16</c:v>
                </c:pt>
                <c:pt idx="3946">
                  <c:v>12/27/16</c:v>
                </c:pt>
                <c:pt idx="3947">
                  <c:v>12/28/16</c:v>
                </c:pt>
                <c:pt idx="3948">
                  <c:v>12/28/16</c:v>
                </c:pt>
                <c:pt idx="3949">
                  <c:v>12/28/16</c:v>
                </c:pt>
                <c:pt idx="3950">
                  <c:v>12/28/16</c:v>
                </c:pt>
                <c:pt idx="3951">
                  <c:v>12/29/16</c:v>
                </c:pt>
                <c:pt idx="3952">
                  <c:v>12/29/16</c:v>
                </c:pt>
                <c:pt idx="3953">
                  <c:v>12/29/16</c:v>
                </c:pt>
                <c:pt idx="3954">
                  <c:v>12/30/16</c:v>
                </c:pt>
                <c:pt idx="3955">
                  <c:v>12/30/16</c:v>
                </c:pt>
                <c:pt idx="3956">
                  <c:v>12/30/16</c:v>
                </c:pt>
                <c:pt idx="3957">
                  <c:v>1/1/17</c:v>
                </c:pt>
                <c:pt idx="3958">
                  <c:v>1/1/17</c:v>
                </c:pt>
                <c:pt idx="3959">
                  <c:v>1/2/17</c:v>
                </c:pt>
                <c:pt idx="3960">
                  <c:v>1/2/17</c:v>
                </c:pt>
                <c:pt idx="3961">
                  <c:v>1/2/17</c:v>
                </c:pt>
                <c:pt idx="3962">
                  <c:v>1/3/17</c:v>
                </c:pt>
                <c:pt idx="3963">
                  <c:v>1/3/17</c:v>
                </c:pt>
                <c:pt idx="3964">
                  <c:v>1/5/17</c:v>
                </c:pt>
                <c:pt idx="3965">
                  <c:v>1/5/17</c:v>
                </c:pt>
                <c:pt idx="3966">
                  <c:v>1/6/17</c:v>
                </c:pt>
                <c:pt idx="3967">
                  <c:v>1/6/17</c:v>
                </c:pt>
                <c:pt idx="3968">
                  <c:v>1/6/17</c:v>
                </c:pt>
                <c:pt idx="3969">
                  <c:v>1/7/17</c:v>
                </c:pt>
                <c:pt idx="3970">
                  <c:v>1/7/17</c:v>
                </c:pt>
                <c:pt idx="3971">
                  <c:v>1/7/17</c:v>
                </c:pt>
                <c:pt idx="3972">
                  <c:v>1/9/17</c:v>
                </c:pt>
                <c:pt idx="3973">
                  <c:v>1/9/17</c:v>
                </c:pt>
                <c:pt idx="3974">
                  <c:v>1/10/17</c:v>
                </c:pt>
                <c:pt idx="3975">
                  <c:v>1/10/17</c:v>
                </c:pt>
                <c:pt idx="3976">
                  <c:v>1/10/17</c:v>
                </c:pt>
                <c:pt idx="3977">
                  <c:v>1/10/17</c:v>
                </c:pt>
                <c:pt idx="3978">
                  <c:v>1/11/17</c:v>
                </c:pt>
                <c:pt idx="3979">
                  <c:v>1/11/17</c:v>
                </c:pt>
                <c:pt idx="3980">
                  <c:v>1/11/17</c:v>
                </c:pt>
                <c:pt idx="3981">
                  <c:v>1/11/17</c:v>
                </c:pt>
                <c:pt idx="3982">
                  <c:v>1/11/17</c:v>
                </c:pt>
                <c:pt idx="3983">
                  <c:v>1/12/17</c:v>
                </c:pt>
                <c:pt idx="3984">
                  <c:v>1/12/17</c:v>
                </c:pt>
                <c:pt idx="3985">
                  <c:v>1/12/17</c:v>
                </c:pt>
                <c:pt idx="3986">
                  <c:v>1/14/17</c:v>
                </c:pt>
                <c:pt idx="3987">
                  <c:v>1/15/17</c:v>
                </c:pt>
                <c:pt idx="3988">
                  <c:v>1/16/17</c:v>
                </c:pt>
                <c:pt idx="3989">
                  <c:v>1/17/17</c:v>
                </c:pt>
                <c:pt idx="3990">
                  <c:v>1/17/17</c:v>
                </c:pt>
                <c:pt idx="3991">
                  <c:v>1/17/17</c:v>
                </c:pt>
                <c:pt idx="3992">
                  <c:v>1/17/17</c:v>
                </c:pt>
                <c:pt idx="3993">
                  <c:v>1/18/17</c:v>
                </c:pt>
                <c:pt idx="3994">
                  <c:v>1/18/17</c:v>
                </c:pt>
                <c:pt idx="3995">
                  <c:v>1/18/17</c:v>
                </c:pt>
                <c:pt idx="3996">
                  <c:v>1/19/17</c:v>
                </c:pt>
                <c:pt idx="3997">
                  <c:v>1/20/17</c:v>
                </c:pt>
                <c:pt idx="3998">
                  <c:v>1/20/17</c:v>
                </c:pt>
                <c:pt idx="3999">
                  <c:v>1/21/17</c:v>
                </c:pt>
                <c:pt idx="4000">
                  <c:v>1/21/17</c:v>
                </c:pt>
                <c:pt idx="4001">
                  <c:v>1/21/17</c:v>
                </c:pt>
                <c:pt idx="4002">
                  <c:v>1/23/17</c:v>
                </c:pt>
                <c:pt idx="4003">
                  <c:v>1/23/17</c:v>
                </c:pt>
                <c:pt idx="4004">
                  <c:v>1/23/17</c:v>
                </c:pt>
                <c:pt idx="4005">
                  <c:v>1/23/17</c:v>
                </c:pt>
                <c:pt idx="4006">
                  <c:v>1/24/17</c:v>
                </c:pt>
                <c:pt idx="4007">
                  <c:v>1/24/17</c:v>
                </c:pt>
                <c:pt idx="4008">
                  <c:v>1/24/17</c:v>
                </c:pt>
                <c:pt idx="4009">
                  <c:v>1/24/17</c:v>
                </c:pt>
                <c:pt idx="4010">
                  <c:v>1/25/17</c:v>
                </c:pt>
                <c:pt idx="4011">
                  <c:v>1/25/17</c:v>
                </c:pt>
                <c:pt idx="4012">
                  <c:v>1/26/17</c:v>
                </c:pt>
                <c:pt idx="4013">
                  <c:v>1/26/17</c:v>
                </c:pt>
                <c:pt idx="4014">
                  <c:v>1/26/17</c:v>
                </c:pt>
                <c:pt idx="4015">
                  <c:v>1/27/17</c:v>
                </c:pt>
                <c:pt idx="4016">
                  <c:v>1/27/17</c:v>
                </c:pt>
                <c:pt idx="4017">
                  <c:v>1/27/17</c:v>
                </c:pt>
                <c:pt idx="4018">
                  <c:v>1/27/17</c:v>
                </c:pt>
                <c:pt idx="4019">
                  <c:v>1/28/17</c:v>
                </c:pt>
                <c:pt idx="4020">
                  <c:v>1/31/17</c:v>
                </c:pt>
                <c:pt idx="4021">
                  <c:v>1/31/17</c:v>
                </c:pt>
                <c:pt idx="4022">
                  <c:v>1/31/17</c:v>
                </c:pt>
                <c:pt idx="4023">
                  <c:v>1/31/17</c:v>
                </c:pt>
                <c:pt idx="4024">
                  <c:v>1/31/17</c:v>
                </c:pt>
                <c:pt idx="4025">
                  <c:v>2/1/17</c:v>
                </c:pt>
                <c:pt idx="4026">
                  <c:v>2/1/17</c:v>
                </c:pt>
                <c:pt idx="4027">
                  <c:v>2/1/17</c:v>
                </c:pt>
                <c:pt idx="4028">
                  <c:v>2/1/17</c:v>
                </c:pt>
                <c:pt idx="4029">
                  <c:v>2/1/17</c:v>
                </c:pt>
                <c:pt idx="4030">
                  <c:v>2/2/17</c:v>
                </c:pt>
                <c:pt idx="4031">
                  <c:v>2/2/17</c:v>
                </c:pt>
                <c:pt idx="4032">
                  <c:v>2/2/17</c:v>
                </c:pt>
                <c:pt idx="4033">
                  <c:v>2/3/17</c:v>
                </c:pt>
                <c:pt idx="4034">
                  <c:v>2/3/17</c:v>
                </c:pt>
                <c:pt idx="4035">
                  <c:v>2/4/17</c:v>
                </c:pt>
                <c:pt idx="4036">
                  <c:v>2/4/17</c:v>
                </c:pt>
                <c:pt idx="4037">
                  <c:v>2/6/17</c:v>
                </c:pt>
                <c:pt idx="4038">
                  <c:v>2/6/17</c:v>
                </c:pt>
                <c:pt idx="4039">
                  <c:v>2/6/17</c:v>
                </c:pt>
                <c:pt idx="4040">
                  <c:v>2/7/17</c:v>
                </c:pt>
                <c:pt idx="4041">
                  <c:v>2/7/17</c:v>
                </c:pt>
                <c:pt idx="4042">
                  <c:v>2/8/17</c:v>
                </c:pt>
                <c:pt idx="4043">
                  <c:v>2/8/17</c:v>
                </c:pt>
                <c:pt idx="4044">
                  <c:v>2/8/17</c:v>
                </c:pt>
                <c:pt idx="4045">
                  <c:v>2/8/17</c:v>
                </c:pt>
                <c:pt idx="4046">
                  <c:v>2/9/17</c:v>
                </c:pt>
                <c:pt idx="4047">
                  <c:v>2/9/17</c:v>
                </c:pt>
                <c:pt idx="4048">
                  <c:v>2/9/17</c:v>
                </c:pt>
                <c:pt idx="4049">
                  <c:v>2/9/17</c:v>
                </c:pt>
                <c:pt idx="4050">
                  <c:v>2/9/17</c:v>
                </c:pt>
                <c:pt idx="4051">
                  <c:v>2/10/17</c:v>
                </c:pt>
                <c:pt idx="4052">
                  <c:v>2/10/17</c:v>
                </c:pt>
                <c:pt idx="4053">
                  <c:v>2/12/17</c:v>
                </c:pt>
                <c:pt idx="4054">
                  <c:v>2/13/17</c:v>
                </c:pt>
                <c:pt idx="4055">
                  <c:v>2/13/17</c:v>
                </c:pt>
                <c:pt idx="4056">
                  <c:v>2/13/17</c:v>
                </c:pt>
                <c:pt idx="4057">
                  <c:v>2/14/17</c:v>
                </c:pt>
                <c:pt idx="4058">
                  <c:v>2/14/17</c:v>
                </c:pt>
                <c:pt idx="4059">
                  <c:v>2/14/17</c:v>
                </c:pt>
                <c:pt idx="4060">
                  <c:v>2/14/17</c:v>
                </c:pt>
                <c:pt idx="4061">
                  <c:v>2/14/17</c:v>
                </c:pt>
                <c:pt idx="4062">
                  <c:v>2/15/17</c:v>
                </c:pt>
                <c:pt idx="4063">
                  <c:v>2/16/17</c:v>
                </c:pt>
                <c:pt idx="4064">
                  <c:v>2/17/17</c:v>
                </c:pt>
                <c:pt idx="4065">
                  <c:v>2/17/17</c:v>
                </c:pt>
                <c:pt idx="4066">
                  <c:v>2/17/17</c:v>
                </c:pt>
                <c:pt idx="4067">
                  <c:v>2/19/17</c:v>
                </c:pt>
                <c:pt idx="4068">
                  <c:v>2/20/17</c:v>
                </c:pt>
                <c:pt idx="4069">
                  <c:v>2/20/17</c:v>
                </c:pt>
                <c:pt idx="4070">
                  <c:v>2/21/17</c:v>
                </c:pt>
                <c:pt idx="4071">
                  <c:v>2/22/17</c:v>
                </c:pt>
                <c:pt idx="4072">
                  <c:v>2/22/17</c:v>
                </c:pt>
                <c:pt idx="4073">
                  <c:v>2/22/17</c:v>
                </c:pt>
                <c:pt idx="4074">
                  <c:v>2/23/17</c:v>
                </c:pt>
                <c:pt idx="4075">
                  <c:v>2/24/17</c:v>
                </c:pt>
                <c:pt idx="4076">
                  <c:v>2/24/17</c:v>
                </c:pt>
                <c:pt idx="4077">
                  <c:v>2/24/17</c:v>
                </c:pt>
                <c:pt idx="4078">
                  <c:v>2/25/17</c:v>
                </c:pt>
                <c:pt idx="4079">
                  <c:v>2/26/17</c:v>
                </c:pt>
                <c:pt idx="4080">
                  <c:v>2/27/17</c:v>
                </c:pt>
                <c:pt idx="4081">
                  <c:v>2/28/17</c:v>
                </c:pt>
                <c:pt idx="4082">
                  <c:v>3/1/17</c:v>
                </c:pt>
                <c:pt idx="4083">
                  <c:v>3/1/17</c:v>
                </c:pt>
                <c:pt idx="4084">
                  <c:v>3/2/17</c:v>
                </c:pt>
                <c:pt idx="4085">
                  <c:v>3/2/17</c:v>
                </c:pt>
                <c:pt idx="4086">
                  <c:v>3/2/17</c:v>
                </c:pt>
                <c:pt idx="4087">
                  <c:v>3/2/17</c:v>
                </c:pt>
                <c:pt idx="4088">
                  <c:v>3/2/17</c:v>
                </c:pt>
                <c:pt idx="4089">
                  <c:v>3/5/17</c:v>
                </c:pt>
                <c:pt idx="4090">
                  <c:v>3/6/17</c:v>
                </c:pt>
                <c:pt idx="4091">
                  <c:v>3/6/17</c:v>
                </c:pt>
                <c:pt idx="4092">
                  <c:v>3/6/17</c:v>
                </c:pt>
                <c:pt idx="4093">
                  <c:v>3/6/17</c:v>
                </c:pt>
                <c:pt idx="4094">
                  <c:v>3/7/17</c:v>
                </c:pt>
                <c:pt idx="4095">
                  <c:v>3/7/17</c:v>
                </c:pt>
                <c:pt idx="4096">
                  <c:v>3/7/17</c:v>
                </c:pt>
                <c:pt idx="4097">
                  <c:v>3/8/17</c:v>
                </c:pt>
                <c:pt idx="4098">
                  <c:v>3/8/17</c:v>
                </c:pt>
                <c:pt idx="4099">
                  <c:v>3/9/17</c:v>
                </c:pt>
                <c:pt idx="4100">
                  <c:v>3/9/17</c:v>
                </c:pt>
                <c:pt idx="4101">
                  <c:v>3/9/17</c:v>
                </c:pt>
                <c:pt idx="4102">
                  <c:v>3/10/17</c:v>
                </c:pt>
                <c:pt idx="4103">
                  <c:v>3/10/17</c:v>
                </c:pt>
                <c:pt idx="4104">
                  <c:v>3/10/17</c:v>
                </c:pt>
                <c:pt idx="4105">
                  <c:v>3/11/17</c:v>
                </c:pt>
                <c:pt idx="4106">
                  <c:v>3/12/17</c:v>
                </c:pt>
                <c:pt idx="4107">
                  <c:v>3/13/17</c:v>
                </c:pt>
                <c:pt idx="4108">
                  <c:v>3/13/17</c:v>
                </c:pt>
                <c:pt idx="4109">
                  <c:v>3/13/17</c:v>
                </c:pt>
                <c:pt idx="4110">
                  <c:v>3/14/17</c:v>
                </c:pt>
                <c:pt idx="4111">
                  <c:v>3/14/17</c:v>
                </c:pt>
                <c:pt idx="4112">
                  <c:v>3/14/17</c:v>
                </c:pt>
                <c:pt idx="4113">
                  <c:v>3/15/17</c:v>
                </c:pt>
              </c:strCache>
            </c:strRef>
          </c:cat>
          <c:val>
            <c:numRef>
              <c:f>'PivotTable- 3'!$C$5:$C$4119</c:f>
              <c:numCache>
                <c:formatCode>General</c:formatCode>
                <c:ptCount val="411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AE-AA49-9B2A-D7D6CA81C6E1}"/>
            </c:ext>
          </c:extLst>
        </c:ser>
        <c:ser>
          <c:idx val="2"/>
          <c:order val="2"/>
          <c:tx>
            <c:strRef>
              <c:f>'PivotTable- 3'!$D$3:$D$4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'PivotTable- 3'!$A$5:$A$4119</c:f>
              <c:strCache>
                <c:ptCount val="4114"/>
                <c:pt idx="0">
                  <c:v>5/17/09</c:v>
                </c:pt>
                <c:pt idx="1">
                  <c:v>7/13/09</c:v>
                </c:pt>
                <c:pt idx="2">
                  <c:v>8/18/09</c:v>
                </c:pt>
                <c:pt idx="3">
                  <c:v>8/25/09</c:v>
                </c:pt>
                <c:pt idx="4">
                  <c:v>9/12/09</c:v>
                </c:pt>
                <c:pt idx="5">
                  <c:v>9/14/09</c:v>
                </c:pt>
                <c:pt idx="6">
                  <c:v>9/14/09</c:v>
                </c:pt>
                <c:pt idx="7">
                  <c:v>9/23/09</c:v>
                </c:pt>
                <c:pt idx="8">
                  <c:v>9/23/09</c:v>
                </c:pt>
                <c:pt idx="9">
                  <c:v>10/2/09</c:v>
                </c:pt>
                <c:pt idx="10">
                  <c:v>10/16/09</c:v>
                </c:pt>
                <c:pt idx="11">
                  <c:v>11/5/09</c:v>
                </c:pt>
                <c:pt idx="12">
                  <c:v>11/6/09</c:v>
                </c:pt>
                <c:pt idx="13">
                  <c:v>11/10/09</c:v>
                </c:pt>
                <c:pt idx="14">
                  <c:v>1/14/10</c:v>
                </c:pt>
                <c:pt idx="15">
                  <c:v>1/16/10</c:v>
                </c:pt>
                <c:pt idx="16">
                  <c:v>1/20/10</c:v>
                </c:pt>
                <c:pt idx="17">
                  <c:v>1/27/10</c:v>
                </c:pt>
                <c:pt idx="18">
                  <c:v>2/4/10</c:v>
                </c:pt>
                <c:pt idx="19">
                  <c:v>2/6/10</c:v>
                </c:pt>
                <c:pt idx="20">
                  <c:v>2/26/10</c:v>
                </c:pt>
                <c:pt idx="21">
                  <c:v>3/10/10</c:v>
                </c:pt>
                <c:pt idx="22">
                  <c:v>3/11/10</c:v>
                </c:pt>
                <c:pt idx="23">
                  <c:v>3/13/10</c:v>
                </c:pt>
                <c:pt idx="24">
                  <c:v>3/17/10</c:v>
                </c:pt>
                <c:pt idx="25">
                  <c:v>3/18/10</c:v>
                </c:pt>
                <c:pt idx="26">
                  <c:v>3/29/10</c:v>
                </c:pt>
                <c:pt idx="27">
                  <c:v>3/30/10</c:v>
                </c:pt>
                <c:pt idx="28">
                  <c:v>4/6/10</c:v>
                </c:pt>
                <c:pt idx="29">
                  <c:v>4/23/10</c:v>
                </c:pt>
                <c:pt idx="30">
                  <c:v>5/1/10</c:v>
                </c:pt>
                <c:pt idx="31">
                  <c:v>5/6/10</c:v>
                </c:pt>
                <c:pt idx="32">
                  <c:v>5/12/10</c:v>
                </c:pt>
                <c:pt idx="33">
                  <c:v>5/14/10</c:v>
                </c:pt>
                <c:pt idx="34">
                  <c:v>5/15/10</c:v>
                </c:pt>
                <c:pt idx="35">
                  <c:v>5/24/10</c:v>
                </c:pt>
                <c:pt idx="36">
                  <c:v>5/26/10</c:v>
                </c:pt>
                <c:pt idx="37">
                  <c:v>6/1/10</c:v>
                </c:pt>
                <c:pt idx="38">
                  <c:v>6/3/10</c:v>
                </c:pt>
                <c:pt idx="39">
                  <c:v>6/3/10</c:v>
                </c:pt>
                <c:pt idx="40">
                  <c:v>6/6/10</c:v>
                </c:pt>
                <c:pt idx="41">
                  <c:v>6/9/10</c:v>
                </c:pt>
                <c:pt idx="42">
                  <c:v>6/11/10</c:v>
                </c:pt>
                <c:pt idx="43">
                  <c:v>6/14/10</c:v>
                </c:pt>
                <c:pt idx="44">
                  <c:v>6/18/10</c:v>
                </c:pt>
                <c:pt idx="45">
                  <c:v>6/18/10</c:v>
                </c:pt>
                <c:pt idx="46">
                  <c:v>6/25/10</c:v>
                </c:pt>
                <c:pt idx="47">
                  <c:v>6/26/10</c:v>
                </c:pt>
                <c:pt idx="48">
                  <c:v>6/28/10</c:v>
                </c:pt>
                <c:pt idx="49">
                  <c:v>7/19/10</c:v>
                </c:pt>
                <c:pt idx="50">
                  <c:v>7/20/10</c:v>
                </c:pt>
                <c:pt idx="51">
                  <c:v>7/20/10</c:v>
                </c:pt>
                <c:pt idx="52">
                  <c:v>8/5/10</c:v>
                </c:pt>
                <c:pt idx="53">
                  <c:v>8/9/10</c:v>
                </c:pt>
                <c:pt idx="54">
                  <c:v>8/27/10</c:v>
                </c:pt>
                <c:pt idx="55">
                  <c:v>9/8/10</c:v>
                </c:pt>
                <c:pt idx="56">
                  <c:v>9/9/10</c:v>
                </c:pt>
                <c:pt idx="57">
                  <c:v>9/10/10</c:v>
                </c:pt>
                <c:pt idx="58">
                  <c:v>9/13/10</c:v>
                </c:pt>
                <c:pt idx="59">
                  <c:v>9/15/10</c:v>
                </c:pt>
                <c:pt idx="60">
                  <c:v>10/5/10</c:v>
                </c:pt>
                <c:pt idx="61">
                  <c:v>10/7/10</c:v>
                </c:pt>
                <c:pt idx="62">
                  <c:v>10/13/10</c:v>
                </c:pt>
                <c:pt idx="63">
                  <c:v>10/14/10</c:v>
                </c:pt>
                <c:pt idx="64">
                  <c:v>10/18/10</c:v>
                </c:pt>
                <c:pt idx="65">
                  <c:v>10/27/10</c:v>
                </c:pt>
                <c:pt idx="66">
                  <c:v>10/29/10</c:v>
                </c:pt>
                <c:pt idx="67">
                  <c:v>11/5/10</c:v>
                </c:pt>
                <c:pt idx="68">
                  <c:v>11/20/10</c:v>
                </c:pt>
                <c:pt idx="69">
                  <c:v>11/23/10</c:v>
                </c:pt>
                <c:pt idx="70">
                  <c:v>11/23/10</c:v>
                </c:pt>
                <c:pt idx="71">
                  <c:v>11/25/10</c:v>
                </c:pt>
                <c:pt idx="72">
                  <c:v>12/1/10</c:v>
                </c:pt>
                <c:pt idx="73">
                  <c:v>12/2/10</c:v>
                </c:pt>
                <c:pt idx="74">
                  <c:v>12/4/10</c:v>
                </c:pt>
                <c:pt idx="75">
                  <c:v>12/14/10</c:v>
                </c:pt>
                <c:pt idx="76">
                  <c:v>12/19/10</c:v>
                </c:pt>
                <c:pt idx="77">
                  <c:v>12/24/10</c:v>
                </c:pt>
                <c:pt idx="78">
                  <c:v>12/30/10</c:v>
                </c:pt>
                <c:pt idx="79">
                  <c:v>1/12/11</c:v>
                </c:pt>
                <c:pt idx="80">
                  <c:v>1/12/11</c:v>
                </c:pt>
                <c:pt idx="81">
                  <c:v>1/12/11</c:v>
                </c:pt>
                <c:pt idx="82">
                  <c:v>1/14/11</c:v>
                </c:pt>
                <c:pt idx="83">
                  <c:v>1/21/11</c:v>
                </c:pt>
                <c:pt idx="84">
                  <c:v>1/21/11</c:v>
                </c:pt>
                <c:pt idx="85">
                  <c:v>1/21/11</c:v>
                </c:pt>
                <c:pt idx="86">
                  <c:v>1/22/11</c:v>
                </c:pt>
                <c:pt idx="87">
                  <c:v>1/24/11</c:v>
                </c:pt>
                <c:pt idx="88">
                  <c:v>1/24/11</c:v>
                </c:pt>
                <c:pt idx="89">
                  <c:v>1/25/11</c:v>
                </c:pt>
                <c:pt idx="90">
                  <c:v>1/27/11</c:v>
                </c:pt>
                <c:pt idx="91">
                  <c:v>2/2/11</c:v>
                </c:pt>
                <c:pt idx="92">
                  <c:v>2/11/11</c:v>
                </c:pt>
                <c:pt idx="93">
                  <c:v>2/13/11</c:v>
                </c:pt>
                <c:pt idx="94">
                  <c:v>2/13/11</c:v>
                </c:pt>
                <c:pt idx="95">
                  <c:v>2/14/11</c:v>
                </c:pt>
                <c:pt idx="96">
                  <c:v>2/16/11</c:v>
                </c:pt>
                <c:pt idx="97">
                  <c:v>2/18/11</c:v>
                </c:pt>
                <c:pt idx="98">
                  <c:v>2/21/11</c:v>
                </c:pt>
                <c:pt idx="99">
                  <c:v>3/10/11</c:v>
                </c:pt>
                <c:pt idx="100">
                  <c:v>3/17/11</c:v>
                </c:pt>
                <c:pt idx="101">
                  <c:v>3/17/11</c:v>
                </c:pt>
                <c:pt idx="102">
                  <c:v>3/22/11</c:v>
                </c:pt>
                <c:pt idx="103">
                  <c:v>3/23/11</c:v>
                </c:pt>
                <c:pt idx="104">
                  <c:v>3/24/11</c:v>
                </c:pt>
                <c:pt idx="105">
                  <c:v>3/24/11</c:v>
                </c:pt>
                <c:pt idx="106">
                  <c:v>3/30/11</c:v>
                </c:pt>
                <c:pt idx="107">
                  <c:v>3/31/11</c:v>
                </c:pt>
                <c:pt idx="108">
                  <c:v>4/2/11</c:v>
                </c:pt>
                <c:pt idx="109">
                  <c:v>4/3/11</c:v>
                </c:pt>
                <c:pt idx="110">
                  <c:v>4/4/11</c:v>
                </c:pt>
                <c:pt idx="111">
                  <c:v>4/5/11</c:v>
                </c:pt>
                <c:pt idx="112">
                  <c:v>4/5/11</c:v>
                </c:pt>
                <c:pt idx="113">
                  <c:v>4/5/11</c:v>
                </c:pt>
                <c:pt idx="114">
                  <c:v>4/5/11</c:v>
                </c:pt>
                <c:pt idx="115">
                  <c:v>4/11/11</c:v>
                </c:pt>
                <c:pt idx="116">
                  <c:v>4/13/11</c:v>
                </c:pt>
                <c:pt idx="117">
                  <c:v>4/13/11</c:v>
                </c:pt>
                <c:pt idx="118">
                  <c:v>4/15/11</c:v>
                </c:pt>
                <c:pt idx="119">
                  <c:v>4/25/11</c:v>
                </c:pt>
                <c:pt idx="120">
                  <c:v>4/30/11</c:v>
                </c:pt>
                <c:pt idx="121">
                  <c:v>5/2/11</c:v>
                </c:pt>
                <c:pt idx="122">
                  <c:v>5/3/11</c:v>
                </c:pt>
                <c:pt idx="123">
                  <c:v>5/5/11</c:v>
                </c:pt>
                <c:pt idx="124">
                  <c:v>5/7/11</c:v>
                </c:pt>
                <c:pt idx="125">
                  <c:v>5/8/11</c:v>
                </c:pt>
                <c:pt idx="126">
                  <c:v>5/8/11</c:v>
                </c:pt>
                <c:pt idx="127">
                  <c:v>5/9/11</c:v>
                </c:pt>
                <c:pt idx="128">
                  <c:v>5/12/11</c:v>
                </c:pt>
                <c:pt idx="129">
                  <c:v>5/16/11</c:v>
                </c:pt>
                <c:pt idx="130">
                  <c:v>5/19/11</c:v>
                </c:pt>
                <c:pt idx="131">
                  <c:v>5/19/11</c:v>
                </c:pt>
                <c:pt idx="132">
                  <c:v>5/24/11</c:v>
                </c:pt>
                <c:pt idx="133">
                  <c:v>5/24/11</c:v>
                </c:pt>
                <c:pt idx="134">
                  <c:v>5/25/11</c:v>
                </c:pt>
                <c:pt idx="135">
                  <c:v>5/26/11</c:v>
                </c:pt>
                <c:pt idx="136">
                  <c:v>5/27/11</c:v>
                </c:pt>
                <c:pt idx="137">
                  <c:v>5/28/11</c:v>
                </c:pt>
                <c:pt idx="138">
                  <c:v>5/31/11</c:v>
                </c:pt>
                <c:pt idx="139">
                  <c:v>6/1/11</c:v>
                </c:pt>
                <c:pt idx="140">
                  <c:v>6/2/11</c:v>
                </c:pt>
                <c:pt idx="141">
                  <c:v>6/3/11</c:v>
                </c:pt>
                <c:pt idx="142">
                  <c:v>6/7/11</c:v>
                </c:pt>
                <c:pt idx="143">
                  <c:v>6/9/11</c:v>
                </c:pt>
                <c:pt idx="144">
                  <c:v>6/9/11</c:v>
                </c:pt>
                <c:pt idx="145">
                  <c:v>6/11/11</c:v>
                </c:pt>
                <c:pt idx="146">
                  <c:v>6/12/11</c:v>
                </c:pt>
                <c:pt idx="147">
                  <c:v>6/12/11</c:v>
                </c:pt>
                <c:pt idx="148">
                  <c:v>6/16/11</c:v>
                </c:pt>
                <c:pt idx="149">
                  <c:v>6/17/11</c:v>
                </c:pt>
                <c:pt idx="150">
                  <c:v>6/19/11</c:v>
                </c:pt>
                <c:pt idx="151">
                  <c:v>6/24/11</c:v>
                </c:pt>
                <c:pt idx="152">
                  <c:v>6/24/11</c:v>
                </c:pt>
                <c:pt idx="153">
                  <c:v>6/29/11</c:v>
                </c:pt>
                <c:pt idx="154">
                  <c:v>6/29/11</c:v>
                </c:pt>
                <c:pt idx="155">
                  <c:v>7/6/11</c:v>
                </c:pt>
                <c:pt idx="156">
                  <c:v>7/6/11</c:v>
                </c:pt>
                <c:pt idx="157">
                  <c:v>7/6/11</c:v>
                </c:pt>
                <c:pt idx="158">
                  <c:v>7/7/11</c:v>
                </c:pt>
                <c:pt idx="159">
                  <c:v>7/7/11</c:v>
                </c:pt>
                <c:pt idx="160">
                  <c:v>7/8/11</c:v>
                </c:pt>
                <c:pt idx="161">
                  <c:v>7/12/11</c:v>
                </c:pt>
                <c:pt idx="162">
                  <c:v>7/12/11</c:v>
                </c:pt>
                <c:pt idx="163">
                  <c:v>7/15/11</c:v>
                </c:pt>
                <c:pt idx="164">
                  <c:v>7/23/11</c:v>
                </c:pt>
                <c:pt idx="165">
                  <c:v>7/26/11</c:v>
                </c:pt>
                <c:pt idx="166">
                  <c:v>7/26/11</c:v>
                </c:pt>
                <c:pt idx="167">
                  <c:v>7/27/11</c:v>
                </c:pt>
                <c:pt idx="168">
                  <c:v>7/27/11</c:v>
                </c:pt>
                <c:pt idx="169">
                  <c:v>7/28/11</c:v>
                </c:pt>
                <c:pt idx="170">
                  <c:v>7/29/11</c:v>
                </c:pt>
                <c:pt idx="171">
                  <c:v>7/30/11</c:v>
                </c:pt>
                <c:pt idx="172">
                  <c:v>8/2/11</c:v>
                </c:pt>
                <c:pt idx="173">
                  <c:v>8/3/11</c:v>
                </c:pt>
                <c:pt idx="174">
                  <c:v>8/4/11</c:v>
                </c:pt>
                <c:pt idx="175">
                  <c:v>8/6/11</c:v>
                </c:pt>
                <c:pt idx="176">
                  <c:v>8/8/11</c:v>
                </c:pt>
                <c:pt idx="177">
                  <c:v>8/8/11</c:v>
                </c:pt>
                <c:pt idx="178">
                  <c:v>8/8/11</c:v>
                </c:pt>
                <c:pt idx="179">
                  <c:v>8/9/11</c:v>
                </c:pt>
                <c:pt idx="180">
                  <c:v>8/10/11</c:v>
                </c:pt>
                <c:pt idx="181">
                  <c:v>8/11/11</c:v>
                </c:pt>
                <c:pt idx="182">
                  <c:v>8/12/11</c:v>
                </c:pt>
                <c:pt idx="183">
                  <c:v>8/16/11</c:v>
                </c:pt>
                <c:pt idx="184">
                  <c:v>8/17/11</c:v>
                </c:pt>
                <c:pt idx="185">
                  <c:v>8/23/11</c:v>
                </c:pt>
                <c:pt idx="186">
                  <c:v>8/24/11</c:v>
                </c:pt>
                <c:pt idx="187">
                  <c:v>8/27/11</c:v>
                </c:pt>
                <c:pt idx="188">
                  <c:v>8/29/11</c:v>
                </c:pt>
                <c:pt idx="189">
                  <c:v>8/30/11</c:v>
                </c:pt>
                <c:pt idx="190">
                  <c:v>8/31/11</c:v>
                </c:pt>
                <c:pt idx="191">
                  <c:v>9/2/11</c:v>
                </c:pt>
                <c:pt idx="192">
                  <c:v>9/2/11</c:v>
                </c:pt>
                <c:pt idx="193">
                  <c:v>9/7/11</c:v>
                </c:pt>
                <c:pt idx="194">
                  <c:v>9/9/11</c:v>
                </c:pt>
                <c:pt idx="195">
                  <c:v>9/9/11</c:v>
                </c:pt>
                <c:pt idx="196">
                  <c:v>9/10/11</c:v>
                </c:pt>
                <c:pt idx="197">
                  <c:v>9/13/11</c:v>
                </c:pt>
                <c:pt idx="198">
                  <c:v>9/14/11</c:v>
                </c:pt>
                <c:pt idx="199">
                  <c:v>9/16/11</c:v>
                </c:pt>
                <c:pt idx="200">
                  <c:v>9/16/11</c:v>
                </c:pt>
                <c:pt idx="201">
                  <c:v>9/20/11</c:v>
                </c:pt>
                <c:pt idx="202">
                  <c:v>9/23/11</c:v>
                </c:pt>
                <c:pt idx="203">
                  <c:v>9/25/11</c:v>
                </c:pt>
                <c:pt idx="204">
                  <c:v>9/26/11</c:v>
                </c:pt>
                <c:pt idx="205">
                  <c:v>10/2/11</c:v>
                </c:pt>
                <c:pt idx="206">
                  <c:v>10/5/11</c:v>
                </c:pt>
                <c:pt idx="207">
                  <c:v>10/13/11</c:v>
                </c:pt>
                <c:pt idx="208">
                  <c:v>10/17/11</c:v>
                </c:pt>
                <c:pt idx="209">
                  <c:v>10/17/11</c:v>
                </c:pt>
                <c:pt idx="210">
                  <c:v>10/22/11</c:v>
                </c:pt>
                <c:pt idx="211">
                  <c:v>10/24/11</c:v>
                </c:pt>
                <c:pt idx="212">
                  <c:v>10/28/11</c:v>
                </c:pt>
                <c:pt idx="213">
                  <c:v>10/29/11</c:v>
                </c:pt>
                <c:pt idx="214">
                  <c:v>10/29/11</c:v>
                </c:pt>
                <c:pt idx="215">
                  <c:v>10/31/11</c:v>
                </c:pt>
                <c:pt idx="216">
                  <c:v>11/1/11</c:v>
                </c:pt>
                <c:pt idx="217">
                  <c:v>11/3/11</c:v>
                </c:pt>
                <c:pt idx="218">
                  <c:v>11/5/11</c:v>
                </c:pt>
                <c:pt idx="219">
                  <c:v>11/7/11</c:v>
                </c:pt>
                <c:pt idx="220">
                  <c:v>11/8/11</c:v>
                </c:pt>
                <c:pt idx="221">
                  <c:v>11/11/11</c:v>
                </c:pt>
                <c:pt idx="222">
                  <c:v>11/13/11</c:v>
                </c:pt>
                <c:pt idx="223">
                  <c:v>11/14/11</c:v>
                </c:pt>
                <c:pt idx="224">
                  <c:v>11/15/11</c:v>
                </c:pt>
                <c:pt idx="225">
                  <c:v>11/16/11</c:v>
                </c:pt>
                <c:pt idx="226">
                  <c:v>11/16/11</c:v>
                </c:pt>
                <c:pt idx="227">
                  <c:v>11/18/11</c:v>
                </c:pt>
                <c:pt idx="228">
                  <c:v>11/18/11</c:v>
                </c:pt>
                <c:pt idx="229">
                  <c:v>11/21/11</c:v>
                </c:pt>
                <c:pt idx="230">
                  <c:v>11/22/11</c:v>
                </c:pt>
                <c:pt idx="231">
                  <c:v>11/23/11</c:v>
                </c:pt>
                <c:pt idx="232">
                  <c:v>11/29/11</c:v>
                </c:pt>
                <c:pt idx="233">
                  <c:v>11/30/11</c:v>
                </c:pt>
                <c:pt idx="234">
                  <c:v>12/1/11</c:v>
                </c:pt>
                <c:pt idx="235">
                  <c:v>12/2/11</c:v>
                </c:pt>
                <c:pt idx="236">
                  <c:v>12/5/11</c:v>
                </c:pt>
                <c:pt idx="237">
                  <c:v>12/6/11</c:v>
                </c:pt>
                <c:pt idx="238">
                  <c:v>12/6/11</c:v>
                </c:pt>
                <c:pt idx="239">
                  <c:v>12/6/11</c:v>
                </c:pt>
                <c:pt idx="240">
                  <c:v>12/7/11</c:v>
                </c:pt>
                <c:pt idx="241">
                  <c:v>12/15/11</c:v>
                </c:pt>
                <c:pt idx="242">
                  <c:v>12/16/11</c:v>
                </c:pt>
                <c:pt idx="243">
                  <c:v>12/16/11</c:v>
                </c:pt>
                <c:pt idx="244">
                  <c:v>12/17/11</c:v>
                </c:pt>
                <c:pt idx="245">
                  <c:v>12/18/11</c:v>
                </c:pt>
                <c:pt idx="246">
                  <c:v>12/19/11</c:v>
                </c:pt>
                <c:pt idx="247">
                  <c:v>12/21/11</c:v>
                </c:pt>
                <c:pt idx="248">
                  <c:v>12/27/11</c:v>
                </c:pt>
                <c:pt idx="249">
                  <c:v>12/29/11</c:v>
                </c:pt>
                <c:pt idx="250">
                  <c:v>1/1/12</c:v>
                </c:pt>
                <c:pt idx="251">
                  <c:v>1/3/12</c:v>
                </c:pt>
                <c:pt idx="252">
                  <c:v>1/10/12</c:v>
                </c:pt>
                <c:pt idx="253">
                  <c:v>1/12/12</c:v>
                </c:pt>
                <c:pt idx="254">
                  <c:v>1/13/12</c:v>
                </c:pt>
                <c:pt idx="255">
                  <c:v>1/13/12</c:v>
                </c:pt>
                <c:pt idx="256">
                  <c:v>1/15/12</c:v>
                </c:pt>
                <c:pt idx="257">
                  <c:v>1/16/12</c:v>
                </c:pt>
                <c:pt idx="258">
                  <c:v>1/17/12</c:v>
                </c:pt>
                <c:pt idx="259">
                  <c:v>1/18/12</c:v>
                </c:pt>
                <c:pt idx="260">
                  <c:v>1/18/12</c:v>
                </c:pt>
                <c:pt idx="261">
                  <c:v>1/19/12</c:v>
                </c:pt>
                <c:pt idx="262">
                  <c:v>1/19/12</c:v>
                </c:pt>
                <c:pt idx="263">
                  <c:v>1/19/12</c:v>
                </c:pt>
                <c:pt idx="264">
                  <c:v>1/25/12</c:v>
                </c:pt>
                <c:pt idx="265">
                  <c:v>1/25/12</c:v>
                </c:pt>
                <c:pt idx="266">
                  <c:v>1/25/12</c:v>
                </c:pt>
                <c:pt idx="267">
                  <c:v>1/26/12</c:v>
                </c:pt>
                <c:pt idx="268">
                  <c:v>1/27/12</c:v>
                </c:pt>
                <c:pt idx="269">
                  <c:v>1/28/12</c:v>
                </c:pt>
                <c:pt idx="270">
                  <c:v>1/29/12</c:v>
                </c:pt>
                <c:pt idx="271">
                  <c:v>1/30/12</c:v>
                </c:pt>
                <c:pt idx="272">
                  <c:v>1/31/12</c:v>
                </c:pt>
                <c:pt idx="273">
                  <c:v>1/31/12</c:v>
                </c:pt>
                <c:pt idx="274">
                  <c:v>1/31/12</c:v>
                </c:pt>
                <c:pt idx="275">
                  <c:v>1/31/12</c:v>
                </c:pt>
                <c:pt idx="276">
                  <c:v>1/31/12</c:v>
                </c:pt>
                <c:pt idx="277">
                  <c:v>2/2/12</c:v>
                </c:pt>
                <c:pt idx="278">
                  <c:v>2/2/12</c:v>
                </c:pt>
                <c:pt idx="279">
                  <c:v>2/6/12</c:v>
                </c:pt>
                <c:pt idx="280">
                  <c:v>2/7/12</c:v>
                </c:pt>
                <c:pt idx="281">
                  <c:v>2/7/12</c:v>
                </c:pt>
                <c:pt idx="282">
                  <c:v>2/9/12</c:v>
                </c:pt>
                <c:pt idx="283">
                  <c:v>2/9/12</c:v>
                </c:pt>
                <c:pt idx="284">
                  <c:v>2/9/12</c:v>
                </c:pt>
                <c:pt idx="285">
                  <c:v>2/9/12</c:v>
                </c:pt>
                <c:pt idx="286">
                  <c:v>2/10/12</c:v>
                </c:pt>
                <c:pt idx="287">
                  <c:v>2/13/12</c:v>
                </c:pt>
                <c:pt idx="288">
                  <c:v>2/17/12</c:v>
                </c:pt>
                <c:pt idx="289">
                  <c:v>2/17/12</c:v>
                </c:pt>
                <c:pt idx="290">
                  <c:v>2/19/12</c:v>
                </c:pt>
                <c:pt idx="291">
                  <c:v>2/20/12</c:v>
                </c:pt>
                <c:pt idx="292">
                  <c:v>2/21/12</c:v>
                </c:pt>
                <c:pt idx="293">
                  <c:v>2/22/12</c:v>
                </c:pt>
                <c:pt idx="294">
                  <c:v>2/22/12</c:v>
                </c:pt>
                <c:pt idx="295">
                  <c:v>2/24/12</c:v>
                </c:pt>
                <c:pt idx="296">
                  <c:v>2/28/12</c:v>
                </c:pt>
                <c:pt idx="297">
                  <c:v>2/28/12</c:v>
                </c:pt>
                <c:pt idx="298">
                  <c:v>3/1/12</c:v>
                </c:pt>
                <c:pt idx="299">
                  <c:v>3/2/12</c:v>
                </c:pt>
                <c:pt idx="300">
                  <c:v>3/2/12</c:v>
                </c:pt>
                <c:pt idx="301">
                  <c:v>3/3/12</c:v>
                </c:pt>
                <c:pt idx="302">
                  <c:v>3/5/12</c:v>
                </c:pt>
                <c:pt idx="303">
                  <c:v>3/5/12</c:v>
                </c:pt>
                <c:pt idx="304">
                  <c:v>3/5/12</c:v>
                </c:pt>
                <c:pt idx="305">
                  <c:v>3/5/12</c:v>
                </c:pt>
                <c:pt idx="306">
                  <c:v>3/6/12</c:v>
                </c:pt>
                <c:pt idx="307">
                  <c:v>3/9/12</c:v>
                </c:pt>
                <c:pt idx="308">
                  <c:v>3/9/12</c:v>
                </c:pt>
                <c:pt idx="309">
                  <c:v>3/10/12</c:v>
                </c:pt>
                <c:pt idx="310">
                  <c:v>3/10/12</c:v>
                </c:pt>
                <c:pt idx="311">
                  <c:v>3/13/12</c:v>
                </c:pt>
                <c:pt idx="312">
                  <c:v>3/13/12</c:v>
                </c:pt>
                <c:pt idx="313">
                  <c:v>3/15/12</c:v>
                </c:pt>
                <c:pt idx="314">
                  <c:v>3/17/12</c:v>
                </c:pt>
                <c:pt idx="315">
                  <c:v>3/19/12</c:v>
                </c:pt>
                <c:pt idx="316">
                  <c:v>3/19/12</c:v>
                </c:pt>
                <c:pt idx="317">
                  <c:v>3/19/12</c:v>
                </c:pt>
                <c:pt idx="318">
                  <c:v>3/19/12</c:v>
                </c:pt>
                <c:pt idx="319">
                  <c:v>3/19/12</c:v>
                </c:pt>
                <c:pt idx="320">
                  <c:v>3/19/12</c:v>
                </c:pt>
                <c:pt idx="321">
                  <c:v>3/19/12</c:v>
                </c:pt>
                <c:pt idx="322">
                  <c:v>3/22/12</c:v>
                </c:pt>
                <c:pt idx="323">
                  <c:v>3/22/12</c:v>
                </c:pt>
                <c:pt idx="324">
                  <c:v>3/22/12</c:v>
                </c:pt>
                <c:pt idx="325">
                  <c:v>3/23/12</c:v>
                </c:pt>
                <c:pt idx="326">
                  <c:v>3/27/12</c:v>
                </c:pt>
                <c:pt idx="327">
                  <c:v>3/28/12</c:v>
                </c:pt>
                <c:pt idx="328">
                  <c:v>3/28/12</c:v>
                </c:pt>
                <c:pt idx="329">
                  <c:v>3/28/12</c:v>
                </c:pt>
                <c:pt idx="330">
                  <c:v>3/29/12</c:v>
                </c:pt>
                <c:pt idx="331">
                  <c:v>3/29/12</c:v>
                </c:pt>
                <c:pt idx="332">
                  <c:v>3/29/12</c:v>
                </c:pt>
                <c:pt idx="333">
                  <c:v>3/30/12</c:v>
                </c:pt>
                <c:pt idx="334">
                  <c:v>3/31/12</c:v>
                </c:pt>
                <c:pt idx="335">
                  <c:v>4/3/12</c:v>
                </c:pt>
                <c:pt idx="336">
                  <c:v>4/4/12</c:v>
                </c:pt>
                <c:pt idx="337">
                  <c:v>4/5/12</c:v>
                </c:pt>
                <c:pt idx="338">
                  <c:v>4/5/12</c:v>
                </c:pt>
                <c:pt idx="339">
                  <c:v>4/5/12</c:v>
                </c:pt>
                <c:pt idx="340">
                  <c:v>4/5/12</c:v>
                </c:pt>
                <c:pt idx="341">
                  <c:v>4/6/12</c:v>
                </c:pt>
                <c:pt idx="342">
                  <c:v>4/6/12</c:v>
                </c:pt>
                <c:pt idx="343">
                  <c:v>4/10/12</c:v>
                </c:pt>
                <c:pt idx="344">
                  <c:v>4/11/12</c:v>
                </c:pt>
                <c:pt idx="345">
                  <c:v>4/14/12</c:v>
                </c:pt>
                <c:pt idx="346">
                  <c:v>4/14/12</c:v>
                </c:pt>
                <c:pt idx="347">
                  <c:v>4/14/12</c:v>
                </c:pt>
                <c:pt idx="348">
                  <c:v>4/18/12</c:v>
                </c:pt>
                <c:pt idx="349">
                  <c:v>4/19/12</c:v>
                </c:pt>
                <c:pt idx="350">
                  <c:v>4/20/12</c:v>
                </c:pt>
                <c:pt idx="351">
                  <c:v>4/21/12</c:v>
                </c:pt>
                <c:pt idx="352">
                  <c:v>4/23/12</c:v>
                </c:pt>
                <c:pt idx="353">
                  <c:v>4/24/12</c:v>
                </c:pt>
                <c:pt idx="354">
                  <c:v>4/24/12</c:v>
                </c:pt>
                <c:pt idx="355">
                  <c:v>4/24/12</c:v>
                </c:pt>
                <c:pt idx="356">
                  <c:v>4/25/12</c:v>
                </c:pt>
                <c:pt idx="357">
                  <c:v>4/26/12</c:v>
                </c:pt>
                <c:pt idx="358">
                  <c:v>4/27/12</c:v>
                </c:pt>
                <c:pt idx="359">
                  <c:v>4/27/12</c:v>
                </c:pt>
                <c:pt idx="360">
                  <c:v>4/27/12</c:v>
                </c:pt>
                <c:pt idx="361">
                  <c:v>4/27/12</c:v>
                </c:pt>
                <c:pt idx="362">
                  <c:v>4/27/12</c:v>
                </c:pt>
                <c:pt idx="363">
                  <c:v>5/1/12</c:v>
                </c:pt>
                <c:pt idx="364">
                  <c:v>5/1/12</c:v>
                </c:pt>
                <c:pt idx="365">
                  <c:v>5/2/12</c:v>
                </c:pt>
                <c:pt idx="366">
                  <c:v>5/3/12</c:v>
                </c:pt>
                <c:pt idx="367">
                  <c:v>5/5/12</c:v>
                </c:pt>
                <c:pt idx="368">
                  <c:v>5/5/12</c:v>
                </c:pt>
                <c:pt idx="369">
                  <c:v>5/7/12</c:v>
                </c:pt>
                <c:pt idx="370">
                  <c:v>5/8/12</c:v>
                </c:pt>
                <c:pt idx="371">
                  <c:v>5/8/12</c:v>
                </c:pt>
                <c:pt idx="372">
                  <c:v>5/8/12</c:v>
                </c:pt>
                <c:pt idx="373">
                  <c:v>5/10/12</c:v>
                </c:pt>
                <c:pt idx="374">
                  <c:v>5/10/12</c:v>
                </c:pt>
                <c:pt idx="375">
                  <c:v>5/12/12</c:v>
                </c:pt>
                <c:pt idx="376">
                  <c:v>5/15/12</c:v>
                </c:pt>
                <c:pt idx="377">
                  <c:v>5/15/12</c:v>
                </c:pt>
                <c:pt idx="378">
                  <c:v>5/22/12</c:v>
                </c:pt>
                <c:pt idx="379">
                  <c:v>5/24/12</c:v>
                </c:pt>
                <c:pt idx="380">
                  <c:v>5/24/12</c:v>
                </c:pt>
                <c:pt idx="381">
                  <c:v>5/24/12</c:v>
                </c:pt>
                <c:pt idx="382">
                  <c:v>5/25/12</c:v>
                </c:pt>
                <c:pt idx="383">
                  <c:v>5/29/12</c:v>
                </c:pt>
                <c:pt idx="384">
                  <c:v>5/30/12</c:v>
                </c:pt>
                <c:pt idx="385">
                  <c:v>5/30/12</c:v>
                </c:pt>
                <c:pt idx="386">
                  <c:v>5/30/12</c:v>
                </c:pt>
                <c:pt idx="387">
                  <c:v>6/5/12</c:v>
                </c:pt>
                <c:pt idx="388">
                  <c:v>6/7/12</c:v>
                </c:pt>
                <c:pt idx="389">
                  <c:v>6/7/12</c:v>
                </c:pt>
                <c:pt idx="390">
                  <c:v>6/7/12</c:v>
                </c:pt>
                <c:pt idx="391">
                  <c:v>6/8/12</c:v>
                </c:pt>
                <c:pt idx="392">
                  <c:v>6/9/12</c:v>
                </c:pt>
                <c:pt idx="393">
                  <c:v>6/12/12</c:v>
                </c:pt>
                <c:pt idx="394">
                  <c:v>6/13/12</c:v>
                </c:pt>
                <c:pt idx="395">
                  <c:v>6/14/12</c:v>
                </c:pt>
                <c:pt idx="396">
                  <c:v>6/14/12</c:v>
                </c:pt>
                <c:pt idx="397">
                  <c:v>6/14/12</c:v>
                </c:pt>
                <c:pt idx="398">
                  <c:v>6/15/12</c:v>
                </c:pt>
                <c:pt idx="399">
                  <c:v>6/15/12</c:v>
                </c:pt>
                <c:pt idx="400">
                  <c:v>6/15/12</c:v>
                </c:pt>
                <c:pt idx="401">
                  <c:v>6/18/12</c:v>
                </c:pt>
                <c:pt idx="402">
                  <c:v>6/18/12</c:v>
                </c:pt>
                <c:pt idx="403">
                  <c:v>6/19/12</c:v>
                </c:pt>
                <c:pt idx="404">
                  <c:v>6/20/12</c:v>
                </c:pt>
                <c:pt idx="405">
                  <c:v>6/21/12</c:v>
                </c:pt>
                <c:pt idx="406">
                  <c:v>6/22/12</c:v>
                </c:pt>
                <c:pt idx="407">
                  <c:v>6/22/12</c:v>
                </c:pt>
                <c:pt idx="408">
                  <c:v>6/25/12</c:v>
                </c:pt>
                <c:pt idx="409">
                  <c:v>6/28/12</c:v>
                </c:pt>
                <c:pt idx="410">
                  <c:v>6/29/12</c:v>
                </c:pt>
                <c:pt idx="411">
                  <c:v>7/5/12</c:v>
                </c:pt>
                <c:pt idx="412">
                  <c:v>7/9/12</c:v>
                </c:pt>
                <c:pt idx="413">
                  <c:v>7/9/12</c:v>
                </c:pt>
                <c:pt idx="414">
                  <c:v>7/9/12</c:v>
                </c:pt>
                <c:pt idx="415">
                  <c:v>7/10/12</c:v>
                </c:pt>
                <c:pt idx="416">
                  <c:v>7/11/12</c:v>
                </c:pt>
                <c:pt idx="417">
                  <c:v>7/17/12</c:v>
                </c:pt>
                <c:pt idx="418">
                  <c:v>7/17/12</c:v>
                </c:pt>
                <c:pt idx="419">
                  <c:v>7/17/12</c:v>
                </c:pt>
                <c:pt idx="420">
                  <c:v>7/17/12</c:v>
                </c:pt>
                <c:pt idx="421">
                  <c:v>7/20/12</c:v>
                </c:pt>
                <c:pt idx="422">
                  <c:v>7/21/12</c:v>
                </c:pt>
                <c:pt idx="423">
                  <c:v>7/23/12</c:v>
                </c:pt>
                <c:pt idx="424">
                  <c:v>7/23/12</c:v>
                </c:pt>
                <c:pt idx="425">
                  <c:v>7/23/12</c:v>
                </c:pt>
                <c:pt idx="426">
                  <c:v>7/24/12</c:v>
                </c:pt>
                <c:pt idx="427">
                  <c:v>7/26/12</c:v>
                </c:pt>
                <c:pt idx="428">
                  <c:v>7/26/12</c:v>
                </c:pt>
                <c:pt idx="429">
                  <c:v>7/26/12</c:v>
                </c:pt>
                <c:pt idx="430">
                  <c:v>7/27/12</c:v>
                </c:pt>
                <c:pt idx="431">
                  <c:v>7/30/12</c:v>
                </c:pt>
                <c:pt idx="432">
                  <c:v>7/31/12</c:v>
                </c:pt>
                <c:pt idx="433">
                  <c:v>8/2/12</c:v>
                </c:pt>
                <c:pt idx="434">
                  <c:v>8/2/12</c:v>
                </c:pt>
                <c:pt idx="435">
                  <c:v>8/3/12</c:v>
                </c:pt>
                <c:pt idx="436">
                  <c:v>8/4/12</c:v>
                </c:pt>
                <c:pt idx="437">
                  <c:v>8/6/12</c:v>
                </c:pt>
                <c:pt idx="438">
                  <c:v>8/8/12</c:v>
                </c:pt>
                <c:pt idx="439">
                  <c:v>8/13/12</c:v>
                </c:pt>
                <c:pt idx="440">
                  <c:v>8/13/12</c:v>
                </c:pt>
                <c:pt idx="441">
                  <c:v>8/14/12</c:v>
                </c:pt>
                <c:pt idx="442">
                  <c:v>8/14/12</c:v>
                </c:pt>
                <c:pt idx="443">
                  <c:v>8/14/12</c:v>
                </c:pt>
                <c:pt idx="444">
                  <c:v>8/15/12</c:v>
                </c:pt>
                <c:pt idx="445">
                  <c:v>8/15/12</c:v>
                </c:pt>
                <c:pt idx="446">
                  <c:v>8/22/12</c:v>
                </c:pt>
                <c:pt idx="447">
                  <c:v>8/23/12</c:v>
                </c:pt>
                <c:pt idx="448">
                  <c:v>8/23/12</c:v>
                </c:pt>
                <c:pt idx="449">
                  <c:v>8/23/12</c:v>
                </c:pt>
                <c:pt idx="450">
                  <c:v>8/24/12</c:v>
                </c:pt>
                <c:pt idx="451">
                  <c:v>8/25/12</c:v>
                </c:pt>
                <c:pt idx="452">
                  <c:v>8/27/12</c:v>
                </c:pt>
                <c:pt idx="453">
                  <c:v>8/28/12</c:v>
                </c:pt>
                <c:pt idx="454">
                  <c:v>8/28/12</c:v>
                </c:pt>
                <c:pt idx="455">
                  <c:v>8/29/12</c:v>
                </c:pt>
                <c:pt idx="456">
                  <c:v>8/30/12</c:v>
                </c:pt>
                <c:pt idx="457">
                  <c:v>9/1/12</c:v>
                </c:pt>
                <c:pt idx="458">
                  <c:v>9/4/12</c:v>
                </c:pt>
                <c:pt idx="459">
                  <c:v>9/4/12</c:v>
                </c:pt>
                <c:pt idx="460">
                  <c:v>9/5/12</c:v>
                </c:pt>
                <c:pt idx="461">
                  <c:v>9/5/12</c:v>
                </c:pt>
                <c:pt idx="462">
                  <c:v>9/6/12</c:v>
                </c:pt>
                <c:pt idx="463">
                  <c:v>9/8/12</c:v>
                </c:pt>
                <c:pt idx="464">
                  <c:v>9/10/12</c:v>
                </c:pt>
                <c:pt idx="465">
                  <c:v>9/11/12</c:v>
                </c:pt>
                <c:pt idx="466">
                  <c:v>9/12/12</c:v>
                </c:pt>
                <c:pt idx="467">
                  <c:v>9/12/12</c:v>
                </c:pt>
                <c:pt idx="468">
                  <c:v>9/17/12</c:v>
                </c:pt>
                <c:pt idx="469">
                  <c:v>9/22/12</c:v>
                </c:pt>
                <c:pt idx="470">
                  <c:v>9/23/12</c:v>
                </c:pt>
                <c:pt idx="471">
                  <c:v>9/24/12</c:v>
                </c:pt>
                <c:pt idx="472">
                  <c:v>9/25/12</c:v>
                </c:pt>
                <c:pt idx="473">
                  <c:v>9/27/12</c:v>
                </c:pt>
                <c:pt idx="474">
                  <c:v>9/27/12</c:v>
                </c:pt>
                <c:pt idx="475">
                  <c:v>9/28/12</c:v>
                </c:pt>
                <c:pt idx="476">
                  <c:v>10/2/12</c:v>
                </c:pt>
                <c:pt idx="477">
                  <c:v>10/2/12</c:v>
                </c:pt>
                <c:pt idx="478">
                  <c:v>10/2/12</c:v>
                </c:pt>
                <c:pt idx="479">
                  <c:v>10/4/12</c:v>
                </c:pt>
                <c:pt idx="480">
                  <c:v>10/10/12</c:v>
                </c:pt>
                <c:pt idx="481">
                  <c:v>10/10/12</c:v>
                </c:pt>
                <c:pt idx="482">
                  <c:v>10/11/12</c:v>
                </c:pt>
                <c:pt idx="483">
                  <c:v>10/11/12</c:v>
                </c:pt>
                <c:pt idx="484">
                  <c:v>10/12/12</c:v>
                </c:pt>
                <c:pt idx="485">
                  <c:v>10/12/12</c:v>
                </c:pt>
                <c:pt idx="486">
                  <c:v>10/12/12</c:v>
                </c:pt>
                <c:pt idx="487">
                  <c:v>10/15/12</c:v>
                </c:pt>
                <c:pt idx="488">
                  <c:v>10/16/12</c:v>
                </c:pt>
                <c:pt idx="489">
                  <c:v>10/19/12</c:v>
                </c:pt>
                <c:pt idx="490">
                  <c:v>10/23/12</c:v>
                </c:pt>
                <c:pt idx="491">
                  <c:v>10/23/12</c:v>
                </c:pt>
                <c:pt idx="492">
                  <c:v>10/23/12</c:v>
                </c:pt>
                <c:pt idx="493">
                  <c:v>10/26/12</c:v>
                </c:pt>
                <c:pt idx="494">
                  <c:v>10/29/12</c:v>
                </c:pt>
                <c:pt idx="495">
                  <c:v>10/30/12</c:v>
                </c:pt>
                <c:pt idx="496">
                  <c:v>10/31/12</c:v>
                </c:pt>
                <c:pt idx="497">
                  <c:v>11/1/12</c:v>
                </c:pt>
                <c:pt idx="498">
                  <c:v>11/5/12</c:v>
                </c:pt>
                <c:pt idx="499">
                  <c:v>11/7/12</c:v>
                </c:pt>
                <c:pt idx="500">
                  <c:v>11/9/12</c:v>
                </c:pt>
                <c:pt idx="501">
                  <c:v>11/10/12</c:v>
                </c:pt>
                <c:pt idx="502">
                  <c:v>11/13/12</c:v>
                </c:pt>
                <c:pt idx="503">
                  <c:v>11/13/12</c:v>
                </c:pt>
                <c:pt idx="504">
                  <c:v>11/13/12</c:v>
                </c:pt>
                <c:pt idx="505">
                  <c:v>11/13/12</c:v>
                </c:pt>
                <c:pt idx="506">
                  <c:v>11/14/12</c:v>
                </c:pt>
                <c:pt idx="507">
                  <c:v>11/15/12</c:v>
                </c:pt>
                <c:pt idx="508">
                  <c:v>11/15/12</c:v>
                </c:pt>
                <c:pt idx="509">
                  <c:v>11/15/12</c:v>
                </c:pt>
                <c:pt idx="510">
                  <c:v>11/17/12</c:v>
                </c:pt>
                <c:pt idx="511">
                  <c:v>11/20/12</c:v>
                </c:pt>
                <c:pt idx="512">
                  <c:v>11/22/12</c:v>
                </c:pt>
                <c:pt idx="513">
                  <c:v>11/26/12</c:v>
                </c:pt>
                <c:pt idx="514">
                  <c:v>11/30/12</c:v>
                </c:pt>
                <c:pt idx="515">
                  <c:v>11/30/12</c:v>
                </c:pt>
                <c:pt idx="516">
                  <c:v>12/3/12</c:v>
                </c:pt>
                <c:pt idx="517">
                  <c:v>12/4/12</c:v>
                </c:pt>
                <c:pt idx="518">
                  <c:v>12/4/12</c:v>
                </c:pt>
                <c:pt idx="519">
                  <c:v>12/6/12</c:v>
                </c:pt>
                <c:pt idx="520">
                  <c:v>12/6/12</c:v>
                </c:pt>
                <c:pt idx="521">
                  <c:v>12/7/12</c:v>
                </c:pt>
                <c:pt idx="522">
                  <c:v>12/7/12</c:v>
                </c:pt>
                <c:pt idx="523">
                  <c:v>12/12/12</c:v>
                </c:pt>
                <c:pt idx="524">
                  <c:v>12/14/12</c:v>
                </c:pt>
                <c:pt idx="525">
                  <c:v>12/14/12</c:v>
                </c:pt>
                <c:pt idx="526">
                  <c:v>12/18/12</c:v>
                </c:pt>
                <c:pt idx="527">
                  <c:v>12/21/12</c:v>
                </c:pt>
                <c:pt idx="528">
                  <c:v>12/21/12</c:v>
                </c:pt>
                <c:pt idx="529">
                  <c:v>12/27/12</c:v>
                </c:pt>
                <c:pt idx="530">
                  <c:v>12/27/12</c:v>
                </c:pt>
                <c:pt idx="531">
                  <c:v>12/31/12</c:v>
                </c:pt>
                <c:pt idx="532">
                  <c:v>1/2/13</c:v>
                </c:pt>
                <c:pt idx="533">
                  <c:v>1/2/13</c:v>
                </c:pt>
                <c:pt idx="534">
                  <c:v>1/2/13</c:v>
                </c:pt>
                <c:pt idx="535">
                  <c:v>1/3/13</c:v>
                </c:pt>
                <c:pt idx="536">
                  <c:v>1/8/13</c:v>
                </c:pt>
                <c:pt idx="537">
                  <c:v>1/8/13</c:v>
                </c:pt>
                <c:pt idx="538">
                  <c:v>1/14/13</c:v>
                </c:pt>
                <c:pt idx="539">
                  <c:v>1/14/13</c:v>
                </c:pt>
                <c:pt idx="540">
                  <c:v>1/15/13</c:v>
                </c:pt>
                <c:pt idx="541">
                  <c:v>1/16/13</c:v>
                </c:pt>
                <c:pt idx="542">
                  <c:v>1/17/13</c:v>
                </c:pt>
                <c:pt idx="543">
                  <c:v>1/24/13</c:v>
                </c:pt>
                <c:pt idx="544">
                  <c:v>1/25/13</c:v>
                </c:pt>
                <c:pt idx="545">
                  <c:v>1/25/13</c:v>
                </c:pt>
                <c:pt idx="546">
                  <c:v>1/25/13</c:v>
                </c:pt>
                <c:pt idx="547">
                  <c:v>1/27/13</c:v>
                </c:pt>
                <c:pt idx="548">
                  <c:v>1/29/13</c:v>
                </c:pt>
                <c:pt idx="549">
                  <c:v>1/29/13</c:v>
                </c:pt>
                <c:pt idx="550">
                  <c:v>1/30/13</c:v>
                </c:pt>
                <c:pt idx="551">
                  <c:v>1/30/13</c:v>
                </c:pt>
                <c:pt idx="552">
                  <c:v>1/30/13</c:v>
                </c:pt>
                <c:pt idx="553">
                  <c:v>1/31/13</c:v>
                </c:pt>
                <c:pt idx="554">
                  <c:v>2/2/13</c:v>
                </c:pt>
                <c:pt idx="555">
                  <c:v>2/4/13</c:v>
                </c:pt>
                <c:pt idx="556">
                  <c:v>2/5/13</c:v>
                </c:pt>
                <c:pt idx="557">
                  <c:v>2/6/13</c:v>
                </c:pt>
                <c:pt idx="558">
                  <c:v>2/6/13</c:v>
                </c:pt>
                <c:pt idx="559">
                  <c:v>2/7/13</c:v>
                </c:pt>
                <c:pt idx="560">
                  <c:v>2/7/13</c:v>
                </c:pt>
                <c:pt idx="561">
                  <c:v>2/7/13</c:v>
                </c:pt>
                <c:pt idx="562">
                  <c:v>2/8/13</c:v>
                </c:pt>
                <c:pt idx="563">
                  <c:v>2/8/13</c:v>
                </c:pt>
                <c:pt idx="564">
                  <c:v>2/8/13</c:v>
                </c:pt>
                <c:pt idx="565">
                  <c:v>2/11/13</c:v>
                </c:pt>
                <c:pt idx="566">
                  <c:v>2/14/13</c:v>
                </c:pt>
                <c:pt idx="567">
                  <c:v>2/14/13</c:v>
                </c:pt>
                <c:pt idx="568">
                  <c:v>2/15/13</c:v>
                </c:pt>
                <c:pt idx="569">
                  <c:v>2/16/13</c:v>
                </c:pt>
                <c:pt idx="570">
                  <c:v>2/19/13</c:v>
                </c:pt>
                <c:pt idx="571">
                  <c:v>2/19/13</c:v>
                </c:pt>
                <c:pt idx="572">
                  <c:v>2/19/13</c:v>
                </c:pt>
                <c:pt idx="573">
                  <c:v>2/20/13</c:v>
                </c:pt>
                <c:pt idx="574">
                  <c:v>2/21/13</c:v>
                </c:pt>
                <c:pt idx="575">
                  <c:v>2/21/13</c:v>
                </c:pt>
                <c:pt idx="576">
                  <c:v>2/22/13</c:v>
                </c:pt>
                <c:pt idx="577">
                  <c:v>2/25/13</c:v>
                </c:pt>
                <c:pt idx="578">
                  <c:v>2/26/13</c:v>
                </c:pt>
                <c:pt idx="579">
                  <c:v>2/26/13</c:v>
                </c:pt>
                <c:pt idx="580">
                  <c:v>2/28/13</c:v>
                </c:pt>
                <c:pt idx="581">
                  <c:v>3/3/13</c:v>
                </c:pt>
                <c:pt idx="582">
                  <c:v>3/7/13</c:v>
                </c:pt>
                <c:pt idx="583">
                  <c:v>3/8/13</c:v>
                </c:pt>
                <c:pt idx="584">
                  <c:v>3/8/13</c:v>
                </c:pt>
                <c:pt idx="585">
                  <c:v>3/9/13</c:v>
                </c:pt>
                <c:pt idx="586">
                  <c:v>3/11/13</c:v>
                </c:pt>
                <c:pt idx="587">
                  <c:v>3/13/13</c:v>
                </c:pt>
                <c:pt idx="588">
                  <c:v>3/15/13</c:v>
                </c:pt>
                <c:pt idx="589">
                  <c:v>3/15/13</c:v>
                </c:pt>
                <c:pt idx="590">
                  <c:v>3/18/13</c:v>
                </c:pt>
                <c:pt idx="591">
                  <c:v>3/18/13</c:v>
                </c:pt>
                <c:pt idx="592">
                  <c:v>3/21/13</c:v>
                </c:pt>
                <c:pt idx="593">
                  <c:v>3/22/13</c:v>
                </c:pt>
                <c:pt idx="594">
                  <c:v>3/22/13</c:v>
                </c:pt>
                <c:pt idx="595">
                  <c:v>3/24/13</c:v>
                </c:pt>
                <c:pt idx="596">
                  <c:v>3/27/13</c:v>
                </c:pt>
                <c:pt idx="597">
                  <c:v>3/28/13</c:v>
                </c:pt>
                <c:pt idx="598">
                  <c:v>4/1/13</c:v>
                </c:pt>
                <c:pt idx="599">
                  <c:v>4/1/13</c:v>
                </c:pt>
                <c:pt idx="600">
                  <c:v>4/1/13</c:v>
                </c:pt>
                <c:pt idx="601">
                  <c:v>4/3/13</c:v>
                </c:pt>
                <c:pt idx="602">
                  <c:v>4/4/13</c:v>
                </c:pt>
                <c:pt idx="603">
                  <c:v>4/4/13</c:v>
                </c:pt>
                <c:pt idx="604">
                  <c:v>4/6/13</c:v>
                </c:pt>
                <c:pt idx="605">
                  <c:v>4/6/13</c:v>
                </c:pt>
                <c:pt idx="606">
                  <c:v>4/7/13</c:v>
                </c:pt>
                <c:pt idx="607">
                  <c:v>4/9/13</c:v>
                </c:pt>
                <c:pt idx="608">
                  <c:v>4/9/13</c:v>
                </c:pt>
                <c:pt idx="609">
                  <c:v>4/9/13</c:v>
                </c:pt>
                <c:pt idx="610">
                  <c:v>4/11/13</c:v>
                </c:pt>
                <c:pt idx="611">
                  <c:v>4/11/13</c:v>
                </c:pt>
                <c:pt idx="612">
                  <c:v>4/12/13</c:v>
                </c:pt>
                <c:pt idx="613">
                  <c:v>4/14/13</c:v>
                </c:pt>
                <c:pt idx="614">
                  <c:v>4/15/13</c:v>
                </c:pt>
                <c:pt idx="615">
                  <c:v>4/17/13</c:v>
                </c:pt>
                <c:pt idx="616">
                  <c:v>4/18/13</c:v>
                </c:pt>
                <c:pt idx="617">
                  <c:v>4/19/13</c:v>
                </c:pt>
                <c:pt idx="618">
                  <c:v>4/23/13</c:v>
                </c:pt>
                <c:pt idx="619">
                  <c:v>4/23/13</c:v>
                </c:pt>
                <c:pt idx="620">
                  <c:v>4/24/13</c:v>
                </c:pt>
                <c:pt idx="621">
                  <c:v>4/25/13</c:v>
                </c:pt>
                <c:pt idx="622">
                  <c:v>4/25/13</c:v>
                </c:pt>
                <c:pt idx="623">
                  <c:v>4/25/13</c:v>
                </c:pt>
                <c:pt idx="624">
                  <c:v>4/26/13</c:v>
                </c:pt>
                <c:pt idx="625">
                  <c:v>4/27/13</c:v>
                </c:pt>
                <c:pt idx="626">
                  <c:v>4/30/13</c:v>
                </c:pt>
                <c:pt idx="627">
                  <c:v>4/30/13</c:v>
                </c:pt>
                <c:pt idx="628">
                  <c:v>4/30/13</c:v>
                </c:pt>
                <c:pt idx="629">
                  <c:v>5/5/13</c:v>
                </c:pt>
                <c:pt idx="630">
                  <c:v>5/6/13</c:v>
                </c:pt>
                <c:pt idx="631">
                  <c:v>5/7/13</c:v>
                </c:pt>
                <c:pt idx="632">
                  <c:v>5/7/13</c:v>
                </c:pt>
                <c:pt idx="633">
                  <c:v>5/8/13</c:v>
                </c:pt>
                <c:pt idx="634">
                  <c:v>5/8/13</c:v>
                </c:pt>
                <c:pt idx="635">
                  <c:v>5/9/13</c:v>
                </c:pt>
                <c:pt idx="636">
                  <c:v>5/13/13</c:v>
                </c:pt>
                <c:pt idx="637">
                  <c:v>5/15/13</c:v>
                </c:pt>
                <c:pt idx="638">
                  <c:v>5/15/13</c:v>
                </c:pt>
                <c:pt idx="639">
                  <c:v>5/15/13</c:v>
                </c:pt>
                <c:pt idx="640">
                  <c:v>5/16/13</c:v>
                </c:pt>
                <c:pt idx="641">
                  <c:v>5/17/13</c:v>
                </c:pt>
                <c:pt idx="642">
                  <c:v>5/21/13</c:v>
                </c:pt>
                <c:pt idx="643">
                  <c:v>5/22/13</c:v>
                </c:pt>
                <c:pt idx="644">
                  <c:v>5/22/13</c:v>
                </c:pt>
                <c:pt idx="645">
                  <c:v>5/23/13</c:v>
                </c:pt>
                <c:pt idx="646">
                  <c:v>5/28/13</c:v>
                </c:pt>
                <c:pt idx="647">
                  <c:v>5/28/13</c:v>
                </c:pt>
                <c:pt idx="648">
                  <c:v>5/29/13</c:v>
                </c:pt>
                <c:pt idx="649">
                  <c:v>5/30/13</c:v>
                </c:pt>
                <c:pt idx="650">
                  <c:v>6/1/13</c:v>
                </c:pt>
                <c:pt idx="651">
                  <c:v>6/5/13</c:v>
                </c:pt>
                <c:pt idx="652">
                  <c:v>6/7/13</c:v>
                </c:pt>
                <c:pt idx="653">
                  <c:v>6/8/13</c:v>
                </c:pt>
                <c:pt idx="654">
                  <c:v>6/13/13</c:v>
                </c:pt>
                <c:pt idx="655">
                  <c:v>6/17/13</c:v>
                </c:pt>
                <c:pt idx="656">
                  <c:v>6/18/13</c:v>
                </c:pt>
                <c:pt idx="657">
                  <c:v>6/18/13</c:v>
                </c:pt>
                <c:pt idx="658">
                  <c:v>6/19/13</c:v>
                </c:pt>
                <c:pt idx="659">
                  <c:v>6/20/13</c:v>
                </c:pt>
                <c:pt idx="660">
                  <c:v>6/20/13</c:v>
                </c:pt>
                <c:pt idx="661">
                  <c:v>6/22/13</c:v>
                </c:pt>
                <c:pt idx="662">
                  <c:v>6/24/13</c:v>
                </c:pt>
                <c:pt idx="663">
                  <c:v>6/25/13</c:v>
                </c:pt>
                <c:pt idx="664">
                  <c:v>6/26/13</c:v>
                </c:pt>
                <c:pt idx="665">
                  <c:v>6/27/13</c:v>
                </c:pt>
                <c:pt idx="666">
                  <c:v>6/28/13</c:v>
                </c:pt>
                <c:pt idx="667">
                  <c:v>6/28/13</c:v>
                </c:pt>
                <c:pt idx="668">
                  <c:v>7/1/13</c:v>
                </c:pt>
                <c:pt idx="669">
                  <c:v>7/1/13</c:v>
                </c:pt>
                <c:pt idx="670">
                  <c:v>7/3/13</c:v>
                </c:pt>
                <c:pt idx="671">
                  <c:v>7/8/13</c:v>
                </c:pt>
                <c:pt idx="672">
                  <c:v>7/9/13</c:v>
                </c:pt>
                <c:pt idx="673">
                  <c:v>7/9/13</c:v>
                </c:pt>
                <c:pt idx="674">
                  <c:v>7/9/13</c:v>
                </c:pt>
                <c:pt idx="675">
                  <c:v>7/10/13</c:v>
                </c:pt>
                <c:pt idx="676">
                  <c:v>7/11/13</c:v>
                </c:pt>
                <c:pt idx="677">
                  <c:v>7/11/13</c:v>
                </c:pt>
                <c:pt idx="678">
                  <c:v>7/16/13</c:v>
                </c:pt>
                <c:pt idx="679">
                  <c:v>7/22/13</c:v>
                </c:pt>
                <c:pt idx="680">
                  <c:v>7/26/13</c:v>
                </c:pt>
                <c:pt idx="681">
                  <c:v>7/28/13</c:v>
                </c:pt>
                <c:pt idx="682">
                  <c:v>7/29/13</c:v>
                </c:pt>
                <c:pt idx="683">
                  <c:v>7/31/13</c:v>
                </c:pt>
                <c:pt idx="684">
                  <c:v>7/31/13</c:v>
                </c:pt>
                <c:pt idx="685">
                  <c:v>8/1/13</c:v>
                </c:pt>
                <c:pt idx="686">
                  <c:v>8/2/13</c:v>
                </c:pt>
                <c:pt idx="687">
                  <c:v>8/2/13</c:v>
                </c:pt>
                <c:pt idx="688">
                  <c:v>8/5/13</c:v>
                </c:pt>
                <c:pt idx="689">
                  <c:v>8/7/13</c:v>
                </c:pt>
                <c:pt idx="690">
                  <c:v>8/8/13</c:v>
                </c:pt>
                <c:pt idx="691">
                  <c:v>8/9/13</c:v>
                </c:pt>
                <c:pt idx="692">
                  <c:v>8/13/13</c:v>
                </c:pt>
                <c:pt idx="693">
                  <c:v>8/14/13</c:v>
                </c:pt>
                <c:pt idx="694">
                  <c:v>8/14/13</c:v>
                </c:pt>
                <c:pt idx="695">
                  <c:v>8/16/13</c:v>
                </c:pt>
                <c:pt idx="696">
                  <c:v>8/20/13</c:v>
                </c:pt>
                <c:pt idx="697">
                  <c:v>8/20/13</c:v>
                </c:pt>
                <c:pt idx="698">
                  <c:v>8/21/13</c:v>
                </c:pt>
                <c:pt idx="699">
                  <c:v>8/23/13</c:v>
                </c:pt>
                <c:pt idx="700">
                  <c:v>8/23/13</c:v>
                </c:pt>
                <c:pt idx="701">
                  <c:v>8/27/13</c:v>
                </c:pt>
                <c:pt idx="702">
                  <c:v>9/2/13</c:v>
                </c:pt>
                <c:pt idx="703">
                  <c:v>9/3/13</c:v>
                </c:pt>
                <c:pt idx="704">
                  <c:v>9/4/13</c:v>
                </c:pt>
                <c:pt idx="705">
                  <c:v>9/7/13</c:v>
                </c:pt>
                <c:pt idx="706">
                  <c:v>9/7/13</c:v>
                </c:pt>
                <c:pt idx="707">
                  <c:v>9/9/13</c:v>
                </c:pt>
                <c:pt idx="708">
                  <c:v>9/9/13</c:v>
                </c:pt>
                <c:pt idx="709">
                  <c:v>9/9/13</c:v>
                </c:pt>
                <c:pt idx="710">
                  <c:v>9/9/13</c:v>
                </c:pt>
                <c:pt idx="711">
                  <c:v>9/9/13</c:v>
                </c:pt>
                <c:pt idx="712">
                  <c:v>9/12/13</c:v>
                </c:pt>
                <c:pt idx="713">
                  <c:v>9/16/13</c:v>
                </c:pt>
                <c:pt idx="714">
                  <c:v>9/17/13</c:v>
                </c:pt>
                <c:pt idx="715">
                  <c:v>9/18/13</c:v>
                </c:pt>
                <c:pt idx="716">
                  <c:v>9/18/13</c:v>
                </c:pt>
                <c:pt idx="717">
                  <c:v>9/19/13</c:v>
                </c:pt>
                <c:pt idx="718">
                  <c:v>9/20/13</c:v>
                </c:pt>
                <c:pt idx="719">
                  <c:v>9/24/13</c:v>
                </c:pt>
                <c:pt idx="720">
                  <c:v>9/25/13</c:v>
                </c:pt>
                <c:pt idx="721">
                  <c:v>9/26/13</c:v>
                </c:pt>
                <c:pt idx="722">
                  <c:v>9/26/13</c:v>
                </c:pt>
                <c:pt idx="723">
                  <c:v>9/29/13</c:v>
                </c:pt>
                <c:pt idx="724">
                  <c:v>9/29/13</c:v>
                </c:pt>
                <c:pt idx="725">
                  <c:v>9/30/13</c:v>
                </c:pt>
                <c:pt idx="726">
                  <c:v>9/30/13</c:v>
                </c:pt>
                <c:pt idx="727">
                  <c:v>10/1/13</c:v>
                </c:pt>
                <c:pt idx="728">
                  <c:v>10/1/13</c:v>
                </c:pt>
                <c:pt idx="729">
                  <c:v>10/2/13</c:v>
                </c:pt>
                <c:pt idx="730">
                  <c:v>10/3/13</c:v>
                </c:pt>
                <c:pt idx="731">
                  <c:v>10/3/13</c:v>
                </c:pt>
                <c:pt idx="732">
                  <c:v>10/3/13</c:v>
                </c:pt>
                <c:pt idx="733">
                  <c:v>10/3/13</c:v>
                </c:pt>
                <c:pt idx="734">
                  <c:v>10/4/13</c:v>
                </c:pt>
                <c:pt idx="735">
                  <c:v>10/8/13</c:v>
                </c:pt>
                <c:pt idx="736">
                  <c:v>10/8/13</c:v>
                </c:pt>
                <c:pt idx="737">
                  <c:v>10/10/13</c:v>
                </c:pt>
                <c:pt idx="738">
                  <c:v>10/10/13</c:v>
                </c:pt>
                <c:pt idx="739">
                  <c:v>10/10/13</c:v>
                </c:pt>
                <c:pt idx="740">
                  <c:v>10/12/13</c:v>
                </c:pt>
                <c:pt idx="741">
                  <c:v>10/14/13</c:v>
                </c:pt>
                <c:pt idx="742">
                  <c:v>10/14/13</c:v>
                </c:pt>
                <c:pt idx="743">
                  <c:v>10/14/13</c:v>
                </c:pt>
                <c:pt idx="744">
                  <c:v>10/15/13</c:v>
                </c:pt>
                <c:pt idx="745">
                  <c:v>10/16/13</c:v>
                </c:pt>
                <c:pt idx="746">
                  <c:v>10/17/13</c:v>
                </c:pt>
                <c:pt idx="747">
                  <c:v>10/22/13</c:v>
                </c:pt>
                <c:pt idx="748">
                  <c:v>10/22/13</c:v>
                </c:pt>
                <c:pt idx="749">
                  <c:v>10/23/13</c:v>
                </c:pt>
                <c:pt idx="750">
                  <c:v>10/24/13</c:v>
                </c:pt>
                <c:pt idx="751">
                  <c:v>10/25/13</c:v>
                </c:pt>
                <c:pt idx="752">
                  <c:v>10/25/13</c:v>
                </c:pt>
                <c:pt idx="753">
                  <c:v>10/25/13</c:v>
                </c:pt>
                <c:pt idx="754">
                  <c:v>10/28/13</c:v>
                </c:pt>
                <c:pt idx="755">
                  <c:v>10/28/13</c:v>
                </c:pt>
                <c:pt idx="756">
                  <c:v>10/28/13</c:v>
                </c:pt>
                <c:pt idx="757">
                  <c:v>10/29/13</c:v>
                </c:pt>
                <c:pt idx="758">
                  <c:v>10/30/13</c:v>
                </c:pt>
                <c:pt idx="759">
                  <c:v>10/30/13</c:v>
                </c:pt>
                <c:pt idx="760">
                  <c:v>10/31/13</c:v>
                </c:pt>
                <c:pt idx="761">
                  <c:v>10/31/13</c:v>
                </c:pt>
                <c:pt idx="762">
                  <c:v>11/1/13</c:v>
                </c:pt>
                <c:pt idx="763">
                  <c:v>11/1/13</c:v>
                </c:pt>
                <c:pt idx="764">
                  <c:v>11/1/13</c:v>
                </c:pt>
                <c:pt idx="765">
                  <c:v>11/5/13</c:v>
                </c:pt>
                <c:pt idx="766">
                  <c:v>11/5/13</c:v>
                </c:pt>
                <c:pt idx="767">
                  <c:v>11/8/13</c:v>
                </c:pt>
                <c:pt idx="768">
                  <c:v>11/11/13</c:v>
                </c:pt>
                <c:pt idx="769">
                  <c:v>11/12/13</c:v>
                </c:pt>
                <c:pt idx="770">
                  <c:v>11/13/13</c:v>
                </c:pt>
                <c:pt idx="771">
                  <c:v>11/13/13</c:v>
                </c:pt>
                <c:pt idx="772">
                  <c:v>11/15/13</c:v>
                </c:pt>
                <c:pt idx="773">
                  <c:v>11/16/13</c:v>
                </c:pt>
                <c:pt idx="774">
                  <c:v>11/18/13</c:v>
                </c:pt>
                <c:pt idx="775">
                  <c:v>11/19/13</c:v>
                </c:pt>
                <c:pt idx="776">
                  <c:v>11/20/13</c:v>
                </c:pt>
                <c:pt idx="777">
                  <c:v>11/20/13</c:v>
                </c:pt>
                <c:pt idx="778">
                  <c:v>11/21/13</c:v>
                </c:pt>
                <c:pt idx="779">
                  <c:v>11/22/13</c:v>
                </c:pt>
                <c:pt idx="780">
                  <c:v>11/25/13</c:v>
                </c:pt>
                <c:pt idx="781">
                  <c:v>11/26/13</c:v>
                </c:pt>
                <c:pt idx="782">
                  <c:v>11/26/13</c:v>
                </c:pt>
                <c:pt idx="783">
                  <c:v>11/27/13</c:v>
                </c:pt>
                <c:pt idx="784">
                  <c:v>11/27/13</c:v>
                </c:pt>
                <c:pt idx="785">
                  <c:v>11/29/13</c:v>
                </c:pt>
                <c:pt idx="786">
                  <c:v>12/2/13</c:v>
                </c:pt>
                <c:pt idx="787">
                  <c:v>12/3/13</c:v>
                </c:pt>
                <c:pt idx="788">
                  <c:v>12/4/13</c:v>
                </c:pt>
                <c:pt idx="789">
                  <c:v>12/4/13</c:v>
                </c:pt>
                <c:pt idx="790">
                  <c:v>12/5/13</c:v>
                </c:pt>
                <c:pt idx="791">
                  <c:v>12/6/13</c:v>
                </c:pt>
                <c:pt idx="792">
                  <c:v>12/6/13</c:v>
                </c:pt>
                <c:pt idx="793">
                  <c:v>12/8/13</c:v>
                </c:pt>
                <c:pt idx="794">
                  <c:v>12/9/13</c:v>
                </c:pt>
                <c:pt idx="795">
                  <c:v>12/11/13</c:v>
                </c:pt>
                <c:pt idx="796">
                  <c:v>12/12/13</c:v>
                </c:pt>
                <c:pt idx="797">
                  <c:v>12/12/13</c:v>
                </c:pt>
                <c:pt idx="798">
                  <c:v>12/12/13</c:v>
                </c:pt>
                <c:pt idx="799">
                  <c:v>12/18/13</c:v>
                </c:pt>
                <c:pt idx="800">
                  <c:v>12/18/13</c:v>
                </c:pt>
                <c:pt idx="801">
                  <c:v>12/20/13</c:v>
                </c:pt>
                <c:pt idx="802">
                  <c:v>12/23/13</c:v>
                </c:pt>
                <c:pt idx="803">
                  <c:v>12/26/13</c:v>
                </c:pt>
                <c:pt idx="804">
                  <c:v>12/26/13</c:v>
                </c:pt>
                <c:pt idx="805">
                  <c:v>12/30/13</c:v>
                </c:pt>
                <c:pt idx="806">
                  <c:v>1/3/14</c:v>
                </c:pt>
                <c:pt idx="807">
                  <c:v>1/3/14</c:v>
                </c:pt>
                <c:pt idx="808">
                  <c:v>1/4/14</c:v>
                </c:pt>
                <c:pt idx="809">
                  <c:v>1/6/14</c:v>
                </c:pt>
                <c:pt idx="810">
                  <c:v>1/6/14</c:v>
                </c:pt>
                <c:pt idx="811">
                  <c:v>1/7/14</c:v>
                </c:pt>
                <c:pt idx="812">
                  <c:v>1/7/14</c:v>
                </c:pt>
                <c:pt idx="813">
                  <c:v>1/8/14</c:v>
                </c:pt>
                <c:pt idx="814">
                  <c:v>1/9/14</c:v>
                </c:pt>
                <c:pt idx="815">
                  <c:v>1/11/14</c:v>
                </c:pt>
                <c:pt idx="816">
                  <c:v>1/13/14</c:v>
                </c:pt>
                <c:pt idx="817">
                  <c:v>1/15/14</c:v>
                </c:pt>
                <c:pt idx="818">
                  <c:v>1/16/14</c:v>
                </c:pt>
                <c:pt idx="819">
                  <c:v>1/17/14</c:v>
                </c:pt>
                <c:pt idx="820">
                  <c:v>1/18/14</c:v>
                </c:pt>
                <c:pt idx="821">
                  <c:v>1/18/14</c:v>
                </c:pt>
                <c:pt idx="822">
                  <c:v>1/21/14</c:v>
                </c:pt>
                <c:pt idx="823">
                  <c:v>1/21/14</c:v>
                </c:pt>
                <c:pt idx="824">
                  <c:v>1/22/14</c:v>
                </c:pt>
                <c:pt idx="825">
                  <c:v>1/23/14</c:v>
                </c:pt>
                <c:pt idx="826">
                  <c:v>1/23/14</c:v>
                </c:pt>
                <c:pt idx="827">
                  <c:v>1/24/14</c:v>
                </c:pt>
                <c:pt idx="828">
                  <c:v>1/24/14</c:v>
                </c:pt>
                <c:pt idx="829">
                  <c:v>1/24/14</c:v>
                </c:pt>
                <c:pt idx="830">
                  <c:v>1/25/14</c:v>
                </c:pt>
                <c:pt idx="831">
                  <c:v>1/27/14</c:v>
                </c:pt>
                <c:pt idx="832">
                  <c:v>1/27/14</c:v>
                </c:pt>
                <c:pt idx="833">
                  <c:v>1/28/14</c:v>
                </c:pt>
                <c:pt idx="834">
                  <c:v>1/28/14</c:v>
                </c:pt>
                <c:pt idx="835">
                  <c:v>1/29/14</c:v>
                </c:pt>
                <c:pt idx="836">
                  <c:v>2/1/14</c:v>
                </c:pt>
                <c:pt idx="837">
                  <c:v>2/4/14</c:v>
                </c:pt>
                <c:pt idx="838">
                  <c:v>2/4/14</c:v>
                </c:pt>
                <c:pt idx="839">
                  <c:v>2/5/14</c:v>
                </c:pt>
                <c:pt idx="840">
                  <c:v>2/10/14</c:v>
                </c:pt>
                <c:pt idx="841">
                  <c:v>2/10/14</c:v>
                </c:pt>
                <c:pt idx="842">
                  <c:v>2/11/14</c:v>
                </c:pt>
                <c:pt idx="843">
                  <c:v>2/12/14</c:v>
                </c:pt>
                <c:pt idx="844">
                  <c:v>2/12/14</c:v>
                </c:pt>
                <c:pt idx="845">
                  <c:v>2/12/14</c:v>
                </c:pt>
                <c:pt idx="846">
                  <c:v>2/12/14</c:v>
                </c:pt>
                <c:pt idx="847">
                  <c:v>2/13/14</c:v>
                </c:pt>
                <c:pt idx="848">
                  <c:v>2/16/14</c:v>
                </c:pt>
                <c:pt idx="849">
                  <c:v>2/19/14</c:v>
                </c:pt>
                <c:pt idx="850">
                  <c:v>2/19/14</c:v>
                </c:pt>
                <c:pt idx="851">
                  <c:v>2/22/14</c:v>
                </c:pt>
                <c:pt idx="852">
                  <c:v>2/22/14</c:v>
                </c:pt>
                <c:pt idx="853">
                  <c:v>2/24/14</c:v>
                </c:pt>
                <c:pt idx="854">
                  <c:v>2/24/14</c:v>
                </c:pt>
                <c:pt idx="855">
                  <c:v>2/25/14</c:v>
                </c:pt>
                <c:pt idx="856">
                  <c:v>2/26/14</c:v>
                </c:pt>
                <c:pt idx="857">
                  <c:v>3/3/14</c:v>
                </c:pt>
                <c:pt idx="858">
                  <c:v>3/5/14</c:v>
                </c:pt>
                <c:pt idx="859">
                  <c:v>3/6/14</c:v>
                </c:pt>
                <c:pt idx="860">
                  <c:v>3/6/14</c:v>
                </c:pt>
                <c:pt idx="861">
                  <c:v>3/11/14</c:v>
                </c:pt>
                <c:pt idx="862">
                  <c:v>3/12/14</c:v>
                </c:pt>
                <c:pt idx="863">
                  <c:v>3/13/14</c:v>
                </c:pt>
                <c:pt idx="864">
                  <c:v>3/14/14</c:v>
                </c:pt>
                <c:pt idx="865">
                  <c:v>3/17/14</c:v>
                </c:pt>
                <c:pt idx="866">
                  <c:v>3/18/14</c:v>
                </c:pt>
                <c:pt idx="867">
                  <c:v>3/18/14</c:v>
                </c:pt>
                <c:pt idx="868">
                  <c:v>3/18/14</c:v>
                </c:pt>
                <c:pt idx="869">
                  <c:v>3/20/14</c:v>
                </c:pt>
                <c:pt idx="870">
                  <c:v>3/20/14</c:v>
                </c:pt>
                <c:pt idx="871">
                  <c:v>3/20/14</c:v>
                </c:pt>
                <c:pt idx="872">
                  <c:v>3/21/14</c:v>
                </c:pt>
                <c:pt idx="873">
                  <c:v>3/21/14</c:v>
                </c:pt>
                <c:pt idx="874">
                  <c:v>3/21/14</c:v>
                </c:pt>
                <c:pt idx="875">
                  <c:v>3/24/14</c:v>
                </c:pt>
                <c:pt idx="876">
                  <c:v>3/24/14</c:v>
                </c:pt>
                <c:pt idx="877">
                  <c:v>3/25/14</c:v>
                </c:pt>
                <c:pt idx="878">
                  <c:v>3/25/14</c:v>
                </c:pt>
                <c:pt idx="879">
                  <c:v>3/26/14</c:v>
                </c:pt>
                <c:pt idx="880">
                  <c:v>3/26/14</c:v>
                </c:pt>
                <c:pt idx="881">
                  <c:v>3/27/14</c:v>
                </c:pt>
                <c:pt idx="882">
                  <c:v>3/28/14</c:v>
                </c:pt>
                <c:pt idx="883">
                  <c:v>3/31/14</c:v>
                </c:pt>
                <c:pt idx="884">
                  <c:v>4/1/14</c:v>
                </c:pt>
                <c:pt idx="885">
                  <c:v>4/1/14</c:v>
                </c:pt>
                <c:pt idx="886">
                  <c:v>4/1/14</c:v>
                </c:pt>
                <c:pt idx="887">
                  <c:v>4/1/14</c:v>
                </c:pt>
                <c:pt idx="888">
                  <c:v>4/1/14</c:v>
                </c:pt>
                <c:pt idx="889">
                  <c:v>4/2/14</c:v>
                </c:pt>
                <c:pt idx="890">
                  <c:v>4/2/14</c:v>
                </c:pt>
                <c:pt idx="891">
                  <c:v>4/3/14</c:v>
                </c:pt>
                <c:pt idx="892">
                  <c:v>4/4/14</c:v>
                </c:pt>
                <c:pt idx="893">
                  <c:v>4/4/14</c:v>
                </c:pt>
                <c:pt idx="894">
                  <c:v>4/7/14</c:v>
                </c:pt>
                <c:pt idx="895">
                  <c:v>4/7/14</c:v>
                </c:pt>
                <c:pt idx="896">
                  <c:v>4/7/14</c:v>
                </c:pt>
                <c:pt idx="897">
                  <c:v>4/8/14</c:v>
                </c:pt>
                <c:pt idx="898">
                  <c:v>4/8/14</c:v>
                </c:pt>
                <c:pt idx="899">
                  <c:v>4/9/14</c:v>
                </c:pt>
                <c:pt idx="900">
                  <c:v>4/10/14</c:v>
                </c:pt>
                <c:pt idx="901">
                  <c:v>4/11/14</c:v>
                </c:pt>
                <c:pt idx="902">
                  <c:v>4/11/14</c:v>
                </c:pt>
                <c:pt idx="903">
                  <c:v>4/13/14</c:v>
                </c:pt>
                <c:pt idx="904">
                  <c:v>4/15/14</c:v>
                </c:pt>
                <c:pt idx="905">
                  <c:v>4/15/14</c:v>
                </c:pt>
                <c:pt idx="906">
                  <c:v>4/15/14</c:v>
                </c:pt>
                <c:pt idx="907">
                  <c:v>4/16/14</c:v>
                </c:pt>
                <c:pt idx="908">
                  <c:v>4/16/14</c:v>
                </c:pt>
                <c:pt idx="909">
                  <c:v>4/16/14</c:v>
                </c:pt>
                <c:pt idx="910">
                  <c:v>4/16/14</c:v>
                </c:pt>
                <c:pt idx="911">
                  <c:v>4/17/14</c:v>
                </c:pt>
                <c:pt idx="912">
                  <c:v>4/18/14</c:v>
                </c:pt>
                <c:pt idx="913">
                  <c:v>4/18/14</c:v>
                </c:pt>
                <c:pt idx="914">
                  <c:v>4/18/14</c:v>
                </c:pt>
                <c:pt idx="915">
                  <c:v>4/23/14</c:v>
                </c:pt>
                <c:pt idx="916">
                  <c:v>4/24/14</c:v>
                </c:pt>
                <c:pt idx="917">
                  <c:v>4/24/14</c:v>
                </c:pt>
                <c:pt idx="918">
                  <c:v>4/24/14</c:v>
                </c:pt>
                <c:pt idx="919">
                  <c:v>4/24/14</c:v>
                </c:pt>
                <c:pt idx="920">
                  <c:v>4/25/14</c:v>
                </c:pt>
                <c:pt idx="921">
                  <c:v>4/25/14</c:v>
                </c:pt>
                <c:pt idx="922">
                  <c:v>4/25/14</c:v>
                </c:pt>
                <c:pt idx="923">
                  <c:v>4/26/14</c:v>
                </c:pt>
                <c:pt idx="924">
                  <c:v>4/26/14</c:v>
                </c:pt>
                <c:pt idx="925">
                  <c:v>4/28/14</c:v>
                </c:pt>
                <c:pt idx="926">
                  <c:v>4/29/14</c:v>
                </c:pt>
                <c:pt idx="927">
                  <c:v>4/29/14</c:v>
                </c:pt>
                <c:pt idx="928">
                  <c:v>4/30/14</c:v>
                </c:pt>
                <c:pt idx="929">
                  <c:v>4/30/14</c:v>
                </c:pt>
                <c:pt idx="930">
                  <c:v>4/30/14</c:v>
                </c:pt>
                <c:pt idx="931">
                  <c:v>4/30/14</c:v>
                </c:pt>
                <c:pt idx="932">
                  <c:v>5/1/14</c:v>
                </c:pt>
                <c:pt idx="933">
                  <c:v>5/1/14</c:v>
                </c:pt>
                <c:pt idx="934">
                  <c:v>5/1/14</c:v>
                </c:pt>
                <c:pt idx="935">
                  <c:v>5/1/14</c:v>
                </c:pt>
                <c:pt idx="936">
                  <c:v>5/1/14</c:v>
                </c:pt>
                <c:pt idx="937">
                  <c:v>5/2/14</c:v>
                </c:pt>
                <c:pt idx="938">
                  <c:v>5/2/14</c:v>
                </c:pt>
                <c:pt idx="939">
                  <c:v>5/2/14</c:v>
                </c:pt>
                <c:pt idx="940">
                  <c:v>5/5/14</c:v>
                </c:pt>
                <c:pt idx="941">
                  <c:v>5/6/14</c:v>
                </c:pt>
                <c:pt idx="942">
                  <c:v>5/6/14</c:v>
                </c:pt>
                <c:pt idx="943">
                  <c:v>5/6/14</c:v>
                </c:pt>
                <c:pt idx="944">
                  <c:v>5/7/14</c:v>
                </c:pt>
                <c:pt idx="945">
                  <c:v>5/7/14</c:v>
                </c:pt>
                <c:pt idx="946">
                  <c:v>5/7/14</c:v>
                </c:pt>
                <c:pt idx="947">
                  <c:v>5/7/14</c:v>
                </c:pt>
                <c:pt idx="948">
                  <c:v>5/7/14</c:v>
                </c:pt>
                <c:pt idx="949">
                  <c:v>5/7/14</c:v>
                </c:pt>
                <c:pt idx="950">
                  <c:v>5/8/14</c:v>
                </c:pt>
                <c:pt idx="951">
                  <c:v>5/8/14</c:v>
                </c:pt>
                <c:pt idx="952">
                  <c:v>5/8/14</c:v>
                </c:pt>
                <c:pt idx="953">
                  <c:v>5/9/14</c:v>
                </c:pt>
                <c:pt idx="954">
                  <c:v>5/12/14</c:v>
                </c:pt>
                <c:pt idx="955">
                  <c:v>5/12/14</c:v>
                </c:pt>
                <c:pt idx="956">
                  <c:v>5/12/14</c:v>
                </c:pt>
                <c:pt idx="957">
                  <c:v>5/12/14</c:v>
                </c:pt>
                <c:pt idx="958">
                  <c:v>5/13/14</c:v>
                </c:pt>
                <c:pt idx="959">
                  <c:v>5/13/14</c:v>
                </c:pt>
                <c:pt idx="960">
                  <c:v>5/13/14</c:v>
                </c:pt>
                <c:pt idx="961">
                  <c:v>5/13/14</c:v>
                </c:pt>
                <c:pt idx="962">
                  <c:v>5/13/14</c:v>
                </c:pt>
                <c:pt idx="963">
                  <c:v>5/14/14</c:v>
                </c:pt>
                <c:pt idx="964">
                  <c:v>5/14/14</c:v>
                </c:pt>
                <c:pt idx="965">
                  <c:v>5/14/14</c:v>
                </c:pt>
                <c:pt idx="966">
                  <c:v>5/15/14</c:v>
                </c:pt>
                <c:pt idx="967">
                  <c:v>5/15/14</c:v>
                </c:pt>
                <c:pt idx="968">
                  <c:v>5/15/14</c:v>
                </c:pt>
                <c:pt idx="969">
                  <c:v>5/16/14</c:v>
                </c:pt>
                <c:pt idx="970">
                  <c:v>5/16/14</c:v>
                </c:pt>
                <c:pt idx="971">
                  <c:v>5/16/14</c:v>
                </c:pt>
                <c:pt idx="972">
                  <c:v>5/16/14</c:v>
                </c:pt>
                <c:pt idx="973">
                  <c:v>5/17/14</c:v>
                </c:pt>
                <c:pt idx="974">
                  <c:v>5/17/14</c:v>
                </c:pt>
                <c:pt idx="975">
                  <c:v>5/19/14</c:v>
                </c:pt>
                <c:pt idx="976">
                  <c:v>5/19/14</c:v>
                </c:pt>
                <c:pt idx="977">
                  <c:v>5/19/14</c:v>
                </c:pt>
                <c:pt idx="978">
                  <c:v>5/19/14</c:v>
                </c:pt>
                <c:pt idx="979">
                  <c:v>5/19/14</c:v>
                </c:pt>
                <c:pt idx="980">
                  <c:v>5/20/14</c:v>
                </c:pt>
                <c:pt idx="981">
                  <c:v>5/20/14</c:v>
                </c:pt>
                <c:pt idx="982">
                  <c:v>5/20/14</c:v>
                </c:pt>
                <c:pt idx="983">
                  <c:v>5/20/14</c:v>
                </c:pt>
                <c:pt idx="984">
                  <c:v>5/20/14</c:v>
                </c:pt>
                <c:pt idx="985">
                  <c:v>5/20/14</c:v>
                </c:pt>
                <c:pt idx="986">
                  <c:v>5/20/14</c:v>
                </c:pt>
                <c:pt idx="987">
                  <c:v>5/21/14</c:v>
                </c:pt>
                <c:pt idx="988">
                  <c:v>5/21/14</c:v>
                </c:pt>
                <c:pt idx="989">
                  <c:v>5/21/14</c:v>
                </c:pt>
                <c:pt idx="990">
                  <c:v>5/21/14</c:v>
                </c:pt>
                <c:pt idx="991">
                  <c:v>5/21/14</c:v>
                </c:pt>
                <c:pt idx="992">
                  <c:v>5/21/14</c:v>
                </c:pt>
                <c:pt idx="993">
                  <c:v>5/21/14</c:v>
                </c:pt>
                <c:pt idx="994">
                  <c:v>5/21/14</c:v>
                </c:pt>
                <c:pt idx="995">
                  <c:v>5/22/14</c:v>
                </c:pt>
                <c:pt idx="996">
                  <c:v>5/22/14</c:v>
                </c:pt>
                <c:pt idx="997">
                  <c:v>5/22/14</c:v>
                </c:pt>
                <c:pt idx="998">
                  <c:v>5/22/14</c:v>
                </c:pt>
                <c:pt idx="999">
                  <c:v>5/22/14</c:v>
                </c:pt>
                <c:pt idx="1000">
                  <c:v>5/22/14</c:v>
                </c:pt>
                <c:pt idx="1001">
                  <c:v>5/23/14</c:v>
                </c:pt>
                <c:pt idx="1002">
                  <c:v>5/24/14</c:v>
                </c:pt>
                <c:pt idx="1003">
                  <c:v>5/25/14</c:v>
                </c:pt>
                <c:pt idx="1004">
                  <c:v>5/25/14</c:v>
                </c:pt>
                <c:pt idx="1005">
                  <c:v>5/26/14</c:v>
                </c:pt>
                <c:pt idx="1006">
                  <c:v>5/26/14</c:v>
                </c:pt>
                <c:pt idx="1007">
                  <c:v>5/26/14</c:v>
                </c:pt>
                <c:pt idx="1008">
                  <c:v>5/27/14</c:v>
                </c:pt>
                <c:pt idx="1009">
                  <c:v>5/27/14</c:v>
                </c:pt>
                <c:pt idx="1010">
                  <c:v>5/27/14</c:v>
                </c:pt>
                <c:pt idx="1011">
                  <c:v>5/27/14</c:v>
                </c:pt>
                <c:pt idx="1012">
                  <c:v>5/27/14</c:v>
                </c:pt>
                <c:pt idx="1013">
                  <c:v>5/27/14</c:v>
                </c:pt>
                <c:pt idx="1014">
                  <c:v>5/28/14</c:v>
                </c:pt>
                <c:pt idx="1015">
                  <c:v>5/28/14</c:v>
                </c:pt>
                <c:pt idx="1016">
                  <c:v>5/28/14</c:v>
                </c:pt>
                <c:pt idx="1017">
                  <c:v>5/29/14</c:v>
                </c:pt>
                <c:pt idx="1018">
                  <c:v>5/29/14</c:v>
                </c:pt>
                <c:pt idx="1019">
                  <c:v>5/29/14</c:v>
                </c:pt>
                <c:pt idx="1020">
                  <c:v>5/29/14</c:v>
                </c:pt>
                <c:pt idx="1021">
                  <c:v>5/29/14</c:v>
                </c:pt>
                <c:pt idx="1022">
                  <c:v>5/30/14</c:v>
                </c:pt>
                <c:pt idx="1023">
                  <c:v>5/30/14</c:v>
                </c:pt>
                <c:pt idx="1024">
                  <c:v>5/30/14</c:v>
                </c:pt>
                <c:pt idx="1025">
                  <c:v>5/30/14</c:v>
                </c:pt>
                <c:pt idx="1026">
                  <c:v>5/30/14</c:v>
                </c:pt>
                <c:pt idx="1027">
                  <c:v>5/30/14</c:v>
                </c:pt>
                <c:pt idx="1028">
                  <c:v>6/1/14</c:v>
                </c:pt>
                <c:pt idx="1029">
                  <c:v>6/1/14</c:v>
                </c:pt>
                <c:pt idx="1030">
                  <c:v>6/1/14</c:v>
                </c:pt>
                <c:pt idx="1031">
                  <c:v>6/1/14</c:v>
                </c:pt>
                <c:pt idx="1032">
                  <c:v>6/2/14</c:v>
                </c:pt>
                <c:pt idx="1033">
                  <c:v>6/2/14</c:v>
                </c:pt>
                <c:pt idx="1034">
                  <c:v>6/2/14</c:v>
                </c:pt>
                <c:pt idx="1035">
                  <c:v>6/2/14</c:v>
                </c:pt>
                <c:pt idx="1036">
                  <c:v>6/2/14</c:v>
                </c:pt>
                <c:pt idx="1037">
                  <c:v>6/3/14</c:v>
                </c:pt>
                <c:pt idx="1038">
                  <c:v>6/3/14</c:v>
                </c:pt>
                <c:pt idx="1039">
                  <c:v>6/3/14</c:v>
                </c:pt>
                <c:pt idx="1040">
                  <c:v>6/3/14</c:v>
                </c:pt>
                <c:pt idx="1041">
                  <c:v>6/3/14</c:v>
                </c:pt>
                <c:pt idx="1042">
                  <c:v>6/3/14</c:v>
                </c:pt>
                <c:pt idx="1043">
                  <c:v>6/3/14</c:v>
                </c:pt>
                <c:pt idx="1044">
                  <c:v>6/4/14</c:v>
                </c:pt>
                <c:pt idx="1045">
                  <c:v>6/4/14</c:v>
                </c:pt>
                <c:pt idx="1046">
                  <c:v>6/4/14</c:v>
                </c:pt>
                <c:pt idx="1047">
                  <c:v>6/4/14</c:v>
                </c:pt>
                <c:pt idx="1048">
                  <c:v>6/5/14</c:v>
                </c:pt>
                <c:pt idx="1049">
                  <c:v>6/5/14</c:v>
                </c:pt>
                <c:pt idx="1050">
                  <c:v>6/5/14</c:v>
                </c:pt>
                <c:pt idx="1051">
                  <c:v>6/6/14</c:v>
                </c:pt>
                <c:pt idx="1052">
                  <c:v>6/6/14</c:v>
                </c:pt>
                <c:pt idx="1053">
                  <c:v>6/6/14</c:v>
                </c:pt>
                <c:pt idx="1054">
                  <c:v>6/8/14</c:v>
                </c:pt>
                <c:pt idx="1055">
                  <c:v>6/9/14</c:v>
                </c:pt>
                <c:pt idx="1056">
                  <c:v>6/9/14</c:v>
                </c:pt>
                <c:pt idx="1057">
                  <c:v>6/9/14</c:v>
                </c:pt>
                <c:pt idx="1058">
                  <c:v>6/9/14</c:v>
                </c:pt>
                <c:pt idx="1059">
                  <c:v>6/9/14</c:v>
                </c:pt>
                <c:pt idx="1060">
                  <c:v>6/9/14</c:v>
                </c:pt>
                <c:pt idx="1061">
                  <c:v>6/10/14</c:v>
                </c:pt>
                <c:pt idx="1062">
                  <c:v>6/10/14</c:v>
                </c:pt>
                <c:pt idx="1063">
                  <c:v>6/10/14</c:v>
                </c:pt>
                <c:pt idx="1064">
                  <c:v>6/10/14</c:v>
                </c:pt>
                <c:pt idx="1065">
                  <c:v>6/10/14</c:v>
                </c:pt>
                <c:pt idx="1066">
                  <c:v>6/10/14</c:v>
                </c:pt>
                <c:pt idx="1067">
                  <c:v>6/11/14</c:v>
                </c:pt>
                <c:pt idx="1068">
                  <c:v>6/11/14</c:v>
                </c:pt>
                <c:pt idx="1069">
                  <c:v>6/12/14</c:v>
                </c:pt>
                <c:pt idx="1070">
                  <c:v>6/12/14</c:v>
                </c:pt>
                <c:pt idx="1071">
                  <c:v>6/12/14</c:v>
                </c:pt>
                <c:pt idx="1072">
                  <c:v>6/12/14</c:v>
                </c:pt>
                <c:pt idx="1073">
                  <c:v>6/12/14</c:v>
                </c:pt>
                <c:pt idx="1074">
                  <c:v>6/13/14</c:v>
                </c:pt>
                <c:pt idx="1075">
                  <c:v>6/13/14</c:v>
                </c:pt>
                <c:pt idx="1076">
                  <c:v>6/13/14</c:v>
                </c:pt>
                <c:pt idx="1077">
                  <c:v>6/13/14</c:v>
                </c:pt>
                <c:pt idx="1078">
                  <c:v>6/14/14</c:v>
                </c:pt>
                <c:pt idx="1079">
                  <c:v>6/15/14</c:v>
                </c:pt>
                <c:pt idx="1080">
                  <c:v>6/16/14</c:v>
                </c:pt>
                <c:pt idx="1081">
                  <c:v>6/16/14</c:v>
                </c:pt>
                <c:pt idx="1082">
                  <c:v>6/16/14</c:v>
                </c:pt>
                <c:pt idx="1083">
                  <c:v>6/16/14</c:v>
                </c:pt>
                <c:pt idx="1084">
                  <c:v>6/16/14</c:v>
                </c:pt>
                <c:pt idx="1085">
                  <c:v>6/16/14</c:v>
                </c:pt>
                <c:pt idx="1086">
                  <c:v>6/17/14</c:v>
                </c:pt>
                <c:pt idx="1087">
                  <c:v>6/17/14</c:v>
                </c:pt>
                <c:pt idx="1088">
                  <c:v>6/17/14</c:v>
                </c:pt>
                <c:pt idx="1089">
                  <c:v>6/17/14</c:v>
                </c:pt>
                <c:pt idx="1090">
                  <c:v>6/17/14</c:v>
                </c:pt>
                <c:pt idx="1091">
                  <c:v>6/18/14</c:v>
                </c:pt>
                <c:pt idx="1092">
                  <c:v>6/18/14</c:v>
                </c:pt>
                <c:pt idx="1093">
                  <c:v>6/18/14</c:v>
                </c:pt>
                <c:pt idx="1094">
                  <c:v>6/18/14</c:v>
                </c:pt>
                <c:pt idx="1095">
                  <c:v>6/18/14</c:v>
                </c:pt>
                <c:pt idx="1096">
                  <c:v>6/18/14</c:v>
                </c:pt>
                <c:pt idx="1097">
                  <c:v>6/19/14</c:v>
                </c:pt>
                <c:pt idx="1098">
                  <c:v>6/19/14</c:v>
                </c:pt>
                <c:pt idx="1099">
                  <c:v>6/19/14</c:v>
                </c:pt>
                <c:pt idx="1100">
                  <c:v>6/19/14</c:v>
                </c:pt>
                <c:pt idx="1101">
                  <c:v>6/19/14</c:v>
                </c:pt>
                <c:pt idx="1102">
                  <c:v>6/19/14</c:v>
                </c:pt>
                <c:pt idx="1103">
                  <c:v>6/19/14</c:v>
                </c:pt>
                <c:pt idx="1104">
                  <c:v>6/20/14</c:v>
                </c:pt>
                <c:pt idx="1105">
                  <c:v>6/21/14</c:v>
                </c:pt>
                <c:pt idx="1106">
                  <c:v>6/21/14</c:v>
                </c:pt>
                <c:pt idx="1107">
                  <c:v>6/22/14</c:v>
                </c:pt>
                <c:pt idx="1108">
                  <c:v>6/22/14</c:v>
                </c:pt>
                <c:pt idx="1109">
                  <c:v>6/23/14</c:v>
                </c:pt>
                <c:pt idx="1110">
                  <c:v>6/23/14</c:v>
                </c:pt>
                <c:pt idx="1111">
                  <c:v>6/23/14</c:v>
                </c:pt>
                <c:pt idx="1112">
                  <c:v>6/23/14</c:v>
                </c:pt>
                <c:pt idx="1113">
                  <c:v>6/24/14</c:v>
                </c:pt>
                <c:pt idx="1114">
                  <c:v>6/24/14</c:v>
                </c:pt>
                <c:pt idx="1115">
                  <c:v>6/25/14</c:v>
                </c:pt>
                <c:pt idx="1116">
                  <c:v>6/25/14</c:v>
                </c:pt>
                <c:pt idx="1117">
                  <c:v>6/25/14</c:v>
                </c:pt>
                <c:pt idx="1118">
                  <c:v>6/25/14</c:v>
                </c:pt>
                <c:pt idx="1119">
                  <c:v>6/26/14</c:v>
                </c:pt>
                <c:pt idx="1120">
                  <c:v>6/26/14</c:v>
                </c:pt>
                <c:pt idx="1121">
                  <c:v>6/27/14</c:v>
                </c:pt>
                <c:pt idx="1122">
                  <c:v>6/27/14</c:v>
                </c:pt>
                <c:pt idx="1123">
                  <c:v>6/27/14</c:v>
                </c:pt>
                <c:pt idx="1124">
                  <c:v>6/28/14</c:v>
                </c:pt>
                <c:pt idx="1125">
                  <c:v>6/30/14</c:v>
                </c:pt>
                <c:pt idx="1126">
                  <c:v>6/30/14</c:v>
                </c:pt>
                <c:pt idx="1127">
                  <c:v>6/30/14</c:v>
                </c:pt>
                <c:pt idx="1128">
                  <c:v>6/30/14</c:v>
                </c:pt>
                <c:pt idx="1129">
                  <c:v>6/30/14</c:v>
                </c:pt>
                <c:pt idx="1130">
                  <c:v>6/30/14</c:v>
                </c:pt>
                <c:pt idx="1131">
                  <c:v>6/30/14</c:v>
                </c:pt>
                <c:pt idx="1132">
                  <c:v>7/1/14</c:v>
                </c:pt>
                <c:pt idx="1133">
                  <c:v>7/1/14</c:v>
                </c:pt>
                <c:pt idx="1134">
                  <c:v>7/1/14</c:v>
                </c:pt>
                <c:pt idx="1135">
                  <c:v>7/1/14</c:v>
                </c:pt>
                <c:pt idx="1136">
                  <c:v>7/2/14</c:v>
                </c:pt>
                <c:pt idx="1137">
                  <c:v>7/2/14</c:v>
                </c:pt>
                <c:pt idx="1138">
                  <c:v>7/2/14</c:v>
                </c:pt>
                <c:pt idx="1139">
                  <c:v>7/2/14</c:v>
                </c:pt>
                <c:pt idx="1140">
                  <c:v>7/4/14</c:v>
                </c:pt>
                <c:pt idx="1141">
                  <c:v>7/5/14</c:v>
                </c:pt>
                <c:pt idx="1142">
                  <c:v>7/5/14</c:v>
                </c:pt>
                <c:pt idx="1143">
                  <c:v>7/5/14</c:v>
                </c:pt>
                <c:pt idx="1144">
                  <c:v>7/6/14</c:v>
                </c:pt>
                <c:pt idx="1145">
                  <c:v>7/6/14</c:v>
                </c:pt>
                <c:pt idx="1146">
                  <c:v>7/7/14</c:v>
                </c:pt>
                <c:pt idx="1147">
                  <c:v>7/7/14</c:v>
                </c:pt>
                <c:pt idx="1148">
                  <c:v>7/7/14</c:v>
                </c:pt>
                <c:pt idx="1149">
                  <c:v>7/7/14</c:v>
                </c:pt>
                <c:pt idx="1150">
                  <c:v>7/7/14</c:v>
                </c:pt>
                <c:pt idx="1151">
                  <c:v>7/7/14</c:v>
                </c:pt>
                <c:pt idx="1152">
                  <c:v>7/8/14</c:v>
                </c:pt>
                <c:pt idx="1153">
                  <c:v>7/8/14</c:v>
                </c:pt>
                <c:pt idx="1154">
                  <c:v>7/8/14</c:v>
                </c:pt>
                <c:pt idx="1155">
                  <c:v>7/8/14</c:v>
                </c:pt>
                <c:pt idx="1156">
                  <c:v>7/8/14</c:v>
                </c:pt>
                <c:pt idx="1157">
                  <c:v>7/8/14</c:v>
                </c:pt>
                <c:pt idx="1158">
                  <c:v>7/8/14</c:v>
                </c:pt>
                <c:pt idx="1159">
                  <c:v>7/8/14</c:v>
                </c:pt>
                <c:pt idx="1160">
                  <c:v>7/8/14</c:v>
                </c:pt>
                <c:pt idx="1161">
                  <c:v>7/8/14</c:v>
                </c:pt>
                <c:pt idx="1162">
                  <c:v>7/9/14</c:v>
                </c:pt>
                <c:pt idx="1163">
                  <c:v>7/9/14</c:v>
                </c:pt>
                <c:pt idx="1164">
                  <c:v>7/9/14</c:v>
                </c:pt>
                <c:pt idx="1165">
                  <c:v>7/9/14</c:v>
                </c:pt>
                <c:pt idx="1166">
                  <c:v>7/9/14</c:v>
                </c:pt>
                <c:pt idx="1167">
                  <c:v>7/9/14</c:v>
                </c:pt>
                <c:pt idx="1168">
                  <c:v>7/9/14</c:v>
                </c:pt>
                <c:pt idx="1169">
                  <c:v>7/9/14</c:v>
                </c:pt>
                <c:pt idx="1170">
                  <c:v>7/9/14</c:v>
                </c:pt>
                <c:pt idx="1171">
                  <c:v>7/9/14</c:v>
                </c:pt>
                <c:pt idx="1172">
                  <c:v>7/9/14</c:v>
                </c:pt>
                <c:pt idx="1173">
                  <c:v>7/9/14</c:v>
                </c:pt>
                <c:pt idx="1174">
                  <c:v>7/9/14</c:v>
                </c:pt>
                <c:pt idx="1175">
                  <c:v>7/9/14</c:v>
                </c:pt>
                <c:pt idx="1176">
                  <c:v>7/9/14</c:v>
                </c:pt>
                <c:pt idx="1177">
                  <c:v>7/10/14</c:v>
                </c:pt>
                <c:pt idx="1178">
                  <c:v>7/10/14</c:v>
                </c:pt>
                <c:pt idx="1179">
                  <c:v>7/10/14</c:v>
                </c:pt>
                <c:pt idx="1180">
                  <c:v>7/10/14</c:v>
                </c:pt>
                <c:pt idx="1181">
                  <c:v>7/10/14</c:v>
                </c:pt>
                <c:pt idx="1182">
                  <c:v>7/10/14</c:v>
                </c:pt>
                <c:pt idx="1183">
                  <c:v>7/10/14</c:v>
                </c:pt>
                <c:pt idx="1184">
                  <c:v>7/10/14</c:v>
                </c:pt>
                <c:pt idx="1185">
                  <c:v>7/10/14</c:v>
                </c:pt>
                <c:pt idx="1186">
                  <c:v>7/11/14</c:v>
                </c:pt>
                <c:pt idx="1187">
                  <c:v>7/11/14</c:v>
                </c:pt>
                <c:pt idx="1188">
                  <c:v>7/11/14</c:v>
                </c:pt>
                <c:pt idx="1189">
                  <c:v>7/11/14</c:v>
                </c:pt>
                <c:pt idx="1190">
                  <c:v>7/11/14</c:v>
                </c:pt>
                <c:pt idx="1191">
                  <c:v>7/11/14</c:v>
                </c:pt>
                <c:pt idx="1192">
                  <c:v>7/11/14</c:v>
                </c:pt>
                <c:pt idx="1193">
                  <c:v>7/11/14</c:v>
                </c:pt>
                <c:pt idx="1194">
                  <c:v>7/11/14</c:v>
                </c:pt>
                <c:pt idx="1195">
                  <c:v>7/11/14</c:v>
                </c:pt>
                <c:pt idx="1196">
                  <c:v>7/12/14</c:v>
                </c:pt>
                <c:pt idx="1197">
                  <c:v>7/12/14</c:v>
                </c:pt>
                <c:pt idx="1198">
                  <c:v>7/12/14</c:v>
                </c:pt>
                <c:pt idx="1199">
                  <c:v>7/13/14</c:v>
                </c:pt>
                <c:pt idx="1200">
                  <c:v>7/13/14</c:v>
                </c:pt>
                <c:pt idx="1201">
                  <c:v>7/13/14</c:v>
                </c:pt>
                <c:pt idx="1202">
                  <c:v>7/13/14</c:v>
                </c:pt>
                <c:pt idx="1203">
                  <c:v>7/14/14</c:v>
                </c:pt>
                <c:pt idx="1204">
                  <c:v>7/14/14</c:v>
                </c:pt>
                <c:pt idx="1205">
                  <c:v>7/14/14</c:v>
                </c:pt>
                <c:pt idx="1206">
                  <c:v>7/14/14</c:v>
                </c:pt>
                <c:pt idx="1207">
                  <c:v>7/14/14</c:v>
                </c:pt>
                <c:pt idx="1208">
                  <c:v>7/14/14</c:v>
                </c:pt>
                <c:pt idx="1209">
                  <c:v>7/14/14</c:v>
                </c:pt>
                <c:pt idx="1210">
                  <c:v>7/15/14</c:v>
                </c:pt>
                <c:pt idx="1211">
                  <c:v>7/15/14</c:v>
                </c:pt>
                <c:pt idx="1212">
                  <c:v>7/15/14</c:v>
                </c:pt>
                <c:pt idx="1213">
                  <c:v>7/15/14</c:v>
                </c:pt>
                <c:pt idx="1214">
                  <c:v>7/15/14</c:v>
                </c:pt>
                <c:pt idx="1215">
                  <c:v>7/15/14</c:v>
                </c:pt>
                <c:pt idx="1216">
                  <c:v>7/15/14</c:v>
                </c:pt>
                <c:pt idx="1217">
                  <c:v>7/15/14</c:v>
                </c:pt>
                <c:pt idx="1218">
                  <c:v>7/15/14</c:v>
                </c:pt>
                <c:pt idx="1219">
                  <c:v>7/16/14</c:v>
                </c:pt>
                <c:pt idx="1220">
                  <c:v>7/16/14</c:v>
                </c:pt>
                <c:pt idx="1221">
                  <c:v>7/16/14</c:v>
                </c:pt>
                <c:pt idx="1222">
                  <c:v>7/16/14</c:v>
                </c:pt>
                <c:pt idx="1223">
                  <c:v>7/16/14</c:v>
                </c:pt>
                <c:pt idx="1224">
                  <c:v>7/17/14</c:v>
                </c:pt>
                <c:pt idx="1225">
                  <c:v>7/17/14</c:v>
                </c:pt>
                <c:pt idx="1226">
                  <c:v>7/17/14</c:v>
                </c:pt>
                <c:pt idx="1227">
                  <c:v>7/17/14</c:v>
                </c:pt>
                <c:pt idx="1228">
                  <c:v>7/17/14</c:v>
                </c:pt>
                <c:pt idx="1229">
                  <c:v>7/17/14</c:v>
                </c:pt>
                <c:pt idx="1230">
                  <c:v>7/18/14</c:v>
                </c:pt>
                <c:pt idx="1231">
                  <c:v>7/18/14</c:v>
                </c:pt>
                <c:pt idx="1232">
                  <c:v>7/18/14</c:v>
                </c:pt>
                <c:pt idx="1233">
                  <c:v>7/18/14</c:v>
                </c:pt>
                <c:pt idx="1234">
                  <c:v>7/18/14</c:v>
                </c:pt>
                <c:pt idx="1235">
                  <c:v>7/19/14</c:v>
                </c:pt>
                <c:pt idx="1236">
                  <c:v>7/19/14</c:v>
                </c:pt>
                <c:pt idx="1237">
                  <c:v>7/19/14</c:v>
                </c:pt>
                <c:pt idx="1238">
                  <c:v>7/19/14</c:v>
                </c:pt>
                <c:pt idx="1239">
                  <c:v>7/20/14</c:v>
                </c:pt>
                <c:pt idx="1240">
                  <c:v>7/21/14</c:v>
                </c:pt>
                <c:pt idx="1241">
                  <c:v>7/21/14</c:v>
                </c:pt>
                <c:pt idx="1242">
                  <c:v>7/21/14</c:v>
                </c:pt>
                <c:pt idx="1243">
                  <c:v>7/21/14</c:v>
                </c:pt>
                <c:pt idx="1244">
                  <c:v>7/21/14</c:v>
                </c:pt>
                <c:pt idx="1245">
                  <c:v>7/21/14</c:v>
                </c:pt>
                <c:pt idx="1246">
                  <c:v>7/21/14</c:v>
                </c:pt>
                <c:pt idx="1247">
                  <c:v>7/21/14</c:v>
                </c:pt>
                <c:pt idx="1248">
                  <c:v>7/22/14</c:v>
                </c:pt>
                <c:pt idx="1249">
                  <c:v>7/22/14</c:v>
                </c:pt>
                <c:pt idx="1250">
                  <c:v>7/22/14</c:v>
                </c:pt>
                <c:pt idx="1251">
                  <c:v>7/22/14</c:v>
                </c:pt>
                <c:pt idx="1252">
                  <c:v>7/22/14</c:v>
                </c:pt>
                <c:pt idx="1253">
                  <c:v>7/22/14</c:v>
                </c:pt>
                <c:pt idx="1254">
                  <c:v>7/22/14</c:v>
                </c:pt>
                <c:pt idx="1255">
                  <c:v>7/23/14</c:v>
                </c:pt>
                <c:pt idx="1256">
                  <c:v>7/23/14</c:v>
                </c:pt>
                <c:pt idx="1257">
                  <c:v>7/23/14</c:v>
                </c:pt>
                <c:pt idx="1258">
                  <c:v>7/23/14</c:v>
                </c:pt>
                <c:pt idx="1259">
                  <c:v>7/23/14</c:v>
                </c:pt>
                <c:pt idx="1260">
                  <c:v>7/23/14</c:v>
                </c:pt>
                <c:pt idx="1261">
                  <c:v>7/24/14</c:v>
                </c:pt>
                <c:pt idx="1262">
                  <c:v>7/24/14</c:v>
                </c:pt>
                <c:pt idx="1263">
                  <c:v>7/24/14</c:v>
                </c:pt>
                <c:pt idx="1264">
                  <c:v>7/24/14</c:v>
                </c:pt>
                <c:pt idx="1265">
                  <c:v>7/25/14</c:v>
                </c:pt>
                <c:pt idx="1266">
                  <c:v>7/25/14</c:v>
                </c:pt>
                <c:pt idx="1267">
                  <c:v>7/25/14</c:v>
                </c:pt>
                <c:pt idx="1268">
                  <c:v>7/26/14</c:v>
                </c:pt>
                <c:pt idx="1269">
                  <c:v>7/26/14</c:v>
                </c:pt>
                <c:pt idx="1270">
                  <c:v>7/26/14</c:v>
                </c:pt>
                <c:pt idx="1271">
                  <c:v>7/27/14</c:v>
                </c:pt>
                <c:pt idx="1272">
                  <c:v>7/28/14</c:v>
                </c:pt>
                <c:pt idx="1273">
                  <c:v>7/28/14</c:v>
                </c:pt>
                <c:pt idx="1274">
                  <c:v>7/28/14</c:v>
                </c:pt>
                <c:pt idx="1275">
                  <c:v>7/28/14</c:v>
                </c:pt>
                <c:pt idx="1276">
                  <c:v>7/28/14</c:v>
                </c:pt>
                <c:pt idx="1277">
                  <c:v>7/29/14</c:v>
                </c:pt>
                <c:pt idx="1278">
                  <c:v>7/29/14</c:v>
                </c:pt>
                <c:pt idx="1279">
                  <c:v>7/29/14</c:v>
                </c:pt>
                <c:pt idx="1280">
                  <c:v>7/30/14</c:v>
                </c:pt>
                <c:pt idx="1281">
                  <c:v>7/30/14</c:v>
                </c:pt>
                <c:pt idx="1282">
                  <c:v>7/30/14</c:v>
                </c:pt>
                <c:pt idx="1283">
                  <c:v>7/30/14</c:v>
                </c:pt>
                <c:pt idx="1284">
                  <c:v>7/31/14</c:v>
                </c:pt>
                <c:pt idx="1285">
                  <c:v>7/31/14</c:v>
                </c:pt>
                <c:pt idx="1286">
                  <c:v>7/31/14</c:v>
                </c:pt>
                <c:pt idx="1287">
                  <c:v>7/31/14</c:v>
                </c:pt>
                <c:pt idx="1288">
                  <c:v>7/31/14</c:v>
                </c:pt>
                <c:pt idx="1289">
                  <c:v>7/31/14</c:v>
                </c:pt>
                <c:pt idx="1290">
                  <c:v>7/31/14</c:v>
                </c:pt>
                <c:pt idx="1291">
                  <c:v>8/1/14</c:v>
                </c:pt>
                <c:pt idx="1292">
                  <c:v>8/1/14</c:v>
                </c:pt>
                <c:pt idx="1293">
                  <c:v>8/1/14</c:v>
                </c:pt>
                <c:pt idx="1294">
                  <c:v>8/1/14</c:v>
                </c:pt>
                <c:pt idx="1295">
                  <c:v>8/1/14</c:v>
                </c:pt>
                <c:pt idx="1296">
                  <c:v>8/2/14</c:v>
                </c:pt>
                <c:pt idx="1297">
                  <c:v>8/2/14</c:v>
                </c:pt>
                <c:pt idx="1298">
                  <c:v>8/3/14</c:v>
                </c:pt>
                <c:pt idx="1299">
                  <c:v>8/3/14</c:v>
                </c:pt>
                <c:pt idx="1300">
                  <c:v>8/3/14</c:v>
                </c:pt>
                <c:pt idx="1301">
                  <c:v>8/4/14</c:v>
                </c:pt>
                <c:pt idx="1302">
                  <c:v>8/4/14</c:v>
                </c:pt>
                <c:pt idx="1303">
                  <c:v>8/4/14</c:v>
                </c:pt>
                <c:pt idx="1304">
                  <c:v>8/4/14</c:v>
                </c:pt>
                <c:pt idx="1305">
                  <c:v>8/4/14</c:v>
                </c:pt>
                <c:pt idx="1306">
                  <c:v>8/5/14</c:v>
                </c:pt>
                <c:pt idx="1307">
                  <c:v>8/5/14</c:v>
                </c:pt>
                <c:pt idx="1308">
                  <c:v>8/5/14</c:v>
                </c:pt>
                <c:pt idx="1309">
                  <c:v>8/5/14</c:v>
                </c:pt>
                <c:pt idx="1310">
                  <c:v>8/6/14</c:v>
                </c:pt>
                <c:pt idx="1311">
                  <c:v>8/6/14</c:v>
                </c:pt>
                <c:pt idx="1312">
                  <c:v>8/7/14</c:v>
                </c:pt>
                <c:pt idx="1313">
                  <c:v>8/7/14</c:v>
                </c:pt>
                <c:pt idx="1314">
                  <c:v>8/7/14</c:v>
                </c:pt>
                <c:pt idx="1315">
                  <c:v>8/7/14</c:v>
                </c:pt>
                <c:pt idx="1316">
                  <c:v>8/7/14</c:v>
                </c:pt>
                <c:pt idx="1317">
                  <c:v>8/8/14</c:v>
                </c:pt>
                <c:pt idx="1318">
                  <c:v>8/9/14</c:v>
                </c:pt>
                <c:pt idx="1319">
                  <c:v>8/10/14</c:v>
                </c:pt>
                <c:pt idx="1320">
                  <c:v>8/10/14</c:v>
                </c:pt>
                <c:pt idx="1321">
                  <c:v>8/10/14</c:v>
                </c:pt>
                <c:pt idx="1322">
                  <c:v>8/11/14</c:v>
                </c:pt>
                <c:pt idx="1323">
                  <c:v>8/11/14</c:v>
                </c:pt>
                <c:pt idx="1324">
                  <c:v>8/11/14</c:v>
                </c:pt>
                <c:pt idx="1325">
                  <c:v>8/11/14</c:v>
                </c:pt>
                <c:pt idx="1326">
                  <c:v>8/12/14</c:v>
                </c:pt>
                <c:pt idx="1327">
                  <c:v>8/12/14</c:v>
                </c:pt>
                <c:pt idx="1328">
                  <c:v>8/12/14</c:v>
                </c:pt>
                <c:pt idx="1329">
                  <c:v>8/12/14</c:v>
                </c:pt>
                <c:pt idx="1330">
                  <c:v>8/12/14</c:v>
                </c:pt>
                <c:pt idx="1331">
                  <c:v>8/12/14</c:v>
                </c:pt>
                <c:pt idx="1332">
                  <c:v>8/12/14</c:v>
                </c:pt>
                <c:pt idx="1333">
                  <c:v>8/12/14</c:v>
                </c:pt>
                <c:pt idx="1334">
                  <c:v>8/12/14</c:v>
                </c:pt>
                <c:pt idx="1335">
                  <c:v>8/13/14</c:v>
                </c:pt>
                <c:pt idx="1336">
                  <c:v>8/13/14</c:v>
                </c:pt>
                <c:pt idx="1337">
                  <c:v>8/13/14</c:v>
                </c:pt>
                <c:pt idx="1338">
                  <c:v>8/14/14</c:v>
                </c:pt>
                <c:pt idx="1339">
                  <c:v>8/14/14</c:v>
                </c:pt>
                <c:pt idx="1340">
                  <c:v>8/14/14</c:v>
                </c:pt>
                <c:pt idx="1341">
                  <c:v>8/14/14</c:v>
                </c:pt>
                <c:pt idx="1342">
                  <c:v>8/15/14</c:v>
                </c:pt>
                <c:pt idx="1343">
                  <c:v>8/15/14</c:v>
                </c:pt>
                <c:pt idx="1344">
                  <c:v>8/15/14</c:v>
                </c:pt>
                <c:pt idx="1345">
                  <c:v>8/15/14</c:v>
                </c:pt>
                <c:pt idx="1346">
                  <c:v>8/16/14</c:v>
                </c:pt>
                <c:pt idx="1347">
                  <c:v>8/16/14</c:v>
                </c:pt>
                <c:pt idx="1348">
                  <c:v>8/17/14</c:v>
                </c:pt>
                <c:pt idx="1349">
                  <c:v>8/18/14</c:v>
                </c:pt>
                <c:pt idx="1350">
                  <c:v>8/18/14</c:v>
                </c:pt>
                <c:pt idx="1351">
                  <c:v>8/18/14</c:v>
                </c:pt>
                <c:pt idx="1352">
                  <c:v>8/18/14</c:v>
                </c:pt>
                <c:pt idx="1353">
                  <c:v>8/18/14</c:v>
                </c:pt>
                <c:pt idx="1354">
                  <c:v>8/18/14</c:v>
                </c:pt>
                <c:pt idx="1355">
                  <c:v>8/18/14</c:v>
                </c:pt>
                <c:pt idx="1356">
                  <c:v>8/19/14</c:v>
                </c:pt>
                <c:pt idx="1357">
                  <c:v>8/19/14</c:v>
                </c:pt>
                <c:pt idx="1358">
                  <c:v>8/20/14</c:v>
                </c:pt>
                <c:pt idx="1359">
                  <c:v>8/20/14</c:v>
                </c:pt>
                <c:pt idx="1360">
                  <c:v>8/20/14</c:v>
                </c:pt>
                <c:pt idx="1361">
                  <c:v>8/20/14</c:v>
                </c:pt>
                <c:pt idx="1362">
                  <c:v>8/21/14</c:v>
                </c:pt>
                <c:pt idx="1363">
                  <c:v>8/21/14</c:v>
                </c:pt>
                <c:pt idx="1364">
                  <c:v>8/21/14</c:v>
                </c:pt>
                <c:pt idx="1365">
                  <c:v>8/21/14</c:v>
                </c:pt>
                <c:pt idx="1366">
                  <c:v>8/22/14</c:v>
                </c:pt>
                <c:pt idx="1367">
                  <c:v>8/23/14</c:v>
                </c:pt>
                <c:pt idx="1368">
                  <c:v>8/24/14</c:v>
                </c:pt>
                <c:pt idx="1369">
                  <c:v>8/24/14</c:v>
                </c:pt>
                <c:pt idx="1370">
                  <c:v>8/25/14</c:v>
                </c:pt>
                <c:pt idx="1371">
                  <c:v>8/25/14</c:v>
                </c:pt>
                <c:pt idx="1372">
                  <c:v>8/25/14</c:v>
                </c:pt>
                <c:pt idx="1373">
                  <c:v>8/25/14</c:v>
                </c:pt>
                <c:pt idx="1374">
                  <c:v>8/25/14</c:v>
                </c:pt>
                <c:pt idx="1375">
                  <c:v>8/26/14</c:v>
                </c:pt>
                <c:pt idx="1376">
                  <c:v>8/26/14</c:v>
                </c:pt>
                <c:pt idx="1377">
                  <c:v>8/26/14</c:v>
                </c:pt>
                <c:pt idx="1378">
                  <c:v>8/26/14</c:v>
                </c:pt>
                <c:pt idx="1379">
                  <c:v>8/26/14</c:v>
                </c:pt>
                <c:pt idx="1380">
                  <c:v>8/27/14</c:v>
                </c:pt>
                <c:pt idx="1381">
                  <c:v>8/27/14</c:v>
                </c:pt>
                <c:pt idx="1382">
                  <c:v>8/27/14</c:v>
                </c:pt>
                <c:pt idx="1383">
                  <c:v>8/27/14</c:v>
                </c:pt>
                <c:pt idx="1384">
                  <c:v>8/27/14</c:v>
                </c:pt>
                <c:pt idx="1385">
                  <c:v>8/27/14</c:v>
                </c:pt>
                <c:pt idx="1386">
                  <c:v>8/28/14</c:v>
                </c:pt>
                <c:pt idx="1387">
                  <c:v>8/28/14</c:v>
                </c:pt>
                <c:pt idx="1388">
                  <c:v>8/28/14</c:v>
                </c:pt>
                <c:pt idx="1389">
                  <c:v>8/28/14</c:v>
                </c:pt>
                <c:pt idx="1390">
                  <c:v>8/28/14</c:v>
                </c:pt>
                <c:pt idx="1391">
                  <c:v>8/29/14</c:v>
                </c:pt>
                <c:pt idx="1392">
                  <c:v>8/29/14</c:v>
                </c:pt>
                <c:pt idx="1393">
                  <c:v>8/29/14</c:v>
                </c:pt>
                <c:pt idx="1394">
                  <c:v>8/29/14</c:v>
                </c:pt>
                <c:pt idx="1395">
                  <c:v>8/29/14</c:v>
                </c:pt>
                <c:pt idx="1396">
                  <c:v>8/29/14</c:v>
                </c:pt>
                <c:pt idx="1397">
                  <c:v>8/30/14</c:v>
                </c:pt>
                <c:pt idx="1398">
                  <c:v>8/30/14</c:v>
                </c:pt>
                <c:pt idx="1399">
                  <c:v>8/31/14</c:v>
                </c:pt>
                <c:pt idx="1400">
                  <c:v>8/31/14</c:v>
                </c:pt>
                <c:pt idx="1401">
                  <c:v>8/31/14</c:v>
                </c:pt>
                <c:pt idx="1402">
                  <c:v>9/1/14</c:v>
                </c:pt>
                <c:pt idx="1403">
                  <c:v>9/2/14</c:v>
                </c:pt>
                <c:pt idx="1404">
                  <c:v>9/2/14</c:v>
                </c:pt>
                <c:pt idx="1405">
                  <c:v>9/2/14</c:v>
                </c:pt>
                <c:pt idx="1406">
                  <c:v>9/2/14</c:v>
                </c:pt>
                <c:pt idx="1407">
                  <c:v>9/3/14</c:v>
                </c:pt>
                <c:pt idx="1408">
                  <c:v>9/3/14</c:v>
                </c:pt>
                <c:pt idx="1409">
                  <c:v>9/3/14</c:v>
                </c:pt>
                <c:pt idx="1410">
                  <c:v>9/3/14</c:v>
                </c:pt>
                <c:pt idx="1411">
                  <c:v>9/5/14</c:v>
                </c:pt>
                <c:pt idx="1412">
                  <c:v>9/5/14</c:v>
                </c:pt>
                <c:pt idx="1413">
                  <c:v>9/5/14</c:v>
                </c:pt>
                <c:pt idx="1414">
                  <c:v>9/5/14</c:v>
                </c:pt>
                <c:pt idx="1415">
                  <c:v>9/5/14</c:v>
                </c:pt>
                <c:pt idx="1416">
                  <c:v>9/5/14</c:v>
                </c:pt>
                <c:pt idx="1417">
                  <c:v>9/5/14</c:v>
                </c:pt>
                <c:pt idx="1418">
                  <c:v>9/6/14</c:v>
                </c:pt>
                <c:pt idx="1419">
                  <c:v>9/7/14</c:v>
                </c:pt>
                <c:pt idx="1420">
                  <c:v>9/7/14</c:v>
                </c:pt>
                <c:pt idx="1421">
                  <c:v>9/8/14</c:v>
                </c:pt>
                <c:pt idx="1422">
                  <c:v>9/8/14</c:v>
                </c:pt>
                <c:pt idx="1423">
                  <c:v>9/8/14</c:v>
                </c:pt>
                <c:pt idx="1424">
                  <c:v>9/8/14</c:v>
                </c:pt>
                <c:pt idx="1425">
                  <c:v>9/9/14</c:v>
                </c:pt>
                <c:pt idx="1426">
                  <c:v>9/9/14</c:v>
                </c:pt>
                <c:pt idx="1427">
                  <c:v>9/9/14</c:v>
                </c:pt>
                <c:pt idx="1428">
                  <c:v>9/9/14</c:v>
                </c:pt>
                <c:pt idx="1429">
                  <c:v>9/9/14</c:v>
                </c:pt>
                <c:pt idx="1430">
                  <c:v>9/10/14</c:v>
                </c:pt>
                <c:pt idx="1431">
                  <c:v>9/10/14</c:v>
                </c:pt>
                <c:pt idx="1432">
                  <c:v>9/11/14</c:v>
                </c:pt>
                <c:pt idx="1433">
                  <c:v>9/11/14</c:v>
                </c:pt>
                <c:pt idx="1434">
                  <c:v>9/11/14</c:v>
                </c:pt>
                <c:pt idx="1435">
                  <c:v>9/12/14</c:v>
                </c:pt>
                <c:pt idx="1436">
                  <c:v>9/12/14</c:v>
                </c:pt>
                <c:pt idx="1437">
                  <c:v>9/12/14</c:v>
                </c:pt>
                <c:pt idx="1438">
                  <c:v>9/15/14</c:v>
                </c:pt>
                <c:pt idx="1439">
                  <c:v>9/15/14</c:v>
                </c:pt>
                <c:pt idx="1440">
                  <c:v>9/15/14</c:v>
                </c:pt>
                <c:pt idx="1441">
                  <c:v>9/15/14</c:v>
                </c:pt>
                <c:pt idx="1442">
                  <c:v>9/15/14</c:v>
                </c:pt>
                <c:pt idx="1443">
                  <c:v>9/16/14</c:v>
                </c:pt>
                <c:pt idx="1444">
                  <c:v>9/16/14</c:v>
                </c:pt>
                <c:pt idx="1445">
                  <c:v>9/17/14</c:v>
                </c:pt>
                <c:pt idx="1446">
                  <c:v>9/17/14</c:v>
                </c:pt>
                <c:pt idx="1447">
                  <c:v>9/17/14</c:v>
                </c:pt>
                <c:pt idx="1448">
                  <c:v>9/17/14</c:v>
                </c:pt>
                <c:pt idx="1449">
                  <c:v>9/17/14</c:v>
                </c:pt>
                <c:pt idx="1450">
                  <c:v>9/18/14</c:v>
                </c:pt>
                <c:pt idx="1451">
                  <c:v>9/18/14</c:v>
                </c:pt>
                <c:pt idx="1452">
                  <c:v>9/19/14</c:v>
                </c:pt>
                <c:pt idx="1453">
                  <c:v>9/19/14</c:v>
                </c:pt>
                <c:pt idx="1454">
                  <c:v>9/19/14</c:v>
                </c:pt>
                <c:pt idx="1455">
                  <c:v>9/20/14</c:v>
                </c:pt>
                <c:pt idx="1456">
                  <c:v>9/20/14</c:v>
                </c:pt>
                <c:pt idx="1457">
                  <c:v>9/20/14</c:v>
                </c:pt>
                <c:pt idx="1458">
                  <c:v>9/20/14</c:v>
                </c:pt>
                <c:pt idx="1459">
                  <c:v>9/21/14</c:v>
                </c:pt>
                <c:pt idx="1460">
                  <c:v>9/22/14</c:v>
                </c:pt>
                <c:pt idx="1461">
                  <c:v>9/22/14</c:v>
                </c:pt>
                <c:pt idx="1462">
                  <c:v>9/22/14</c:v>
                </c:pt>
                <c:pt idx="1463">
                  <c:v>9/22/14</c:v>
                </c:pt>
                <c:pt idx="1464">
                  <c:v>9/22/14</c:v>
                </c:pt>
                <c:pt idx="1465">
                  <c:v>9/23/14</c:v>
                </c:pt>
                <c:pt idx="1466">
                  <c:v>9/23/14</c:v>
                </c:pt>
                <c:pt idx="1467">
                  <c:v>9/23/14</c:v>
                </c:pt>
                <c:pt idx="1468">
                  <c:v>9/23/14</c:v>
                </c:pt>
                <c:pt idx="1469">
                  <c:v>9/23/14</c:v>
                </c:pt>
                <c:pt idx="1470">
                  <c:v>9/23/14</c:v>
                </c:pt>
                <c:pt idx="1471">
                  <c:v>9/23/14</c:v>
                </c:pt>
                <c:pt idx="1472">
                  <c:v>9/23/14</c:v>
                </c:pt>
                <c:pt idx="1473">
                  <c:v>9/24/14</c:v>
                </c:pt>
                <c:pt idx="1474">
                  <c:v>9/26/14</c:v>
                </c:pt>
                <c:pt idx="1475">
                  <c:v>9/26/14</c:v>
                </c:pt>
                <c:pt idx="1476">
                  <c:v>9/27/14</c:v>
                </c:pt>
                <c:pt idx="1477">
                  <c:v>9/27/14</c:v>
                </c:pt>
                <c:pt idx="1478">
                  <c:v>9/29/14</c:v>
                </c:pt>
                <c:pt idx="1479">
                  <c:v>9/29/14</c:v>
                </c:pt>
                <c:pt idx="1480">
                  <c:v>9/30/14</c:v>
                </c:pt>
                <c:pt idx="1481">
                  <c:v>9/30/14</c:v>
                </c:pt>
                <c:pt idx="1482">
                  <c:v>9/30/14</c:v>
                </c:pt>
                <c:pt idx="1483">
                  <c:v>9/30/14</c:v>
                </c:pt>
                <c:pt idx="1484">
                  <c:v>10/1/14</c:v>
                </c:pt>
                <c:pt idx="1485">
                  <c:v>10/1/14</c:v>
                </c:pt>
                <c:pt idx="1486">
                  <c:v>10/1/14</c:v>
                </c:pt>
                <c:pt idx="1487">
                  <c:v>10/1/14</c:v>
                </c:pt>
                <c:pt idx="1488">
                  <c:v>10/2/14</c:v>
                </c:pt>
                <c:pt idx="1489">
                  <c:v>10/2/14</c:v>
                </c:pt>
                <c:pt idx="1490">
                  <c:v>10/2/14</c:v>
                </c:pt>
                <c:pt idx="1491">
                  <c:v>10/2/14</c:v>
                </c:pt>
                <c:pt idx="1492">
                  <c:v>10/2/14</c:v>
                </c:pt>
                <c:pt idx="1493">
                  <c:v>10/3/14</c:v>
                </c:pt>
                <c:pt idx="1494">
                  <c:v>10/3/14</c:v>
                </c:pt>
                <c:pt idx="1495">
                  <c:v>10/3/14</c:v>
                </c:pt>
                <c:pt idx="1496">
                  <c:v>10/3/14</c:v>
                </c:pt>
                <c:pt idx="1497">
                  <c:v>10/3/14</c:v>
                </c:pt>
                <c:pt idx="1498">
                  <c:v>10/3/14</c:v>
                </c:pt>
                <c:pt idx="1499">
                  <c:v>10/4/14</c:v>
                </c:pt>
                <c:pt idx="1500">
                  <c:v>10/5/14</c:v>
                </c:pt>
                <c:pt idx="1501">
                  <c:v>10/6/14</c:v>
                </c:pt>
                <c:pt idx="1502">
                  <c:v>10/6/14</c:v>
                </c:pt>
                <c:pt idx="1503">
                  <c:v>10/6/14</c:v>
                </c:pt>
                <c:pt idx="1504">
                  <c:v>10/6/14</c:v>
                </c:pt>
                <c:pt idx="1505">
                  <c:v>10/6/14</c:v>
                </c:pt>
                <c:pt idx="1506">
                  <c:v>10/7/14</c:v>
                </c:pt>
                <c:pt idx="1507">
                  <c:v>10/7/14</c:v>
                </c:pt>
                <c:pt idx="1508">
                  <c:v>10/8/14</c:v>
                </c:pt>
                <c:pt idx="1509">
                  <c:v>10/8/14</c:v>
                </c:pt>
                <c:pt idx="1510">
                  <c:v>10/8/14</c:v>
                </c:pt>
                <c:pt idx="1511">
                  <c:v>10/9/14</c:v>
                </c:pt>
                <c:pt idx="1512">
                  <c:v>10/9/14</c:v>
                </c:pt>
                <c:pt idx="1513">
                  <c:v>10/9/14</c:v>
                </c:pt>
                <c:pt idx="1514">
                  <c:v>10/9/14</c:v>
                </c:pt>
                <c:pt idx="1515">
                  <c:v>10/9/14</c:v>
                </c:pt>
                <c:pt idx="1516">
                  <c:v>10/10/14</c:v>
                </c:pt>
                <c:pt idx="1517">
                  <c:v>10/10/14</c:v>
                </c:pt>
                <c:pt idx="1518">
                  <c:v>10/10/14</c:v>
                </c:pt>
                <c:pt idx="1519">
                  <c:v>10/10/14</c:v>
                </c:pt>
                <c:pt idx="1520">
                  <c:v>10/11/14</c:v>
                </c:pt>
                <c:pt idx="1521">
                  <c:v>10/11/14</c:v>
                </c:pt>
                <c:pt idx="1522">
                  <c:v>10/11/14</c:v>
                </c:pt>
                <c:pt idx="1523">
                  <c:v>10/11/14</c:v>
                </c:pt>
                <c:pt idx="1524">
                  <c:v>10/11/14</c:v>
                </c:pt>
                <c:pt idx="1525">
                  <c:v>10/11/14</c:v>
                </c:pt>
                <c:pt idx="1526">
                  <c:v>10/12/14</c:v>
                </c:pt>
                <c:pt idx="1527">
                  <c:v>10/13/14</c:v>
                </c:pt>
                <c:pt idx="1528">
                  <c:v>10/14/14</c:v>
                </c:pt>
                <c:pt idx="1529">
                  <c:v>10/14/14</c:v>
                </c:pt>
                <c:pt idx="1530">
                  <c:v>10/14/14</c:v>
                </c:pt>
                <c:pt idx="1531">
                  <c:v>10/14/14</c:v>
                </c:pt>
                <c:pt idx="1532">
                  <c:v>10/14/14</c:v>
                </c:pt>
                <c:pt idx="1533">
                  <c:v>10/14/14</c:v>
                </c:pt>
                <c:pt idx="1534">
                  <c:v>10/14/14</c:v>
                </c:pt>
                <c:pt idx="1535">
                  <c:v>10/14/14</c:v>
                </c:pt>
                <c:pt idx="1536">
                  <c:v>10/15/14</c:v>
                </c:pt>
                <c:pt idx="1537">
                  <c:v>10/15/14</c:v>
                </c:pt>
                <c:pt idx="1538">
                  <c:v>10/15/14</c:v>
                </c:pt>
                <c:pt idx="1539">
                  <c:v>10/15/14</c:v>
                </c:pt>
                <c:pt idx="1540">
                  <c:v>10/15/14</c:v>
                </c:pt>
                <c:pt idx="1541">
                  <c:v>10/15/14</c:v>
                </c:pt>
                <c:pt idx="1542">
                  <c:v>10/15/14</c:v>
                </c:pt>
                <c:pt idx="1543">
                  <c:v>10/15/14</c:v>
                </c:pt>
                <c:pt idx="1544">
                  <c:v>10/16/14</c:v>
                </c:pt>
                <c:pt idx="1545">
                  <c:v>10/16/14</c:v>
                </c:pt>
                <c:pt idx="1546">
                  <c:v>10/16/14</c:v>
                </c:pt>
                <c:pt idx="1547">
                  <c:v>10/16/14</c:v>
                </c:pt>
                <c:pt idx="1548">
                  <c:v>10/16/14</c:v>
                </c:pt>
                <c:pt idx="1549">
                  <c:v>10/17/14</c:v>
                </c:pt>
                <c:pt idx="1550">
                  <c:v>10/17/14</c:v>
                </c:pt>
                <c:pt idx="1551">
                  <c:v>10/17/14</c:v>
                </c:pt>
                <c:pt idx="1552">
                  <c:v>10/18/14</c:v>
                </c:pt>
                <c:pt idx="1553">
                  <c:v>10/18/14</c:v>
                </c:pt>
                <c:pt idx="1554">
                  <c:v>10/19/14</c:v>
                </c:pt>
                <c:pt idx="1555">
                  <c:v>10/19/14</c:v>
                </c:pt>
                <c:pt idx="1556">
                  <c:v>10/20/14</c:v>
                </c:pt>
                <c:pt idx="1557">
                  <c:v>10/20/14</c:v>
                </c:pt>
                <c:pt idx="1558">
                  <c:v>10/20/14</c:v>
                </c:pt>
                <c:pt idx="1559">
                  <c:v>10/20/14</c:v>
                </c:pt>
                <c:pt idx="1560">
                  <c:v>10/20/14</c:v>
                </c:pt>
                <c:pt idx="1561">
                  <c:v>10/20/14</c:v>
                </c:pt>
                <c:pt idx="1562">
                  <c:v>10/21/14</c:v>
                </c:pt>
                <c:pt idx="1563">
                  <c:v>10/21/14</c:v>
                </c:pt>
                <c:pt idx="1564">
                  <c:v>10/21/14</c:v>
                </c:pt>
                <c:pt idx="1565">
                  <c:v>10/22/14</c:v>
                </c:pt>
                <c:pt idx="1566">
                  <c:v>10/22/14</c:v>
                </c:pt>
                <c:pt idx="1567">
                  <c:v>10/22/14</c:v>
                </c:pt>
                <c:pt idx="1568">
                  <c:v>10/22/14</c:v>
                </c:pt>
                <c:pt idx="1569">
                  <c:v>10/22/14</c:v>
                </c:pt>
                <c:pt idx="1570">
                  <c:v>10/23/14</c:v>
                </c:pt>
                <c:pt idx="1571">
                  <c:v>10/23/14</c:v>
                </c:pt>
                <c:pt idx="1572">
                  <c:v>10/23/14</c:v>
                </c:pt>
                <c:pt idx="1573">
                  <c:v>10/24/14</c:v>
                </c:pt>
                <c:pt idx="1574">
                  <c:v>10/24/14</c:v>
                </c:pt>
                <c:pt idx="1575">
                  <c:v>10/24/14</c:v>
                </c:pt>
                <c:pt idx="1576">
                  <c:v>10/25/14</c:v>
                </c:pt>
                <c:pt idx="1577">
                  <c:v>10/26/14</c:v>
                </c:pt>
                <c:pt idx="1578">
                  <c:v>10/26/14</c:v>
                </c:pt>
                <c:pt idx="1579">
                  <c:v>10/26/14</c:v>
                </c:pt>
                <c:pt idx="1580">
                  <c:v>10/26/14</c:v>
                </c:pt>
                <c:pt idx="1581">
                  <c:v>10/27/14</c:v>
                </c:pt>
                <c:pt idx="1582">
                  <c:v>10/27/14</c:v>
                </c:pt>
                <c:pt idx="1583">
                  <c:v>10/27/14</c:v>
                </c:pt>
                <c:pt idx="1584">
                  <c:v>10/27/14</c:v>
                </c:pt>
                <c:pt idx="1585">
                  <c:v>10/28/14</c:v>
                </c:pt>
                <c:pt idx="1586">
                  <c:v>10/28/14</c:v>
                </c:pt>
                <c:pt idx="1587">
                  <c:v>10/28/14</c:v>
                </c:pt>
                <c:pt idx="1588">
                  <c:v>10/28/14</c:v>
                </c:pt>
                <c:pt idx="1589">
                  <c:v>10/28/14</c:v>
                </c:pt>
                <c:pt idx="1590">
                  <c:v>10/28/14</c:v>
                </c:pt>
                <c:pt idx="1591">
                  <c:v>10/28/14</c:v>
                </c:pt>
                <c:pt idx="1592">
                  <c:v>10/29/14</c:v>
                </c:pt>
                <c:pt idx="1593">
                  <c:v>10/29/14</c:v>
                </c:pt>
                <c:pt idx="1594">
                  <c:v>10/29/14</c:v>
                </c:pt>
                <c:pt idx="1595">
                  <c:v>10/29/14</c:v>
                </c:pt>
                <c:pt idx="1596">
                  <c:v>10/29/14</c:v>
                </c:pt>
                <c:pt idx="1597">
                  <c:v>10/29/14</c:v>
                </c:pt>
                <c:pt idx="1598">
                  <c:v>10/29/14</c:v>
                </c:pt>
                <c:pt idx="1599">
                  <c:v>10/29/14</c:v>
                </c:pt>
                <c:pt idx="1600">
                  <c:v>10/30/14</c:v>
                </c:pt>
                <c:pt idx="1601">
                  <c:v>10/30/14</c:v>
                </c:pt>
                <c:pt idx="1602">
                  <c:v>10/31/14</c:v>
                </c:pt>
                <c:pt idx="1603">
                  <c:v>10/31/14</c:v>
                </c:pt>
                <c:pt idx="1604">
                  <c:v>10/31/14</c:v>
                </c:pt>
                <c:pt idx="1605">
                  <c:v>10/31/14</c:v>
                </c:pt>
                <c:pt idx="1606">
                  <c:v>10/31/14</c:v>
                </c:pt>
                <c:pt idx="1607">
                  <c:v>11/1/14</c:v>
                </c:pt>
                <c:pt idx="1608">
                  <c:v>11/1/14</c:v>
                </c:pt>
                <c:pt idx="1609">
                  <c:v>11/1/14</c:v>
                </c:pt>
                <c:pt idx="1610">
                  <c:v>11/2/14</c:v>
                </c:pt>
                <c:pt idx="1611">
                  <c:v>11/2/14</c:v>
                </c:pt>
                <c:pt idx="1612">
                  <c:v>11/3/14</c:v>
                </c:pt>
                <c:pt idx="1613">
                  <c:v>11/3/14</c:v>
                </c:pt>
                <c:pt idx="1614">
                  <c:v>11/3/14</c:v>
                </c:pt>
                <c:pt idx="1615">
                  <c:v>11/3/14</c:v>
                </c:pt>
                <c:pt idx="1616">
                  <c:v>11/3/14</c:v>
                </c:pt>
                <c:pt idx="1617">
                  <c:v>11/3/14</c:v>
                </c:pt>
                <c:pt idx="1618">
                  <c:v>11/4/14</c:v>
                </c:pt>
                <c:pt idx="1619">
                  <c:v>11/4/14</c:v>
                </c:pt>
                <c:pt idx="1620">
                  <c:v>11/4/14</c:v>
                </c:pt>
                <c:pt idx="1621">
                  <c:v>11/4/14</c:v>
                </c:pt>
                <c:pt idx="1622">
                  <c:v>11/5/14</c:v>
                </c:pt>
                <c:pt idx="1623">
                  <c:v>11/5/14</c:v>
                </c:pt>
                <c:pt idx="1624">
                  <c:v>11/5/14</c:v>
                </c:pt>
                <c:pt idx="1625">
                  <c:v>11/5/14</c:v>
                </c:pt>
                <c:pt idx="1626">
                  <c:v>11/5/14</c:v>
                </c:pt>
                <c:pt idx="1627">
                  <c:v>11/5/14</c:v>
                </c:pt>
                <c:pt idx="1628">
                  <c:v>11/5/14</c:v>
                </c:pt>
                <c:pt idx="1629">
                  <c:v>11/6/14</c:v>
                </c:pt>
                <c:pt idx="1630">
                  <c:v>11/7/14</c:v>
                </c:pt>
                <c:pt idx="1631">
                  <c:v>11/7/14</c:v>
                </c:pt>
                <c:pt idx="1632">
                  <c:v>11/7/14</c:v>
                </c:pt>
                <c:pt idx="1633">
                  <c:v>11/7/14</c:v>
                </c:pt>
                <c:pt idx="1634">
                  <c:v>11/7/14</c:v>
                </c:pt>
                <c:pt idx="1635">
                  <c:v>11/8/14</c:v>
                </c:pt>
                <c:pt idx="1636">
                  <c:v>11/8/14</c:v>
                </c:pt>
                <c:pt idx="1637">
                  <c:v>11/8/14</c:v>
                </c:pt>
                <c:pt idx="1638">
                  <c:v>11/9/14</c:v>
                </c:pt>
                <c:pt idx="1639">
                  <c:v>11/10/14</c:v>
                </c:pt>
                <c:pt idx="1640">
                  <c:v>11/10/14</c:v>
                </c:pt>
                <c:pt idx="1641">
                  <c:v>11/10/14</c:v>
                </c:pt>
                <c:pt idx="1642">
                  <c:v>11/10/14</c:v>
                </c:pt>
                <c:pt idx="1643">
                  <c:v>11/10/14</c:v>
                </c:pt>
                <c:pt idx="1644">
                  <c:v>11/10/14</c:v>
                </c:pt>
                <c:pt idx="1645">
                  <c:v>11/11/14</c:v>
                </c:pt>
                <c:pt idx="1646">
                  <c:v>11/11/14</c:v>
                </c:pt>
                <c:pt idx="1647">
                  <c:v>11/11/14</c:v>
                </c:pt>
                <c:pt idx="1648">
                  <c:v>11/11/14</c:v>
                </c:pt>
                <c:pt idx="1649">
                  <c:v>11/11/14</c:v>
                </c:pt>
                <c:pt idx="1650">
                  <c:v>11/11/14</c:v>
                </c:pt>
                <c:pt idx="1651">
                  <c:v>11/12/14</c:v>
                </c:pt>
                <c:pt idx="1652">
                  <c:v>11/12/14</c:v>
                </c:pt>
                <c:pt idx="1653">
                  <c:v>11/12/14</c:v>
                </c:pt>
                <c:pt idx="1654">
                  <c:v>11/13/14</c:v>
                </c:pt>
                <c:pt idx="1655">
                  <c:v>11/13/14</c:v>
                </c:pt>
                <c:pt idx="1656">
                  <c:v>11/13/14</c:v>
                </c:pt>
                <c:pt idx="1657">
                  <c:v>11/13/14</c:v>
                </c:pt>
                <c:pt idx="1658">
                  <c:v>11/14/14</c:v>
                </c:pt>
                <c:pt idx="1659">
                  <c:v>11/14/14</c:v>
                </c:pt>
                <c:pt idx="1660">
                  <c:v>11/15/14</c:v>
                </c:pt>
                <c:pt idx="1661">
                  <c:v>11/15/14</c:v>
                </c:pt>
                <c:pt idx="1662">
                  <c:v>11/16/14</c:v>
                </c:pt>
                <c:pt idx="1663">
                  <c:v>11/17/14</c:v>
                </c:pt>
                <c:pt idx="1664">
                  <c:v>11/17/14</c:v>
                </c:pt>
                <c:pt idx="1665">
                  <c:v>11/17/14</c:v>
                </c:pt>
                <c:pt idx="1666">
                  <c:v>11/18/14</c:v>
                </c:pt>
                <c:pt idx="1667">
                  <c:v>11/18/14</c:v>
                </c:pt>
                <c:pt idx="1668">
                  <c:v>11/18/14</c:v>
                </c:pt>
                <c:pt idx="1669">
                  <c:v>11/18/14</c:v>
                </c:pt>
                <c:pt idx="1670">
                  <c:v>11/19/14</c:v>
                </c:pt>
                <c:pt idx="1671">
                  <c:v>11/19/14</c:v>
                </c:pt>
                <c:pt idx="1672">
                  <c:v>11/19/14</c:v>
                </c:pt>
                <c:pt idx="1673">
                  <c:v>11/19/14</c:v>
                </c:pt>
                <c:pt idx="1674">
                  <c:v>11/20/14</c:v>
                </c:pt>
                <c:pt idx="1675">
                  <c:v>11/20/14</c:v>
                </c:pt>
                <c:pt idx="1676">
                  <c:v>11/20/14</c:v>
                </c:pt>
                <c:pt idx="1677">
                  <c:v>11/20/14</c:v>
                </c:pt>
                <c:pt idx="1678">
                  <c:v>11/21/14</c:v>
                </c:pt>
                <c:pt idx="1679">
                  <c:v>11/21/14</c:v>
                </c:pt>
                <c:pt idx="1680">
                  <c:v>11/21/14</c:v>
                </c:pt>
                <c:pt idx="1681">
                  <c:v>11/21/14</c:v>
                </c:pt>
                <c:pt idx="1682">
                  <c:v>11/21/14</c:v>
                </c:pt>
                <c:pt idx="1683">
                  <c:v>11/22/14</c:v>
                </c:pt>
                <c:pt idx="1684">
                  <c:v>11/25/14</c:v>
                </c:pt>
                <c:pt idx="1685">
                  <c:v>11/25/14</c:v>
                </c:pt>
                <c:pt idx="1686">
                  <c:v>11/25/14</c:v>
                </c:pt>
                <c:pt idx="1687">
                  <c:v>11/25/14</c:v>
                </c:pt>
                <c:pt idx="1688">
                  <c:v>11/25/14</c:v>
                </c:pt>
                <c:pt idx="1689">
                  <c:v>11/25/14</c:v>
                </c:pt>
                <c:pt idx="1690">
                  <c:v>11/26/14</c:v>
                </c:pt>
                <c:pt idx="1691">
                  <c:v>11/26/14</c:v>
                </c:pt>
                <c:pt idx="1692">
                  <c:v>11/26/14</c:v>
                </c:pt>
                <c:pt idx="1693">
                  <c:v>11/27/14</c:v>
                </c:pt>
                <c:pt idx="1694">
                  <c:v>11/27/14</c:v>
                </c:pt>
                <c:pt idx="1695">
                  <c:v>11/28/14</c:v>
                </c:pt>
                <c:pt idx="1696">
                  <c:v>11/28/14</c:v>
                </c:pt>
                <c:pt idx="1697">
                  <c:v>11/28/14</c:v>
                </c:pt>
                <c:pt idx="1698">
                  <c:v>11/28/14</c:v>
                </c:pt>
                <c:pt idx="1699">
                  <c:v>11/28/14</c:v>
                </c:pt>
                <c:pt idx="1700">
                  <c:v>11/30/14</c:v>
                </c:pt>
                <c:pt idx="1701">
                  <c:v>11/30/14</c:v>
                </c:pt>
                <c:pt idx="1702">
                  <c:v>12/1/14</c:v>
                </c:pt>
                <c:pt idx="1703">
                  <c:v>12/1/14</c:v>
                </c:pt>
                <c:pt idx="1704">
                  <c:v>12/1/14</c:v>
                </c:pt>
                <c:pt idx="1705">
                  <c:v>12/1/14</c:v>
                </c:pt>
                <c:pt idx="1706">
                  <c:v>12/1/14</c:v>
                </c:pt>
                <c:pt idx="1707">
                  <c:v>12/1/14</c:v>
                </c:pt>
                <c:pt idx="1708">
                  <c:v>12/1/14</c:v>
                </c:pt>
                <c:pt idx="1709">
                  <c:v>12/1/14</c:v>
                </c:pt>
                <c:pt idx="1710">
                  <c:v>12/2/14</c:v>
                </c:pt>
                <c:pt idx="1711">
                  <c:v>12/2/14</c:v>
                </c:pt>
                <c:pt idx="1712">
                  <c:v>12/2/14</c:v>
                </c:pt>
                <c:pt idx="1713">
                  <c:v>12/2/14</c:v>
                </c:pt>
                <c:pt idx="1714">
                  <c:v>12/2/14</c:v>
                </c:pt>
                <c:pt idx="1715">
                  <c:v>12/2/14</c:v>
                </c:pt>
                <c:pt idx="1716">
                  <c:v>12/2/14</c:v>
                </c:pt>
                <c:pt idx="1717">
                  <c:v>12/2/14</c:v>
                </c:pt>
                <c:pt idx="1718">
                  <c:v>12/2/14</c:v>
                </c:pt>
                <c:pt idx="1719">
                  <c:v>12/3/14</c:v>
                </c:pt>
                <c:pt idx="1720">
                  <c:v>12/3/14</c:v>
                </c:pt>
                <c:pt idx="1721">
                  <c:v>12/4/14</c:v>
                </c:pt>
                <c:pt idx="1722">
                  <c:v>12/4/14</c:v>
                </c:pt>
                <c:pt idx="1723">
                  <c:v>12/4/14</c:v>
                </c:pt>
                <c:pt idx="1724">
                  <c:v>12/4/14</c:v>
                </c:pt>
                <c:pt idx="1725">
                  <c:v>12/5/14</c:v>
                </c:pt>
                <c:pt idx="1726">
                  <c:v>12/5/14</c:v>
                </c:pt>
                <c:pt idx="1727">
                  <c:v>12/5/14</c:v>
                </c:pt>
                <c:pt idx="1728">
                  <c:v>12/7/14</c:v>
                </c:pt>
                <c:pt idx="1729">
                  <c:v>12/8/14</c:v>
                </c:pt>
                <c:pt idx="1730">
                  <c:v>12/8/14</c:v>
                </c:pt>
                <c:pt idx="1731">
                  <c:v>12/8/14</c:v>
                </c:pt>
                <c:pt idx="1732">
                  <c:v>12/9/14</c:v>
                </c:pt>
                <c:pt idx="1733">
                  <c:v>12/9/14</c:v>
                </c:pt>
                <c:pt idx="1734">
                  <c:v>12/9/14</c:v>
                </c:pt>
                <c:pt idx="1735">
                  <c:v>12/9/14</c:v>
                </c:pt>
                <c:pt idx="1736">
                  <c:v>12/9/14</c:v>
                </c:pt>
                <c:pt idx="1737">
                  <c:v>12/9/14</c:v>
                </c:pt>
                <c:pt idx="1738">
                  <c:v>12/9/14</c:v>
                </c:pt>
                <c:pt idx="1739">
                  <c:v>12/10/14</c:v>
                </c:pt>
                <c:pt idx="1740">
                  <c:v>12/10/14</c:v>
                </c:pt>
                <c:pt idx="1741">
                  <c:v>12/11/14</c:v>
                </c:pt>
                <c:pt idx="1742">
                  <c:v>12/12/14</c:v>
                </c:pt>
                <c:pt idx="1743">
                  <c:v>12/12/14</c:v>
                </c:pt>
                <c:pt idx="1744">
                  <c:v>12/13/14</c:v>
                </c:pt>
                <c:pt idx="1745">
                  <c:v>12/14/14</c:v>
                </c:pt>
                <c:pt idx="1746">
                  <c:v>12/15/14</c:v>
                </c:pt>
                <c:pt idx="1747">
                  <c:v>12/15/14</c:v>
                </c:pt>
                <c:pt idx="1748">
                  <c:v>12/15/14</c:v>
                </c:pt>
                <c:pt idx="1749">
                  <c:v>12/15/14</c:v>
                </c:pt>
                <c:pt idx="1750">
                  <c:v>12/16/14</c:v>
                </c:pt>
                <c:pt idx="1751">
                  <c:v>12/16/14</c:v>
                </c:pt>
                <c:pt idx="1752">
                  <c:v>12/16/14</c:v>
                </c:pt>
                <c:pt idx="1753">
                  <c:v>12/16/14</c:v>
                </c:pt>
                <c:pt idx="1754">
                  <c:v>12/16/14</c:v>
                </c:pt>
                <c:pt idx="1755">
                  <c:v>12/16/14</c:v>
                </c:pt>
                <c:pt idx="1756">
                  <c:v>12/17/14</c:v>
                </c:pt>
                <c:pt idx="1757">
                  <c:v>12/17/14</c:v>
                </c:pt>
                <c:pt idx="1758">
                  <c:v>12/17/14</c:v>
                </c:pt>
                <c:pt idx="1759">
                  <c:v>12/17/14</c:v>
                </c:pt>
                <c:pt idx="1760">
                  <c:v>12/17/14</c:v>
                </c:pt>
                <c:pt idx="1761">
                  <c:v>12/17/14</c:v>
                </c:pt>
                <c:pt idx="1762">
                  <c:v>12/18/14</c:v>
                </c:pt>
                <c:pt idx="1763">
                  <c:v>12/18/14</c:v>
                </c:pt>
                <c:pt idx="1764">
                  <c:v>12/18/14</c:v>
                </c:pt>
                <c:pt idx="1765">
                  <c:v>12/20/14</c:v>
                </c:pt>
                <c:pt idx="1766">
                  <c:v>12/20/14</c:v>
                </c:pt>
                <c:pt idx="1767">
                  <c:v>12/20/14</c:v>
                </c:pt>
                <c:pt idx="1768">
                  <c:v>12/22/14</c:v>
                </c:pt>
                <c:pt idx="1769">
                  <c:v>12/22/14</c:v>
                </c:pt>
                <c:pt idx="1770">
                  <c:v>12/22/14</c:v>
                </c:pt>
                <c:pt idx="1771">
                  <c:v>12/23/14</c:v>
                </c:pt>
                <c:pt idx="1772">
                  <c:v>12/24/14</c:v>
                </c:pt>
                <c:pt idx="1773">
                  <c:v>12/26/14</c:v>
                </c:pt>
                <c:pt idx="1774">
                  <c:v>12/26/14</c:v>
                </c:pt>
                <c:pt idx="1775">
                  <c:v>12/27/14</c:v>
                </c:pt>
                <c:pt idx="1776">
                  <c:v>12/29/14</c:v>
                </c:pt>
                <c:pt idx="1777">
                  <c:v>12/29/14</c:v>
                </c:pt>
                <c:pt idx="1778">
                  <c:v>12/29/14</c:v>
                </c:pt>
                <c:pt idx="1779">
                  <c:v>12/30/14</c:v>
                </c:pt>
                <c:pt idx="1780">
                  <c:v>12/30/14</c:v>
                </c:pt>
                <c:pt idx="1781">
                  <c:v>12/31/14</c:v>
                </c:pt>
                <c:pt idx="1782">
                  <c:v>1/1/15</c:v>
                </c:pt>
                <c:pt idx="1783">
                  <c:v>1/2/15</c:v>
                </c:pt>
                <c:pt idx="1784">
                  <c:v>1/2/15</c:v>
                </c:pt>
                <c:pt idx="1785">
                  <c:v>1/3/15</c:v>
                </c:pt>
                <c:pt idx="1786">
                  <c:v>1/3/15</c:v>
                </c:pt>
                <c:pt idx="1787">
                  <c:v>1/5/15</c:v>
                </c:pt>
                <c:pt idx="1788">
                  <c:v>1/5/15</c:v>
                </c:pt>
                <c:pt idx="1789">
                  <c:v>1/5/15</c:v>
                </c:pt>
                <c:pt idx="1790">
                  <c:v>1/5/15</c:v>
                </c:pt>
                <c:pt idx="1791">
                  <c:v>1/6/15</c:v>
                </c:pt>
                <c:pt idx="1792">
                  <c:v>1/6/15</c:v>
                </c:pt>
                <c:pt idx="1793">
                  <c:v>1/6/15</c:v>
                </c:pt>
                <c:pt idx="1794">
                  <c:v>1/7/15</c:v>
                </c:pt>
                <c:pt idx="1795">
                  <c:v>1/7/15</c:v>
                </c:pt>
                <c:pt idx="1796">
                  <c:v>1/7/15</c:v>
                </c:pt>
                <c:pt idx="1797">
                  <c:v>1/7/15</c:v>
                </c:pt>
                <c:pt idx="1798">
                  <c:v>1/8/15</c:v>
                </c:pt>
                <c:pt idx="1799">
                  <c:v>1/9/15</c:v>
                </c:pt>
                <c:pt idx="1800">
                  <c:v>1/9/15</c:v>
                </c:pt>
                <c:pt idx="1801">
                  <c:v>1/9/15</c:v>
                </c:pt>
                <c:pt idx="1802">
                  <c:v>1/9/15</c:v>
                </c:pt>
                <c:pt idx="1803">
                  <c:v>1/10/15</c:v>
                </c:pt>
                <c:pt idx="1804">
                  <c:v>1/12/15</c:v>
                </c:pt>
                <c:pt idx="1805">
                  <c:v>1/12/15</c:v>
                </c:pt>
                <c:pt idx="1806">
                  <c:v>1/12/15</c:v>
                </c:pt>
                <c:pt idx="1807">
                  <c:v>1/12/15</c:v>
                </c:pt>
                <c:pt idx="1808">
                  <c:v>1/12/15</c:v>
                </c:pt>
                <c:pt idx="1809">
                  <c:v>1/12/15</c:v>
                </c:pt>
                <c:pt idx="1810">
                  <c:v>1/12/15</c:v>
                </c:pt>
                <c:pt idx="1811">
                  <c:v>1/12/15</c:v>
                </c:pt>
                <c:pt idx="1812">
                  <c:v>1/13/15</c:v>
                </c:pt>
                <c:pt idx="1813">
                  <c:v>1/13/15</c:v>
                </c:pt>
                <c:pt idx="1814">
                  <c:v>1/13/15</c:v>
                </c:pt>
                <c:pt idx="1815">
                  <c:v>1/13/15</c:v>
                </c:pt>
                <c:pt idx="1816">
                  <c:v>1/13/15</c:v>
                </c:pt>
                <c:pt idx="1817">
                  <c:v>1/13/15</c:v>
                </c:pt>
                <c:pt idx="1818">
                  <c:v>1/14/15</c:v>
                </c:pt>
                <c:pt idx="1819">
                  <c:v>1/14/15</c:v>
                </c:pt>
                <c:pt idx="1820">
                  <c:v>1/14/15</c:v>
                </c:pt>
                <c:pt idx="1821">
                  <c:v>1/14/15</c:v>
                </c:pt>
                <c:pt idx="1822">
                  <c:v>1/14/15</c:v>
                </c:pt>
                <c:pt idx="1823">
                  <c:v>1/15/15</c:v>
                </c:pt>
                <c:pt idx="1824">
                  <c:v>1/15/15</c:v>
                </c:pt>
                <c:pt idx="1825">
                  <c:v>1/15/15</c:v>
                </c:pt>
                <c:pt idx="1826">
                  <c:v>1/15/15</c:v>
                </c:pt>
                <c:pt idx="1827">
                  <c:v>1/15/15</c:v>
                </c:pt>
                <c:pt idx="1828">
                  <c:v>1/16/15</c:v>
                </c:pt>
                <c:pt idx="1829">
                  <c:v>1/16/15</c:v>
                </c:pt>
                <c:pt idx="1830">
                  <c:v>1/16/15</c:v>
                </c:pt>
                <c:pt idx="1831">
                  <c:v>1/16/15</c:v>
                </c:pt>
                <c:pt idx="1832">
                  <c:v>1/16/15</c:v>
                </c:pt>
                <c:pt idx="1833">
                  <c:v>1/16/15</c:v>
                </c:pt>
                <c:pt idx="1834">
                  <c:v>1/17/15</c:v>
                </c:pt>
                <c:pt idx="1835">
                  <c:v>1/17/15</c:v>
                </c:pt>
                <c:pt idx="1836">
                  <c:v>1/17/15</c:v>
                </c:pt>
                <c:pt idx="1837">
                  <c:v>1/17/15</c:v>
                </c:pt>
                <c:pt idx="1838">
                  <c:v>1/18/15</c:v>
                </c:pt>
                <c:pt idx="1839">
                  <c:v>1/18/15</c:v>
                </c:pt>
                <c:pt idx="1840">
                  <c:v>1/18/15</c:v>
                </c:pt>
                <c:pt idx="1841">
                  <c:v>1/19/15</c:v>
                </c:pt>
                <c:pt idx="1842">
                  <c:v>1/19/15</c:v>
                </c:pt>
                <c:pt idx="1843">
                  <c:v>1/19/15</c:v>
                </c:pt>
                <c:pt idx="1844">
                  <c:v>1/20/15</c:v>
                </c:pt>
                <c:pt idx="1845">
                  <c:v>1/20/15</c:v>
                </c:pt>
                <c:pt idx="1846">
                  <c:v>1/20/15</c:v>
                </c:pt>
                <c:pt idx="1847">
                  <c:v>1/21/15</c:v>
                </c:pt>
                <c:pt idx="1848">
                  <c:v>1/21/15</c:v>
                </c:pt>
                <c:pt idx="1849">
                  <c:v>1/21/15</c:v>
                </c:pt>
                <c:pt idx="1850">
                  <c:v>1/22/15</c:v>
                </c:pt>
                <c:pt idx="1851">
                  <c:v>1/22/15</c:v>
                </c:pt>
                <c:pt idx="1852">
                  <c:v>1/22/15</c:v>
                </c:pt>
                <c:pt idx="1853">
                  <c:v>1/22/15</c:v>
                </c:pt>
                <c:pt idx="1854">
                  <c:v>1/22/15</c:v>
                </c:pt>
                <c:pt idx="1855">
                  <c:v>1/22/15</c:v>
                </c:pt>
                <c:pt idx="1856">
                  <c:v>1/22/15</c:v>
                </c:pt>
                <c:pt idx="1857">
                  <c:v>1/23/15</c:v>
                </c:pt>
                <c:pt idx="1858">
                  <c:v>1/23/15</c:v>
                </c:pt>
                <c:pt idx="1859">
                  <c:v>1/23/15</c:v>
                </c:pt>
                <c:pt idx="1860">
                  <c:v>1/23/15</c:v>
                </c:pt>
                <c:pt idx="1861">
                  <c:v>1/23/15</c:v>
                </c:pt>
                <c:pt idx="1862">
                  <c:v>1/23/15</c:v>
                </c:pt>
                <c:pt idx="1863">
                  <c:v>1/24/15</c:v>
                </c:pt>
                <c:pt idx="1864">
                  <c:v>1/24/15</c:v>
                </c:pt>
                <c:pt idx="1865">
                  <c:v>1/25/15</c:v>
                </c:pt>
                <c:pt idx="1866">
                  <c:v>1/25/15</c:v>
                </c:pt>
                <c:pt idx="1867">
                  <c:v>1/25/15</c:v>
                </c:pt>
                <c:pt idx="1868">
                  <c:v>1/27/15</c:v>
                </c:pt>
                <c:pt idx="1869">
                  <c:v>1/27/15</c:v>
                </c:pt>
                <c:pt idx="1870">
                  <c:v>1/27/15</c:v>
                </c:pt>
                <c:pt idx="1871">
                  <c:v>1/27/15</c:v>
                </c:pt>
                <c:pt idx="1872">
                  <c:v>1/27/15</c:v>
                </c:pt>
                <c:pt idx="1873">
                  <c:v>1/27/15</c:v>
                </c:pt>
                <c:pt idx="1874">
                  <c:v>1/27/15</c:v>
                </c:pt>
                <c:pt idx="1875">
                  <c:v>1/27/15</c:v>
                </c:pt>
                <c:pt idx="1876">
                  <c:v>1/27/15</c:v>
                </c:pt>
                <c:pt idx="1877">
                  <c:v>1/27/15</c:v>
                </c:pt>
                <c:pt idx="1878">
                  <c:v>1/27/15</c:v>
                </c:pt>
                <c:pt idx="1879">
                  <c:v>1/27/15</c:v>
                </c:pt>
                <c:pt idx="1880">
                  <c:v>1/28/15</c:v>
                </c:pt>
                <c:pt idx="1881">
                  <c:v>1/28/15</c:v>
                </c:pt>
                <c:pt idx="1882">
                  <c:v>1/28/15</c:v>
                </c:pt>
                <c:pt idx="1883">
                  <c:v>1/28/15</c:v>
                </c:pt>
                <c:pt idx="1884">
                  <c:v>1/28/15</c:v>
                </c:pt>
                <c:pt idx="1885">
                  <c:v>1/28/15</c:v>
                </c:pt>
                <c:pt idx="1886">
                  <c:v>1/29/15</c:v>
                </c:pt>
                <c:pt idx="1887">
                  <c:v>1/29/15</c:v>
                </c:pt>
                <c:pt idx="1888">
                  <c:v>1/29/15</c:v>
                </c:pt>
                <c:pt idx="1889">
                  <c:v>1/29/15</c:v>
                </c:pt>
                <c:pt idx="1890">
                  <c:v>1/29/15</c:v>
                </c:pt>
                <c:pt idx="1891">
                  <c:v>1/29/15</c:v>
                </c:pt>
                <c:pt idx="1892">
                  <c:v>1/30/15</c:v>
                </c:pt>
                <c:pt idx="1893">
                  <c:v>1/30/15</c:v>
                </c:pt>
                <c:pt idx="1894">
                  <c:v>1/30/15</c:v>
                </c:pt>
                <c:pt idx="1895">
                  <c:v>1/30/15</c:v>
                </c:pt>
                <c:pt idx="1896">
                  <c:v>1/30/15</c:v>
                </c:pt>
                <c:pt idx="1897">
                  <c:v>1/30/15</c:v>
                </c:pt>
                <c:pt idx="1898">
                  <c:v>1/31/15</c:v>
                </c:pt>
                <c:pt idx="1899">
                  <c:v>2/1/15</c:v>
                </c:pt>
                <c:pt idx="1900">
                  <c:v>2/1/15</c:v>
                </c:pt>
                <c:pt idx="1901">
                  <c:v>2/1/15</c:v>
                </c:pt>
                <c:pt idx="1902">
                  <c:v>2/2/15</c:v>
                </c:pt>
                <c:pt idx="1903">
                  <c:v>2/2/15</c:v>
                </c:pt>
                <c:pt idx="1904">
                  <c:v>2/2/15</c:v>
                </c:pt>
                <c:pt idx="1905">
                  <c:v>2/2/15</c:v>
                </c:pt>
                <c:pt idx="1906">
                  <c:v>2/2/15</c:v>
                </c:pt>
                <c:pt idx="1907">
                  <c:v>2/2/15</c:v>
                </c:pt>
                <c:pt idx="1908">
                  <c:v>2/2/15</c:v>
                </c:pt>
                <c:pt idx="1909">
                  <c:v>2/3/15</c:v>
                </c:pt>
                <c:pt idx="1910">
                  <c:v>2/3/15</c:v>
                </c:pt>
                <c:pt idx="1911">
                  <c:v>2/4/15</c:v>
                </c:pt>
                <c:pt idx="1912">
                  <c:v>2/4/15</c:v>
                </c:pt>
                <c:pt idx="1913">
                  <c:v>2/4/15</c:v>
                </c:pt>
                <c:pt idx="1914">
                  <c:v>2/4/15</c:v>
                </c:pt>
                <c:pt idx="1915">
                  <c:v>2/5/15</c:v>
                </c:pt>
                <c:pt idx="1916">
                  <c:v>2/5/15</c:v>
                </c:pt>
                <c:pt idx="1917">
                  <c:v>2/5/15</c:v>
                </c:pt>
                <c:pt idx="1918">
                  <c:v>2/6/15</c:v>
                </c:pt>
                <c:pt idx="1919">
                  <c:v>2/6/15</c:v>
                </c:pt>
                <c:pt idx="1920">
                  <c:v>2/6/15</c:v>
                </c:pt>
                <c:pt idx="1921">
                  <c:v>2/6/15</c:v>
                </c:pt>
                <c:pt idx="1922">
                  <c:v>2/6/15</c:v>
                </c:pt>
                <c:pt idx="1923">
                  <c:v>2/7/15</c:v>
                </c:pt>
                <c:pt idx="1924">
                  <c:v>2/7/15</c:v>
                </c:pt>
                <c:pt idx="1925">
                  <c:v>2/7/15</c:v>
                </c:pt>
                <c:pt idx="1926">
                  <c:v>2/8/15</c:v>
                </c:pt>
                <c:pt idx="1927">
                  <c:v>2/8/15</c:v>
                </c:pt>
                <c:pt idx="1928">
                  <c:v>2/9/15</c:v>
                </c:pt>
                <c:pt idx="1929">
                  <c:v>2/9/15</c:v>
                </c:pt>
                <c:pt idx="1930">
                  <c:v>2/9/15</c:v>
                </c:pt>
                <c:pt idx="1931">
                  <c:v>2/9/15</c:v>
                </c:pt>
                <c:pt idx="1932">
                  <c:v>2/9/15</c:v>
                </c:pt>
                <c:pt idx="1933">
                  <c:v>2/9/15</c:v>
                </c:pt>
                <c:pt idx="1934">
                  <c:v>2/10/15</c:v>
                </c:pt>
                <c:pt idx="1935">
                  <c:v>2/10/15</c:v>
                </c:pt>
                <c:pt idx="1936">
                  <c:v>2/10/15</c:v>
                </c:pt>
                <c:pt idx="1937">
                  <c:v>2/10/15</c:v>
                </c:pt>
                <c:pt idx="1938">
                  <c:v>2/10/15</c:v>
                </c:pt>
                <c:pt idx="1939">
                  <c:v>2/10/15</c:v>
                </c:pt>
                <c:pt idx="1940">
                  <c:v>2/11/15</c:v>
                </c:pt>
                <c:pt idx="1941">
                  <c:v>2/11/15</c:v>
                </c:pt>
                <c:pt idx="1942">
                  <c:v>2/12/15</c:v>
                </c:pt>
                <c:pt idx="1943">
                  <c:v>2/12/15</c:v>
                </c:pt>
                <c:pt idx="1944">
                  <c:v>2/12/15</c:v>
                </c:pt>
                <c:pt idx="1945">
                  <c:v>2/12/15</c:v>
                </c:pt>
                <c:pt idx="1946">
                  <c:v>2/12/15</c:v>
                </c:pt>
                <c:pt idx="1947">
                  <c:v>2/12/15</c:v>
                </c:pt>
                <c:pt idx="1948">
                  <c:v>2/12/15</c:v>
                </c:pt>
                <c:pt idx="1949">
                  <c:v>2/12/15</c:v>
                </c:pt>
                <c:pt idx="1950">
                  <c:v>2/13/15</c:v>
                </c:pt>
                <c:pt idx="1951">
                  <c:v>2/13/15</c:v>
                </c:pt>
                <c:pt idx="1952">
                  <c:v>2/13/15</c:v>
                </c:pt>
                <c:pt idx="1953">
                  <c:v>2/14/15</c:v>
                </c:pt>
                <c:pt idx="1954">
                  <c:v>2/14/15</c:v>
                </c:pt>
                <c:pt idx="1955">
                  <c:v>2/14/15</c:v>
                </c:pt>
                <c:pt idx="1956">
                  <c:v>2/15/15</c:v>
                </c:pt>
                <c:pt idx="1957">
                  <c:v>2/15/15</c:v>
                </c:pt>
                <c:pt idx="1958">
                  <c:v>2/15/15</c:v>
                </c:pt>
                <c:pt idx="1959">
                  <c:v>2/16/15</c:v>
                </c:pt>
                <c:pt idx="1960">
                  <c:v>2/17/15</c:v>
                </c:pt>
                <c:pt idx="1961">
                  <c:v>2/17/15</c:v>
                </c:pt>
                <c:pt idx="1962">
                  <c:v>2/17/15</c:v>
                </c:pt>
                <c:pt idx="1963">
                  <c:v>2/17/15</c:v>
                </c:pt>
                <c:pt idx="1964">
                  <c:v>2/17/15</c:v>
                </c:pt>
                <c:pt idx="1965">
                  <c:v>2/17/15</c:v>
                </c:pt>
                <c:pt idx="1966">
                  <c:v>2/17/15</c:v>
                </c:pt>
                <c:pt idx="1967">
                  <c:v>2/18/15</c:v>
                </c:pt>
                <c:pt idx="1968">
                  <c:v>2/18/15</c:v>
                </c:pt>
                <c:pt idx="1969">
                  <c:v>2/18/15</c:v>
                </c:pt>
                <c:pt idx="1970">
                  <c:v>2/18/15</c:v>
                </c:pt>
                <c:pt idx="1971">
                  <c:v>2/18/15</c:v>
                </c:pt>
                <c:pt idx="1972">
                  <c:v>2/18/15</c:v>
                </c:pt>
                <c:pt idx="1973">
                  <c:v>2/18/15</c:v>
                </c:pt>
                <c:pt idx="1974">
                  <c:v>2/18/15</c:v>
                </c:pt>
                <c:pt idx="1975">
                  <c:v>2/18/15</c:v>
                </c:pt>
                <c:pt idx="1976">
                  <c:v>2/18/15</c:v>
                </c:pt>
                <c:pt idx="1977">
                  <c:v>2/18/15</c:v>
                </c:pt>
                <c:pt idx="1978">
                  <c:v>2/19/15</c:v>
                </c:pt>
                <c:pt idx="1979">
                  <c:v>2/19/15</c:v>
                </c:pt>
                <c:pt idx="1980">
                  <c:v>2/19/15</c:v>
                </c:pt>
                <c:pt idx="1981">
                  <c:v>2/20/15</c:v>
                </c:pt>
                <c:pt idx="1982">
                  <c:v>2/20/15</c:v>
                </c:pt>
                <c:pt idx="1983">
                  <c:v>2/20/15</c:v>
                </c:pt>
                <c:pt idx="1984">
                  <c:v>2/20/15</c:v>
                </c:pt>
                <c:pt idx="1985">
                  <c:v>2/20/15</c:v>
                </c:pt>
                <c:pt idx="1986">
                  <c:v>2/21/15</c:v>
                </c:pt>
                <c:pt idx="1987">
                  <c:v>2/21/15</c:v>
                </c:pt>
                <c:pt idx="1988">
                  <c:v>2/21/15</c:v>
                </c:pt>
                <c:pt idx="1989">
                  <c:v>2/21/15</c:v>
                </c:pt>
                <c:pt idx="1990">
                  <c:v>2/22/15</c:v>
                </c:pt>
                <c:pt idx="1991">
                  <c:v>2/22/15</c:v>
                </c:pt>
                <c:pt idx="1992">
                  <c:v>2/22/15</c:v>
                </c:pt>
                <c:pt idx="1993">
                  <c:v>2/22/15</c:v>
                </c:pt>
                <c:pt idx="1994">
                  <c:v>2/23/15</c:v>
                </c:pt>
                <c:pt idx="1995">
                  <c:v>2/23/15</c:v>
                </c:pt>
                <c:pt idx="1996">
                  <c:v>2/23/15</c:v>
                </c:pt>
                <c:pt idx="1997">
                  <c:v>2/23/15</c:v>
                </c:pt>
                <c:pt idx="1998">
                  <c:v>2/23/15</c:v>
                </c:pt>
                <c:pt idx="1999">
                  <c:v>2/23/15</c:v>
                </c:pt>
                <c:pt idx="2000">
                  <c:v>2/23/15</c:v>
                </c:pt>
                <c:pt idx="2001">
                  <c:v>2/23/15</c:v>
                </c:pt>
                <c:pt idx="2002">
                  <c:v>2/24/15</c:v>
                </c:pt>
                <c:pt idx="2003">
                  <c:v>2/24/15</c:v>
                </c:pt>
                <c:pt idx="2004">
                  <c:v>2/24/15</c:v>
                </c:pt>
                <c:pt idx="2005">
                  <c:v>2/24/15</c:v>
                </c:pt>
                <c:pt idx="2006">
                  <c:v>2/24/15</c:v>
                </c:pt>
                <c:pt idx="2007">
                  <c:v>2/25/15</c:v>
                </c:pt>
                <c:pt idx="2008">
                  <c:v>2/25/15</c:v>
                </c:pt>
                <c:pt idx="2009">
                  <c:v>2/25/15</c:v>
                </c:pt>
                <c:pt idx="2010">
                  <c:v>2/25/15</c:v>
                </c:pt>
                <c:pt idx="2011">
                  <c:v>2/25/15</c:v>
                </c:pt>
                <c:pt idx="2012">
                  <c:v>2/25/15</c:v>
                </c:pt>
                <c:pt idx="2013">
                  <c:v>2/26/15</c:v>
                </c:pt>
                <c:pt idx="2014">
                  <c:v>2/26/15</c:v>
                </c:pt>
                <c:pt idx="2015">
                  <c:v>2/26/15</c:v>
                </c:pt>
                <c:pt idx="2016">
                  <c:v>2/26/15</c:v>
                </c:pt>
                <c:pt idx="2017">
                  <c:v>2/26/15</c:v>
                </c:pt>
                <c:pt idx="2018">
                  <c:v>2/27/15</c:v>
                </c:pt>
                <c:pt idx="2019">
                  <c:v>2/27/15</c:v>
                </c:pt>
                <c:pt idx="2020">
                  <c:v>2/27/15</c:v>
                </c:pt>
                <c:pt idx="2021">
                  <c:v>2/27/15</c:v>
                </c:pt>
                <c:pt idx="2022">
                  <c:v>2/28/15</c:v>
                </c:pt>
                <c:pt idx="2023">
                  <c:v>2/28/15</c:v>
                </c:pt>
                <c:pt idx="2024">
                  <c:v>3/1/15</c:v>
                </c:pt>
                <c:pt idx="2025">
                  <c:v>3/1/15</c:v>
                </c:pt>
                <c:pt idx="2026">
                  <c:v>3/1/15</c:v>
                </c:pt>
                <c:pt idx="2027">
                  <c:v>3/1/15</c:v>
                </c:pt>
                <c:pt idx="2028">
                  <c:v>3/1/15</c:v>
                </c:pt>
                <c:pt idx="2029">
                  <c:v>3/2/15</c:v>
                </c:pt>
                <c:pt idx="2030">
                  <c:v>3/2/15</c:v>
                </c:pt>
                <c:pt idx="2031">
                  <c:v>3/2/15</c:v>
                </c:pt>
                <c:pt idx="2032">
                  <c:v>3/2/15</c:v>
                </c:pt>
                <c:pt idx="2033">
                  <c:v>3/2/15</c:v>
                </c:pt>
                <c:pt idx="2034">
                  <c:v>3/2/15</c:v>
                </c:pt>
                <c:pt idx="2035">
                  <c:v>3/2/15</c:v>
                </c:pt>
                <c:pt idx="2036">
                  <c:v>3/2/15</c:v>
                </c:pt>
                <c:pt idx="2037">
                  <c:v>3/2/15</c:v>
                </c:pt>
                <c:pt idx="2038">
                  <c:v>3/3/15</c:v>
                </c:pt>
                <c:pt idx="2039">
                  <c:v>3/3/15</c:v>
                </c:pt>
                <c:pt idx="2040">
                  <c:v>3/4/15</c:v>
                </c:pt>
                <c:pt idx="2041">
                  <c:v>3/4/15</c:v>
                </c:pt>
                <c:pt idx="2042">
                  <c:v>3/4/15</c:v>
                </c:pt>
                <c:pt idx="2043">
                  <c:v>3/4/15</c:v>
                </c:pt>
                <c:pt idx="2044">
                  <c:v>3/4/15</c:v>
                </c:pt>
                <c:pt idx="2045">
                  <c:v>3/4/15</c:v>
                </c:pt>
                <c:pt idx="2046">
                  <c:v>3/4/15</c:v>
                </c:pt>
                <c:pt idx="2047">
                  <c:v>3/4/15</c:v>
                </c:pt>
                <c:pt idx="2048">
                  <c:v>3/5/15</c:v>
                </c:pt>
                <c:pt idx="2049">
                  <c:v>3/5/15</c:v>
                </c:pt>
                <c:pt idx="2050">
                  <c:v>3/5/15</c:v>
                </c:pt>
                <c:pt idx="2051">
                  <c:v>3/5/15</c:v>
                </c:pt>
                <c:pt idx="2052">
                  <c:v>3/5/15</c:v>
                </c:pt>
                <c:pt idx="2053">
                  <c:v>3/5/15</c:v>
                </c:pt>
                <c:pt idx="2054">
                  <c:v>3/6/15</c:v>
                </c:pt>
                <c:pt idx="2055">
                  <c:v>3/6/15</c:v>
                </c:pt>
                <c:pt idx="2056">
                  <c:v>3/6/15</c:v>
                </c:pt>
                <c:pt idx="2057">
                  <c:v>3/7/15</c:v>
                </c:pt>
                <c:pt idx="2058">
                  <c:v>3/7/15</c:v>
                </c:pt>
                <c:pt idx="2059">
                  <c:v>3/9/15</c:v>
                </c:pt>
                <c:pt idx="2060">
                  <c:v>3/9/15</c:v>
                </c:pt>
                <c:pt idx="2061">
                  <c:v>3/9/15</c:v>
                </c:pt>
                <c:pt idx="2062">
                  <c:v>3/9/15</c:v>
                </c:pt>
                <c:pt idx="2063">
                  <c:v>3/9/15</c:v>
                </c:pt>
                <c:pt idx="2064">
                  <c:v>3/9/15</c:v>
                </c:pt>
                <c:pt idx="2065">
                  <c:v>3/10/15</c:v>
                </c:pt>
                <c:pt idx="2066">
                  <c:v>3/10/15</c:v>
                </c:pt>
                <c:pt idx="2067">
                  <c:v>3/10/15</c:v>
                </c:pt>
                <c:pt idx="2068">
                  <c:v>3/11/15</c:v>
                </c:pt>
                <c:pt idx="2069">
                  <c:v>3/11/15</c:v>
                </c:pt>
                <c:pt idx="2070">
                  <c:v>3/11/15</c:v>
                </c:pt>
                <c:pt idx="2071">
                  <c:v>3/12/15</c:v>
                </c:pt>
                <c:pt idx="2072">
                  <c:v>3/12/15</c:v>
                </c:pt>
                <c:pt idx="2073">
                  <c:v>3/12/15</c:v>
                </c:pt>
                <c:pt idx="2074">
                  <c:v>3/12/15</c:v>
                </c:pt>
                <c:pt idx="2075">
                  <c:v>3/13/15</c:v>
                </c:pt>
                <c:pt idx="2076">
                  <c:v>3/13/15</c:v>
                </c:pt>
                <c:pt idx="2077">
                  <c:v>3/14/15</c:v>
                </c:pt>
                <c:pt idx="2078">
                  <c:v>3/14/15</c:v>
                </c:pt>
                <c:pt idx="2079">
                  <c:v>3/14/15</c:v>
                </c:pt>
                <c:pt idx="2080">
                  <c:v>3/15/15</c:v>
                </c:pt>
                <c:pt idx="2081">
                  <c:v>3/15/15</c:v>
                </c:pt>
                <c:pt idx="2082">
                  <c:v>3/15/15</c:v>
                </c:pt>
                <c:pt idx="2083">
                  <c:v>3/15/15</c:v>
                </c:pt>
                <c:pt idx="2084">
                  <c:v>3/15/15</c:v>
                </c:pt>
                <c:pt idx="2085">
                  <c:v>3/16/15</c:v>
                </c:pt>
                <c:pt idx="2086">
                  <c:v>3/16/15</c:v>
                </c:pt>
                <c:pt idx="2087">
                  <c:v>3/16/15</c:v>
                </c:pt>
                <c:pt idx="2088">
                  <c:v>3/16/15</c:v>
                </c:pt>
                <c:pt idx="2089">
                  <c:v>3/17/15</c:v>
                </c:pt>
                <c:pt idx="2090">
                  <c:v>3/18/15</c:v>
                </c:pt>
                <c:pt idx="2091">
                  <c:v>3/18/15</c:v>
                </c:pt>
                <c:pt idx="2092">
                  <c:v>3/18/15</c:v>
                </c:pt>
                <c:pt idx="2093">
                  <c:v>3/18/15</c:v>
                </c:pt>
                <c:pt idx="2094">
                  <c:v>3/18/15</c:v>
                </c:pt>
                <c:pt idx="2095">
                  <c:v>3/19/15</c:v>
                </c:pt>
                <c:pt idx="2096">
                  <c:v>3/19/15</c:v>
                </c:pt>
                <c:pt idx="2097">
                  <c:v>3/19/15</c:v>
                </c:pt>
                <c:pt idx="2098">
                  <c:v>3/19/15</c:v>
                </c:pt>
                <c:pt idx="2099">
                  <c:v>3/19/15</c:v>
                </c:pt>
                <c:pt idx="2100">
                  <c:v>3/20/15</c:v>
                </c:pt>
                <c:pt idx="2101">
                  <c:v>3/20/15</c:v>
                </c:pt>
                <c:pt idx="2102">
                  <c:v>3/20/15</c:v>
                </c:pt>
                <c:pt idx="2103">
                  <c:v>3/21/15</c:v>
                </c:pt>
                <c:pt idx="2104">
                  <c:v>3/23/15</c:v>
                </c:pt>
                <c:pt idx="2105">
                  <c:v>3/23/15</c:v>
                </c:pt>
                <c:pt idx="2106">
                  <c:v>3/23/15</c:v>
                </c:pt>
                <c:pt idx="2107">
                  <c:v>3/24/15</c:v>
                </c:pt>
                <c:pt idx="2108">
                  <c:v>3/24/15</c:v>
                </c:pt>
                <c:pt idx="2109">
                  <c:v>3/24/15</c:v>
                </c:pt>
                <c:pt idx="2110">
                  <c:v>3/24/15</c:v>
                </c:pt>
                <c:pt idx="2111">
                  <c:v>3/24/15</c:v>
                </c:pt>
                <c:pt idx="2112">
                  <c:v>3/24/15</c:v>
                </c:pt>
                <c:pt idx="2113">
                  <c:v>3/25/15</c:v>
                </c:pt>
                <c:pt idx="2114">
                  <c:v>3/25/15</c:v>
                </c:pt>
                <c:pt idx="2115">
                  <c:v>3/25/15</c:v>
                </c:pt>
                <c:pt idx="2116">
                  <c:v>3/26/15</c:v>
                </c:pt>
                <c:pt idx="2117">
                  <c:v>3/26/15</c:v>
                </c:pt>
                <c:pt idx="2118">
                  <c:v>3/26/15</c:v>
                </c:pt>
                <c:pt idx="2119">
                  <c:v>3/26/15</c:v>
                </c:pt>
                <c:pt idx="2120">
                  <c:v>3/26/15</c:v>
                </c:pt>
                <c:pt idx="2121">
                  <c:v>3/26/15</c:v>
                </c:pt>
                <c:pt idx="2122">
                  <c:v>3/26/15</c:v>
                </c:pt>
                <c:pt idx="2123">
                  <c:v>3/27/15</c:v>
                </c:pt>
                <c:pt idx="2124">
                  <c:v>3/27/15</c:v>
                </c:pt>
                <c:pt idx="2125">
                  <c:v>3/27/15</c:v>
                </c:pt>
                <c:pt idx="2126">
                  <c:v>3/27/15</c:v>
                </c:pt>
                <c:pt idx="2127">
                  <c:v>3/28/15</c:v>
                </c:pt>
                <c:pt idx="2128">
                  <c:v>3/30/15</c:v>
                </c:pt>
                <c:pt idx="2129">
                  <c:v>3/30/15</c:v>
                </c:pt>
                <c:pt idx="2130">
                  <c:v>3/30/15</c:v>
                </c:pt>
                <c:pt idx="2131">
                  <c:v>3/30/15</c:v>
                </c:pt>
                <c:pt idx="2132">
                  <c:v>3/30/15</c:v>
                </c:pt>
                <c:pt idx="2133">
                  <c:v>3/30/15</c:v>
                </c:pt>
                <c:pt idx="2134">
                  <c:v>3/30/15</c:v>
                </c:pt>
                <c:pt idx="2135">
                  <c:v>3/31/15</c:v>
                </c:pt>
                <c:pt idx="2136">
                  <c:v>3/31/15</c:v>
                </c:pt>
                <c:pt idx="2137">
                  <c:v>3/31/15</c:v>
                </c:pt>
                <c:pt idx="2138">
                  <c:v>3/31/15</c:v>
                </c:pt>
                <c:pt idx="2139">
                  <c:v>4/1/15</c:v>
                </c:pt>
                <c:pt idx="2140">
                  <c:v>4/1/15</c:v>
                </c:pt>
                <c:pt idx="2141">
                  <c:v>4/1/15</c:v>
                </c:pt>
                <c:pt idx="2142">
                  <c:v>4/1/15</c:v>
                </c:pt>
                <c:pt idx="2143">
                  <c:v>4/2/15</c:v>
                </c:pt>
                <c:pt idx="2144">
                  <c:v>4/2/15</c:v>
                </c:pt>
                <c:pt idx="2145">
                  <c:v>4/2/15</c:v>
                </c:pt>
                <c:pt idx="2146">
                  <c:v>4/2/15</c:v>
                </c:pt>
                <c:pt idx="2147">
                  <c:v>4/2/15</c:v>
                </c:pt>
                <c:pt idx="2148">
                  <c:v>4/2/15</c:v>
                </c:pt>
                <c:pt idx="2149">
                  <c:v>4/3/15</c:v>
                </c:pt>
                <c:pt idx="2150">
                  <c:v>4/3/15</c:v>
                </c:pt>
                <c:pt idx="2151">
                  <c:v>4/3/15</c:v>
                </c:pt>
                <c:pt idx="2152">
                  <c:v>4/3/15</c:v>
                </c:pt>
                <c:pt idx="2153">
                  <c:v>4/3/15</c:v>
                </c:pt>
                <c:pt idx="2154">
                  <c:v>4/4/15</c:v>
                </c:pt>
                <c:pt idx="2155">
                  <c:v>4/4/15</c:v>
                </c:pt>
                <c:pt idx="2156">
                  <c:v>4/6/15</c:v>
                </c:pt>
                <c:pt idx="2157">
                  <c:v>4/6/15</c:v>
                </c:pt>
                <c:pt idx="2158">
                  <c:v>4/6/15</c:v>
                </c:pt>
                <c:pt idx="2159">
                  <c:v>4/6/15</c:v>
                </c:pt>
                <c:pt idx="2160">
                  <c:v>4/6/15</c:v>
                </c:pt>
                <c:pt idx="2161">
                  <c:v>4/7/15</c:v>
                </c:pt>
                <c:pt idx="2162">
                  <c:v>4/7/15</c:v>
                </c:pt>
                <c:pt idx="2163">
                  <c:v>4/7/15</c:v>
                </c:pt>
                <c:pt idx="2164">
                  <c:v>4/7/15</c:v>
                </c:pt>
                <c:pt idx="2165">
                  <c:v>4/7/15</c:v>
                </c:pt>
                <c:pt idx="2166">
                  <c:v>4/7/15</c:v>
                </c:pt>
                <c:pt idx="2167">
                  <c:v>4/7/15</c:v>
                </c:pt>
                <c:pt idx="2168">
                  <c:v>4/8/15</c:v>
                </c:pt>
                <c:pt idx="2169">
                  <c:v>4/8/15</c:v>
                </c:pt>
                <c:pt idx="2170">
                  <c:v>4/8/15</c:v>
                </c:pt>
                <c:pt idx="2171">
                  <c:v>4/8/15</c:v>
                </c:pt>
                <c:pt idx="2172">
                  <c:v>4/8/15</c:v>
                </c:pt>
                <c:pt idx="2173">
                  <c:v>4/9/15</c:v>
                </c:pt>
                <c:pt idx="2174">
                  <c:v>4/9/15</c:v>
                </c:pt>
                <c:pt idx="2175">
                  <c:v>4/9/15</c:v>
                </c:pt>
                <c:pt idx="2176">
                  <c:v>4/9/15</c:v>
                </c:pt>
                <c:pt idx="2177">
                  <c:v>4/9/15</c:v>
                </c:pt>
                <c:pt idx="2178">
                  <c:v>4/9/15</c:v>
                </c:pt>
                <c:pt idx="2179">
                  <c:v>4/9/15</c:v>
                </c:pt>
                <c:pt idx="2180">
                  <c:v>4/9/15</c:v>
                </c:pt>
                <c:pt idx="2181">
                  <c:v>4/9/15</c:v>
                </c:pt>
                <c:pt idx="2182">
                  <c:v>4/10/15</c:v>
                </c:pt>
                <c:pt idx="2183">
                  <c:v>4/10/15</c:v>
                </c:pt>
                <c:pt idx="2184">
                  <c:v>4/11/15</c:v>
                </c:pt>
                <c:pt idx="2185">
                  <c:v>4/11/15</c:v>
                </c:pt>
                <c:pt idx="2186">
                  <c:v>4/12/15</c:v>
                </c:pt>
                <c:pt idx="2187">
                  <c:v>4/13/15</c:v>
                </c:pt>
                <c:pt idx="2188">
                  <c:v>4/13/15</c:v>
                </c:pt>
                <c:pt idx="2189">
                  <c:v>4/13/15</c:v>
                </c:pt>
                <c:pt idx="2190">
                  <c:v>4/13/15</c:v>
                </c:pt>
                <c:pt idx="2191">
                  <c:v>4/13/15</c:v>
                </c:pt>
                <c:pt idx="2192">
                  <c:v>4/13/15</c:v>
                </c:pt>
                <c:pt idx="2193">
                  <c:v>4/13/15</c:v>
                </c:pt>
                <c:pt idx="2194">
                  <c:v>4/13/15</c:v>
                </c:pt>
                <c:pt idx="2195">
                  <c:v>4/14/15</c:v>
                </c:pt>
                <c:pt idx="2196">
                  <c:v>4/14/15</c:v>
                </c:pt>
                <c:pt idx="2197">
                  <c:v>4/14/15</c:v>
                </c:pt>
                <c:pt idx="2198">
                  <c:v>4/14/15</c:v>
                </c:pt>
                <c:pt idx="2199">
                  <c:v>4/15/15</c:v>
                </c:pt>
                <c:pt idx="2200">
                  <c:v>4/15/15</c:v>
                </c:pt>
                <c:pt idx="2201">
                  <c:v>4/15/15</c:v>
                </c:pt>
                <c:pt idx="2202">
                  <c:v>4/15/15</c:v>
                </c:pt>
                <c:pt idx="2203">
                  <c:v>4/15/15</c:v>
                </c:pt>
                <c:pt idx="2204">
                  <c:v>4/16/15</c:v>
                </c:pt>
                <c:pt idx="2205">
                  <c:v>4/16/15</c:v>
                </c:pt>
                <c:pt idx="2206">
                  <c:v>4/17/15</c:v>
                </c:pt>
                <c:pt idx="2207">
                  <c:v>4/17/15</c:v>
                </c:pt>
                <c:pt idx="2208">
                  <c:v>4/17/15</c:v>
                </c:pt>
                <c:pt idx="2209">
                  <c:v>4/17/15</c:v>
                </c:pt>
                <c:pt idx="2210">
                  <c:v>4/17/15</c:v>
                </c:pt>
                <c:pt idx="2211">
                  <c:v>4/17/15</c:v>
                </c:pt>
                <c:pt idx="2212">
                  <c:v>4/17/15</c:v>
                </c:pt>
                <c:pt idx="2213">
                  <c:v>4/18/15</c:v>
                </c:pt>
                <c:pt idx="2214">
                  <c:v>4/19/15</c:v>
                </c:pt>
                <c:pt idx="2215">
                  <c:v>4/19/15</c:v>
                </c:pt>
                <c:pt idx="2216">
                  <c:v>4/19/15</c:v>
                </c:pt>
                <c:pt idx="2217">
                  <c:v>4/19/15</c:v>
                </c:pt>
                <c:pt idx="2218">
                  <c:v>4/20/15</c:v>
                </c:pt>
                <c:pt idx="2219">
                  <c:v>4/20/15</c:v>
                </c:pt>
                <c:pt idx="2220">
                  <c:v>4/20/15</c:v>
                </c:pt>
                <c:pt idx="2221">
                  <c:v>4/20/15</c:v>
                </c:pt>
                <c:pt idx="2222">
                  <c:v>4/20/15</c:v>
                </c:pt>
                <c:pt idx="2223">
                  <c:v>4/20/15</c:v>
                </c:pt>
                <c:pt idx="2224">
                  <c:v>4/21/15</c:v>
                </c:pt>
                <c:pt idx="2225">
                  <c:v>4/21/15</c:v>
                </c:pt>
                <c:pt idx="2226">
                  <c:v>4/21/15</c:v>
                </c:pt>
                <c:pt idx="2227">
                  <c:v>4/21/15</c:v>
                </c:pt>
                <c:pt idx="2228">
                  <c:v>4/21/15</c:v>
                </c:pt>
                <c:pt idx="2229">
                  <c:v>4/21/15</c:v>
                </c:pt>
                <c:pt idx="2230">
                  <c:v>4/21/15</c:v>
                </c:pt>
                <c:pt idx="2231">
                  <c:v>4/21/15</c:v>
                </c:pt>
                <c:pt idx="2232">
                  <c:v>4/21/15</c:v>
                </c:pt>
                <c:pt idx="2233">
                  <c:v>4/21/15</c:v>
                </c:pt>
                <c:pt idx="2234">
                  <c:v>4/22/15</c:v>
                </c:pt>
                <c:pt idx="2235">
                  <c:v>4/22/15</c:v>
                </c:pt>
                <c:pt idx="2236">
                  <c:v>4/23/15</c:v>
                </c:pt>
                <c:pt idx="2237">
                  <c:v>4/24/15</c:v>
                </c:pt>
                <c:pt idx="2238">
                  <c:v>4/24/15</c:v>
                </c:pt>
                <c:pt idx="2239">
                  <c:v>4/24/15</c:v>
                </c:pt>
                <c:pt idx="2240">
                  <c:v>4/25/15</c:v>
                </c:pt>
                <c:pt idx="2241">
                  <c:v>4/26/15</c:v>
                </c:pt>
                <c:pt idx="2242">
                  <c:v>4/26/15</c:v>
                </c:pt>
                <c:pt idx="2243">
                  <c:v>4/27/15</c:v>
                </c:pt>
                <c:pt idx="2244">
                  <c:v>4/27/15</c:v>
                </c:pt>
                <c:pt idx="2245">
                  <c:v>4/27/15</c:v>
                </c:pt>
                <c:pt idx="2246">
                  <c:v>4/27/15</c:v>
                </c:pt>
                <c:pt idx="2247">
                  <c:v>4/27/15</c:v>
                </c:pt>
                <c:pt idx="2248">
                  <c:v>4/28/15</c:v>
                </c:pt>
                <c:pt idx="2249">
                  <c:v>4/28/15</c:v>
                </c:pt>
                <c:pt idx="2250">
                  <c:v>4/28/15</c:v>
                </c:pt>
                <c:pt idx="2251">
                  <c:v>4/28/15</c:v>
                </c:pt>
                <c:pt idx="2252">
                  <c:v>4/28/15</c:v>
                </c:pt>
                <c:pt idx="2253">
                  <c:v>4/29/15</c:v>
                </c:pt>
                <c:pt idx="2254">
                  <c:v>4/29/15</c:v>
                </c:pt>
                <c:pt idx="2255">
                  <c:v>4/29/15</c:v>
                </c:pt>
                <c:pt idx="2256">
                  <c:v>4/29/15</c:v>
                </c:pt>
                <c:pt idx="2257">
                  <c:v>4/30/15</c:v>
                </c:pt>
                <c:pt idx="2258">
                  <c:v>4/30/15</c:v>
                </c:pt>
                <c:pt idx="2259">
                  <c:v>4/30/15</c:v>
                </c:pt>
                <c:pt idx="2260">
                  <c:v>4/30/15</c:v>
                </c:pt>
                <c:pt idx="2261">
                  <c:v>5/1/15</c:v>
                </c:pt>
                <c:pt idx="2262">
                  <c:v>5/1/15</c:v>
                </c:pt>
                <c:pt idx="2263">
                  <c:v>5/1/15</c:v>
                </c:pt>
                <c:pt idx="2264">
                  <c:v>5/1/15</c:v>
                </c:pt>
                <c:pt idx="2265">
                  <c:v>5/1/15</c:v>
                </c:pt>
                <c:pt idx="2266">
                  <c:v>5/1/15</c:v>
                </c:pt>
                <c:pt idx="2267">
                  <c:v>5/1/15</c:v>
                </c:pt>
                <c:pt idx="2268">
                  <c:v>5/2/15</c:v>
                </c:pt>
                <c:pt idx="2269">
                  <c:v>5/2/15</c:v>
                </c:pt>
                <c:pt idx="2270">
                  <c:v>5/3/15</c:v>
                </c:pt>
                <c:pt idx="2271">
                  <c:v>5/4/15</c:v>
                </c:pt>
                <c:pt idx="2272">
                  <c:v>5/4/15</c:v>
                </c:pt>
                <c:pt idx="2273">
                  <c:v>5/4/15</c:v>
                </c:pt>
                <c:pt idx="2274">
                  <c:v>5/4/15</c:v>
                </c:pt>
                <c:pt idx="2275">
                  <c:v>5/4/15</c:v>
                </c:pt>
                <c:pt idx="2276">
                  <c:v>5/4/15</c:v>
                </c:pt>
                <c:pt idx="2277">
                  <c:v>5/4/15</c:v>
                </c:pt>
                <c:pt idx="2278">
                  <c:v>5/4/15</c:v>
                </c:pt>
                <c:pt idx="2279">
                  <c:v>5/5/15</c:v>
                </c:pt>
                <c:pt idx="2280">
                  <c:v>5/5/15</c:v>
                </c:pt>
                <c:pt idx="2281">
                  <c:v>5/5/15</c:v>
                </c:pt>
                <c:pt idx="2282">
                  <c:v>5/5/15</c:v>
                </c:pt>
                <c:pt idx="2283">
                  <c:v>5/6/15</c:v>
                </c:pt>
                <c:pt idx="2284">
                  <c:v>5/6/15</c:v>
                </c:pt>
                <c:pt idx="2285">
                  <c:v>5/6/15</c:v>
                </c:pt>
                <c:pt idx="2286">
                  <c:v>5/6/15</c:v>
                </c:pt>
                <c:pt idx="2287">
                  <c:v>5/6/15</c:v>
                </c:pt>
                <c:pt idx="2288">
                  <c:v>5/7/15</c:v>
                </c:pt>
                <c:pt idx="2289">
                  <c:v>5/8/15</c:v>
                </c:pt>
                <c:pt idx="2290">
                  <c:v>5/8/15</c:v>
                </c:pt>
                <c:pt idx="2291">
                  <c:v>5/8/15</c:v>
                </c:pt>
                <c:pt idx="2292">
                  <c:v>5/8/15</c:v>
                </c:pt>
                <c:pt idx="2293">
                  <c:v>5/8/15</c:v>
                </c:pt>
                <c:pt idx="2294">
                  <c:v>5/10/15</c:v>
                </c:pt>
                <c:pt idx="2295">
                  <c:v>5/11/15</c:v>
                </c:pt>
                <c:pt idx="2296">
                  <c:v>5/11/15</c:v>
                </c:pt>
                <c:pt idx="2297">
                  <c:v>5/11/15</c:v>
                </c:pt>
                <c:pt idx="2298">
                  <c:v>5/11/15</c:v>
                </c:pt>
                <c:pt idx="2299">
                  <c:v>5/11/15</c:v>
                </c:pt>
                <c:pt idx="2300">
                  <c:v>5/12/15</c:v>
                </c:pt>
                <c:pt idx="2301">
                  <c:v>5/12/15</c:v>
                </c:pt>
                <c:pt idx="2302">
                  <c:v>5/12/15</c:v>
                </c:pt>
                <c:pt idx="2303">
                  <c:v>5/12/15</c:v>
                </c:pt>
                <c:pt idx="2304">
                  <c:v>5/12/15</c:v>
                </c:pt>
                <c:pt idx="2305">
                  <c:v>5/12/15</c:v>
                </c:pt>
                <c:pt idx="2306">
                  <c:v>5/12/15</c:v>
                </c:pt>
                <c:pt idx="2307">
                  <c:v>5/12/15</c:v>
                </c:pt>
                <c:pt idx="2308">
                  <c:v>5/12/15</c:v>
                </c:pt>
                <c:pt idx="2309">
                  <c:v>5/12/15</c:v>
                </c:pt>
                <c:pt idx="2310">
                  <c:v>5/12/15</c:v>
                </c:pt>
                <c:pt idx="2311">
                  <c:v>5/13/15</c:v>
                </c:pt>
                <c:pt idx="2312">
                  <c:v>5/14/15</c:v>
                </c:pt>
                <c:pt idx="2313">
                  <c:v>5/14/15</c:v>
                </c:pt>
                <c:pt idx="2314">
                  <c:v>5/14/15</c:v>
                </c:pt>
                <c:pt idx="2315">
                  <c:v>5/14/15</c:v>
                </c:pt>
                <c:pt idx="2316">
                  <c:v>5/14/15</c:v>
                </c:pt>
                <c:pt idx="2317">
                  <c:v>5/15/15</c:v>
                </c:pt>
                <c:pt idx="2318">
                  <c:v>5/15/15</c:v>
                </c:pt>
                <c:pt idx="2319">
                  <c:v>5/15/15</c:v>
                </c:pt>
                <c:pt idx="2320">
                  <c:v>5/15/15</c:v>
                </c:pt>
                <c:pt idx="2321">
                  <c:v>5/15/15</c:v>
                </c:pt>
                <c:pt idx="2322">
                  <c:v>5/16/15</c:v>
                </c:pt>
                <c:pt idx="2323">
                  <c:v>5/16/15</c:v>
                </c:pt>
                <c:pt idx="2324">
                  <c:v>5/16/15</c:v>
                </c:pt>
                <c:pt idx="2325">
                  <c:v>5/16/15</c:v>
                </c:pt>
                <c:pt idx="2326">
                  <c:v>5/16/15</c:v>
                </c:pt>
                <c:pt idx="2327">
                  <c:v>5/17/15</c:v>
                </c:pt>
                <c:pt idx="2328">
                  <c:v>5/17/15</c:v>
                </c:pt>
                <c:pt idx="2329">
                  <c:v>5/17/15</c:v>
                </c:pt>
                <c:pt idx="2330">
                  <c:v>5/17/15</c:v>
                </c:pt>
                <c:pt idx="2331">
                  <c:v>5/18/15</c:v>
                </c:pt>
                <c:pt idx="2332">
                  <c:v>5/18/15</c:v>
                </c:pt>
                <c:pt idx="2333">
                  <c:v>5/18/15</c:v>
                </c:pt>
                <c:pt idx="2334">
                  <c:v>5/19/15</c:v>
                </c:pt>
                <c:pt idx="2335">
                  <c:v>5/19/15</c:v>
                </c:pt>
                <c:pt idx="2336">
                  <c:v>5/19/15</c:v>
                </c:pt>
                <c:pt idx="2337">
                  <c:v>5/19/15</c:v>
                </c:pt>
                <c:pt idx="2338">
                  <c:v>5/19/15</c:v>
                </c:pt>
                <c:pt idx="2339">
                  <c:v>5/20/15</c:v>
                </c:pt>
                <c:pt idx="2340">
                  <c:v>5/20/15</c:v>
                </c:pt>
                <c:pt idx="2341">
                  <c:v>5/20/15</c:v>
                </c:pt>
                <c:pt idx="2342">
                  <c:v>5/20/15</c:v>
                </c:pt>
                <c:pt idx="2343">
                  <c:v>5/20/15</c:v>
                </c:pt>
                <c:pt idx="2344">
                  <c:v>5/21/15</c:v>
                </c:pt>
                <c:pt idx="2345">
                  <c:v>5/21/15</c:v>
                </c:pt>
                <c:pt idx="2346">
                  <c:v>5/22/15</c:v>
                </c:pt>
                <c:pt idx="2347">
                  <c:v>5/22/15</c:v>
                </c:pt>
                <c:pt idx="2348">
                  <c:v>5/22/15</c:v>
                </c:pt>
                <c:pt idx="2349">
                  <c:v>5/22/15</c:v>
                </c:pt>
                <c:pt idx="2350">
                  <c:v>5/23/15</c:v>
                </c:pt>
                <c:pt idx="2351">
                  <c:v>5/23/15</c:v>
                </c:pt>
                <c:pt idx="2352">
                  <c:v>5/23/15</c:v>
                </c:pt>
                <c:pt idx="2353">
                  <c:v>5/24/15</c:v>
                </c:pt>
                <c:pt idx="2354">
                  <c:v>5/25/15</c:v>
                </c:pt>
                <c:pt idx="2355">
                  <c:v>5/25/15</c:v>
                </c:pt>
                <c:pt idx="2356">
                  <c:v>5/26/15</c:v>
                </c:pt>
                <c:pt idx="2357">
                  <c:v>5/26/15</c:v>
                </c:pt>
                <c:pt idx="2358">
                  <c:v>5/26/15</c:v>
                </c:pt>
                <c:pt idx="2359">
                  <c:v>5/26/15</c:v>
                </c:pt>
                <c:pt idx="2360">
                  <c:v>5/26/15</c:v>
                </c:pt>
                <c:pt idx="2361">
                  <c:v>5/27/15</c:v>
                </c:pt>
                <c:pt idx="2362">
                  <c:v>5/27/15</c:v>
                </c:pt>
                <c:pt idx="2363">
                  <c:v>5/27/15</c:v>
                </c:pt>
                <c:pt idx="2364">
                  <c:v>5/27/15</c:v>
                </c:pt>
                <c:pt idx="2365">
                  <c:v>5/27/15</c:v>
                </c:pt>
                <c:pt idx="2366">
                  <c:v>5/28/15</c:v>
                </c:pt>
                <c:pt idx="2367">
                  <c:v>5/28/15</c:v>
                </c:pt>
                <c:pt idx="2368">
                  <c:v>5/28/15</c:v>
                </c:pt>
                <c:pt idx="2369">
                  <c:v>5/28/15</c:v>
                </c:pt>
                <c:pt idx="2370">
                  <c:v>5/28/15</c:v>
                </c:pt>
                <c:pt idx="2371">
                  <c:v>5/29/15</c:v>
                </c:pt>
                <c:pt idx="2372">
                  <c:v>5/30/15</c:v>
                </c:pt>
                <c:pt idx="2373">
                  <c:v>5/30/15</c:v>
                </c:pt>
                <c:pt idx="2374">
                  <c:v>5/30/15</c:v>
                </c:pt>
                <c:pt idx="2375">
                  <c:v>5/30/15</c:v>
                </c:pt>
                <c:pt idx="2376">
                  <c:v>5/31/15</c:v>
                </c:pt>
                <c:pt idx="2377">
                  <c:v>5/31/15</c:v>
                </c:pt>
                <c:pt idx="2378">
                  <c:v>5/31/15</c:v>
                </c:pt>
                <c:pt idx="2379">
                  <c:v>5/31/15</c:v>
                </c:pt>
                <c:pt idx="2380">
                  <c:v>5/31/15</c:v>
                </c:pt>
                <c:pt idx="2381">
                  <c:v>6/1/15</c:v>
                </c:pt>
                <c:pt idx="2382">
                  <c:v>6/2/15</c:v>
                </c:pt>
                <c:pt idx="2383">
                  <c:v>6/2/15</c:v>
                </c:pt>
                <c:pt idx="2384">
                  <c:v>6/2/15</c:v>
                </c:pt>
                <c:pt idx="2385">
                  <c:v>6/2/15</c:v>
                </c:pt>
                <c:pt idx="2386">
                  <c:v>6/2/15</c:v>
                </c:pt>
                <c:pt idx="2387">
                  <c:v>6/2/15</c:v>
                </c:pt>
                <c:pt idx="2388">
                  <c:v>6/3/15</c:v>
                </c:pt>
                <c:pt idx="2389">
                  <c:v>6/3/15</c:v>
                </c:pt>
                <c:pt idx="2390">
                  <c:v>6/4/15</c:v>
                </c:pt>
                <c:pt idx="2391">
                  <c:v>6/4/15</c:v>
                </c:pt>
                <c:pt idx="2392">
                  <c:v>6/4/15</c:v>
                </c:pt>
                <c:pt idx="2393">
                  <c:v>6/5/15</c:v>
                </c:pt>
                <c:pt idx="2394">
                  <c:v>6/5/15</c:v>
                </c:pt>
                <c:pt idx="2395">
                  <c:v>6/5/15</c:v>
                </c:pt>
                <c:pt idx="2396">
                  <c:v>6/5/15</c:v>
                </c:pt>
                <c:pt idx="2397">
                  <c:v>6/5/15</c:v>
                </c:pt>
                <c:pt idx="2398">
                  <c:v>6/6/15</c:v>
                </c:pt>
                <c:pt idx="2399">
                  <c:v>6/7/15</c:v>
                </c:pt>
                <c:pt idx="2400">
                  <c:v>6/7/15</c:v>
                </c:pt>
                <c:pt idx="2401">
                  <c:v>6/8/15</c:v>
                </c:pt>
                <c:pt idx="2402">
                  <c:v>6/8/15</c:v>
                </c:pt>
                <c:pt idx="2403">
                  <c:v>6/8/15</c:v>
                </c:pt>
                <c:pt idx="2404">
                  <c:v>6/8/15</c:v>
                </c:pt>
                <c:pt idx="2405">
                  <c:v>6/8/15</c:v>
                </c:pt>
                <c:pt idx="2406">
                  <c:v>6/8/15</c:v>
                </c:pt>
                <c:pt idx="2407">
                  <c:v>6/9/15</c:v>
                </c:pt>
                <c:pt idx="2408">
                  <c:v>6/9/15</c:v>
                </c:pt>
                <c:pt idx="2409">
                  <c:v>6/9/15</c:v>
                </c:pt>
                <c:pt idx="2410">
                  <c:v>6/9/15</c:v>
                </c:pt>
                <c:pt idx="2411">
                  <c:v>6/9/15</c:v>
                </c:pt>
                <c:pt idx="2412">
                  <c:v>6/9/15</c:v>
                </c:pt>
                <c:pt idx="2413">
                  <c:v>6/10/15</c:v>
                </c:pt>
                <c:pt idx="2414">
                  <c:v>6/10/15</c:v>
                </c:pt>
                <c:pt idx="2415">
                  <c:v>6/10/15</c:v>
                </c:pt>
                <c:pt idx="2416">
                  <c:v>6/10/15</c:v>
                </c:pt>
                <c:pt idx="2417">
                  <c:v>6/10/15</c:v>
                </c:pt>
                <c:pt idx="2418">
                  <c:v>6/10/15</c:v>
                </c:pt>
                <c:pt idx="2419">
                  <c:v>6/11/15</c:v>
                </c:pt>
                <c:pt idx="2420">
                  <c:v>6/12/15</c:v>
                </c:pt>
                <c:pt idx="2421">
                  <c:v>6/12/15</c:v>
                </c:pt>
                <c:pt idx="2422">
                  <c:v>6/12/15</c:v>
                </c:pt>
                <c:pt idx="2423">
                  <c:v>6/12/15</c:v>
                </c:pt>
                <c:pt idx="2424">
                  <c:v>6/12/15</c:v>
                </c:pt>
                <c:pt idx="2425">
                  <c:v>6/12/15</c:v>
                </c:pt>
                <c:pt idx="2426">
                  <c:v>6/12/15</c:v>
                </c:pt>
                <c:pt idx="2427">
                  <c:v>6/13/15</c:v>
                </c:pt>
                <c:pt idx="2428">
                  <c:v>6/13/15</c:v>
                </c:pt>
                <c:pt idx="2429">
                  <c:v>6/14/15</c:v>
                </c:pt>
                <c:pt idx="2430">
                  <c:v>6/14/15</c:v>
                </c:pt>
                <c:pt idx="2431">
                  <c:v>6/15/15</c:v>
                </c:pt>
                <c:pt idx="2432">
                  <c:v>6/15/15</c:v>
                </c:pt>
                <c:pt idx="2433">
                  <c:v>6/15/15</c:v>
                </c:pt>
                <c:pt idx="2434">
                  <c:v>6/15/15</c:v>
                </c:pt>
                <c:pt idx="2435">
                  <c:v>6/15/15</c:v>
                </c:pt>
                <c:pt idx="2436">
                  <c:v>6/16/15</c:v>
                </c:pt>
                <c:pt idx="2437">
                  <c:v>6/16/15</c:v>
                </c:pt>
                <c:pt idx="2438">
                  <c:v>6/16/15</c:v>
                </c:pt>
                <c:pt idx="2439">
                  <c:v>6/16/15</c:v>
                </c:pt>
                <c:pt idx="2440">
                  <c:v>6/16/15</c:v>
                </c:pt>
                <c:pt idx="2441">
                  <c:v>6/16/15</c:v>
                </c:pt>
                <c:pt idx="2442">
                  <c:v>6/16/15</c:v>
                </c:pt>
                <c:pt idx="2443">
                  <c:v>6/16/15</c:v>
                </c:pt>
                <c:pt idx="2444">
                  <c:v>6/16/15</c:v>
                </c:pt>
                <c:pt idx="2445">
                  <c:v>6/16/15</c:v>
                </c:pt>
                <c:pt idx="2446">
                  <c:v>6/16/15</c:v>
                </c:pt>
                <c:pt idx="2447">
                  <c:v>6/17/15</c:v>
                </c:pt>
                <c:pt idx="2448">
                  <c:v>6/17/15</c:v>
                </c:pt>
                <c:pt idx="2449">
                  <c:v>6/17/15</c:v>
                </c:pt>
                <c:pt idx="2450">
                  <c:v>6/17/15</c:v>
                </c:pt>
                <c:pt idx="2451">
                  <c:v>6/17/15</c:v>
                </c:pt>
                <c:pt idx="2452">
                  <c:v>6/17/15</c:v>
                </c:pt>
                <c:pt idx="2453">
                  <c:v>6/17/15</c:v>
                </c:pt>
                <c:pt idx="2454">
                  <c:v>6/17/15</c:v>
                </c:pt>
                <c:pt idx="2455">
                  <c:v>6/18/15</c:v>
                </c:pt>
                <c:pt idx="2456">
                  <c:v>6/18/15</c:v>
                </c:pt>
                <c:pt idx="2457">
                  <c:v>6/18/15</c:v>
                </c:pt>
                <c:pt idx="2458">
                  <c:v>6/18/15</c:v>
                </c:pt>
                <c:pt idx="2459">
                  <c:v>6/18/15</c:v>
                </c:pt>
                <c:pt idx="2460">
                  <c:v>6/18/15</c:v>
                </c:pt>
                <c:pt idx="2461">
                  <c:v>6/18/15</c:v>
                </c:pt>
                <c:pt idx="2462">
                  <c:v>6/19/15</c:v>
                </c:pt>
                <c:pt idx="2463">
                  <c:v>6/20/15</c:v>
                </c:pt>
                <c:pt idx="2464">
                  <c:v>6/20/15</c:v>
                </c:pt>
                <c:pt idx="2465">
                  <c:v>6/20/15</c:v>
                </c:pt>
                <c:pt idx="2466">
                  <c:v>6/21/15</c:v>
                </c:pt>
                <c:pt idx="2467">
                  <c:v>6/22/15</c:v>
                </c:pt>
                <c:pt idx="2468">
                  <c:v>6/22/15</c:v>
                </c:pt>
                <c:pt idx="2469">
                  <c:v>6/22/15</c:v>
                </c:pt>
                <c:pt idx="2470">
                  <c:v>6/22/15</c:v>
                </c:pt>
                <c:pt idx="2471">
                  <c:v>6/22/15</c:v>
                </c:pt>
                <c:pt idx="2472">
                  <c:v>6/22/15</c:v>
                </c:pt>
                <c:pt idx="2473">
                  <c:v>6/23/15</c:v>
                </c:pt>
                <c:pt idx="2474">
                  <c:v>6/23/15</c:v>
                </c:pt>
                <c:pt idx="2475">
                  <c:v>6/23/15</c:v>
                </c:pt>
                <c:pt idx="2476">
                  <c:v>6/24/15</c:v>
                </c:pt>
                <c:pt idx="2477">
                  <c:v>6/24/15</c:v>
                </c:pt>
                <c:pt idx="2478">
                  <c:v>6/24/15</c:v>
                </c:pt>
                <c:pt idx="2479">
                  <c:v>6/24/15</c:v>
                </c:pt>
                <c:pt idx="2480">
                  <c:v>6/24/15</c:v>
                </c:pt>
                <c:pt idx="2481">
                  <c:v>6/24/15</c:v>
                </c:pt>
                <c:pt idx="2482">
                  <c:v>6/25/15</c:v>
                </c:pt>
                <c:pt idx="2483">
                  <c:v>6/25/15</c:v>
                </c:pt>
                <c:pt idx="2484">
                  <c:v>6/25/15</c:v>
                </c:pt>
                <c:pt idx="2485">
                  <c:v>6/26/15</c:v>
                </c:pt>
                <c:pt idx="2486">
                  <c:v>6/27/15</c:v>
                </c:pt>
                <c:pt idx="2487">
                  <c:v>6/27/15</c:v>
                </c:pt>
                <c:pt idx="2488">
                  <c:v>6/27/15</c:v>
                </c:pt>
                <c:pt idx="2489">
                  <c:v>6/27/15</c:v>
                </c:pt>
                <c:pt idx="2490">
                  <c:v>6/28/15</c:v>
                </c:pt>
                <c:pt idx="2491">
                  <c:v>6/29/15</c:v>
                </c:pt>
                <c:pt idx="2492">
                  <c:v>6/29/15</c:v>
                </c:pt>
                <c:pt idx="2493">
                  <c:v>6/29/15</c:v>
                </c:pt>
                <c:pt idx="2494">
                  <c:v>6/29/15</c:v>
                </c:pt>
                <c:pt idx="2495">
                  <c:v>6/29/15</c:v>
                </c:pt>
                <c:pt idx="2496">
                  <c:v>6/29/15</c:v>
                </c:pt>
                <c:pt idx="2497">
                  <c:v>6/29/15</c:v>
                </c:pt>
                <c:pt idx="2498">
                  <c:v>6/30/15</c:v>
                </c:pt>
                <c:pt idx="2499">
                  <c:v>6/30/15</c:v>
                </c:pt>
                <c:pt idx="2500">
                  <c:v>6/30/15</c:v>
                </c:pt>
                <c:pt idx="2501">
                  <c:v>6/30/15</c:v>
                </c:pt>
                <c:pt idx="2502">
                  <c:v>6/30/15</c:v>
                </c:pt>
                <c:pt idx="2503">
                  <c:v>7/1/15</c:v>
                </c:pt>
                <c:pt idx="2504">
                  <c:v>7/1/15</c:v>
                </c:pt>
                <c:pt idx="2505">
                  <c:v>7/1/15</c:v>
                </c:pt>
                <c:pt idx="2506">
                  <c:v>7/2/15</c:v>
                </c:pt>
                <c:pt idx="2507">
                  <c:v>7/2/15</c:v>
                </c:pt>
                <c:pt idx="2508">
                  <c:v>7/2/15</c:v>
                </c:pt>
                <c:pt idx="2509">
                  <c:v>7/2/15</c:v>
                </c:pt>
                <c:pt idx="2510">
                  <c:v>7/3/15</c:v>
                </c:pt>
                <c:pt idx="2511">
                  <c:v>7/3/15</c:v>
                </c:pt>
                <c:pt idx="2512">
                  <c:v>7/3/15</c:v>
                </c:pt>
                <c:pt idx="2513">
                  <c:v>7/3/15</c:v>
                </c:pt>
                <c:pt idx="2514">
                  <c:v>7/3/15</c:v>
                </c:pt>
                <c:pt idx="2515">
                  <c:v>7/4/15</c:v>
                </c:pt>
                <c:pt idx="2516">
                  <c:v>7/4/15</c:v>
                </c:pt>
                <c:pt idx="2517">
                  <c:v>7/6/15</c:v>
                </c:pt>
                <c:pt idx="2518">
                  <c:v>7/6/15</c:v>
                </c:pt>
                <c:pt idx="2519">
                  <c:v>7/6/15</c:v>
                </c:pt>
                <c:pt idx="2520">
                  <c:v>7/6/15</c:v>
                </c:pt>
                <c:pt idx="2521">
                  <c:v>7/7/15</c:v>
                </c:pt>
                <c:pt idx="2522">
                  <c:v>7/7/15</c:v>
                </c:pt>
                <c:pt idx="2523">
                  <c:v>7/7/15</c:v>
                </c:pt>
                <c:pt idx="2524">
                  <c:v>7/7/15</c:v>
                </c:pt>
                <c:pt idx="2525">
                  <c:v>7/7/15</c:v>
                </c:pt>
                <c:pt idx="2526">
                  <c:v>7/7/15</c:v>
                </c:pt>
                <c:pt idx="2527">
                  <c:v>7/7/15</c:v>
                </c:pt>
                <c:pt idx="2528">
                  <c:v>7/8/15</c:v>
                </c:pt>
                <c:pt idx="2529">
                  <c:v>7/8/15</c:v>
                </c:pt>
                <c:pt idx="2530">
                  <c:v>7/8/15</c:v>
                </c:pt>
                <c:pt idx="2531">
                  <c:v>7/8/15</c:v>
                </c:pt>
                <c:pt idx="2532">
                  <c:v>7/8/15</c:v>
                </c:pt>
                <c:pt idx="2533">
                  <c:v>7/8/15</c:v>
                </c:pt>
                <c:pt idx="2534">
                  <c:v>7/9/15</c:v>
                </c:pt>
                <c:pt idx="2535">
                  <c:v>7/9/15</c:v>
                </c:pt>
                <c:pt idx="2536">
                  <c:v>7/9/15</c:v>
                </c:pt>
                <c:pt idx="2537">
                  <c:v>7/9/15</c:v>
                </c:pt>
                <c:pt idx="2538">
                  <c:v>7/9/15</c:v>
                </c:pt>
                <c:pt idx="2539">
                  <c:v>7/10/15</c:v>
                </c:pt>
                <c:pt idx="2540">
                  <c:v>7/10/15</c:v>
                </c:pt>
                <c:pt idx="2541">
                  <c:v>7/10/15</c:v>
                </c:pt>
                <c:pt idx="2542">
                  <c:v>7/11/15</c:v>
                </c:pt>
                <c:pt idx="2543">
                  <c:v>7/11/15</c:v>
                </c:pt>
                <c:pt idx="2544">
                  <c:v>7/11/15</c:v>
                </c:pt>
                <c:pt idx="2545">
                  <c:v>7/12/15</c:v>
                </c:pt>
                <c:pt idx="2546">
                  <c:v>7/13/15</c:v>
                </c:pt>
                <c:pt idx="2547">
                  <c:v>7/13/15</c:v>
                </c:pt>
                <c:pt idx="2548">
                  <c:v>7/13/15</c:v>
                </c:pt>
                <c:pt idx="2549">
                  <c:v>7/13/15</c:v>
                </c:pt>
                <c:pt idx="2550">
                  <c:v>7/13/15</c:v>
                </c:pt>
                <c:pt idx="2551">
                  <c:v>7/13/15</c:v>
                </c:pt>
                <c:pt idx="2552">
                  <c:v>7/14/15</c:v>
                </c:pt>
                <c:pt idx="2553">
                  <c:v>7/14/15</c:v>
                </c:pt>
                <c:pt idx="2554">
                  <c:v>7/14/15</c:v>
                </c:pt>
                <c:pt idx="2555">
                  <c:v>7/14/15</c:v>
                </c:pt>
                <c:pt idx="2556">
                  <c:v>7/14/15</c:v>
                </c:pt>
                <c:pt idx="2557">
                  <c:v>7/14/15</c:v>
                </c:pt>
                <c:pt idx="2558">
                  <c:v>7/14/15</c:v>
                </c:pt>
                <c:pt idx="2559">
                  <c:v>7/15/15</c:v>
                </c:pt>
                <c:pt idx="2560">
                  <c:v>7/15/15</c:v>
                </c:pt>
                <c:pt idx="2561">
                  <c:v>7/15/15</c:v>
                </c:pt>
                <c:pt idx="2562">
                  <c:v>7/15/15</c:v>
                </c:pt>
                <c:pt idx="2563">
                  <c:v>7/15/15</c:v>
                </c:pt>
                <c:pt idx="2564">
                  <c:v>7/15/15</c:v>
                </c:pt>
                <c:pt idx="2565">
                  <c:v>7/15/15</c:v>
                </c:pt>
                <c:pt idx="2566">
                  <c:v>7/16/15</c:v>
                </c:pt>
                <c:pt idx="2567">
                  <c:v>7/16/15</c:v>
                </c:pt>
                <c:pt idx="2568">
                  <c:v>7/17/15</c:v>
                </c:pt>
                <c:pt idx="2569">
                  <c:v>7/17/15</c:v>
                </c:pt>
                <c:pt idx="2570">
                  <c:v>7/18/15</c:v>
                </c:pt>
                <c:pt idx="2571">
                  <c:v>7/18/15</c:v>
                </c:pt>
                <c:pt idx="2572">
                  <c:v>7/18/15</c:v>
                </c:pt>
                <c:pt idx="2573">
                  <c:v>7/19/15</c:v>
                </c:pt>
                <c:pt idx="2574">
                  <c:v>7/20/15</c:v>
                </c:pt>
                <c:pt idx="2575">
                  <c:v>7/20/15</c:v>
                </c:pt>
                <c:pt idx="2576">
                  <c:v>7/20/15</c:v>
                </c:pt>
                <c:pt idx="2577">
                  <c:v>7/21/15</c:v>
                </c:pt>
                <c:pt idx="2578">
                  <c:v>7/21/15</c:v>
                </c:pt>
                <c:pt idx="2579">
                  <c:v>7/22/15</c:v>
                </c:pt>
                <c:pt idx="2580">
                  <c:v>7/22/15</c:v>
                </c:pt>
                <c:pt idx="2581">
                  <c:v>7/22/15</c:v>
                </c:pt>
                <c:pt idx="2582">
                  <c:v>7/22/15</c:v>
                </c:pt>
                <c:pt idx="2583">
                  <c:v>7/23/15</c:v>
                </c:pt>
                <c:pt idx="2584">
                  <c:v>7/23/15</c:v>
                </c:pt>
                <c:pt idx="2585">
                  <c:v>7/23/15</c:v>
                </c:pt>
                <c:pt idx="2586">
                  <c:v>7/24/15</c:v>
                </c:pt>
                <c:pt idx="2587">
                  <c:v>7/24/15</c:v>
                </c:pt>
                <c:pt idx="2588">
                  <c:v>7/24/15</c:v>
                </c:pt>
                <c:pt idx="2589">
                  <c:v>7/25/15</c:v>
                </c:pt>
                <c:pt idx="2590">
                  <c:v>7/26/15</c:v>
                </c:pt>
                <c:pt idx="2591">
                  <c:v>7/26/15</c:v>
                </c:pt>
                <c:pt idx="2592">
                  <c:v>7/26/15</c:v>
                </c:pt>
                <c:pt idx="2593">
                  <c:v>7/26/15</c:v>
                </c:pt>
                <c:pt idx="2594">
                  <c:v>7/27/15</c:v>
                </c:pt>
                <c:pt idx="2595">
                  <c:v>7/28/15</c:v>
                </c:pt>
                <c:pt idx="2596">
                  <c:v>7/28/15</c:v>
                </c:pt>
                <c:pt idx="2597">
                  <c:v>7/28/15</c:v>
                </c:pt>
                <c:pt idx="2598">
                  <c:v>7/28/15</c:v>
                </c:pt>
                <c:pt idx="2599">
                  <c:v>7/29/15</c:v>
                </c:pt>
                <c:pt idx="2600">
                  <c:v>7/30/15</c:v>
                </c:pt>
                <c:pt idx="2601">
                  <c:v>7/31/15</c:v>
                </c:pt>
                <c:pt idx="2602">
                  <c:v>8/1/15</c:v>
                </c:pt>
                <c:pt idx="2603">
                  <c:v>8/1/15</c:v>
                </c:pt>
                <c:pt idx="2604">
                  <c:v>8/2/15</c:v>
                </c:pt>
                <c:pt idx="2605">
                  <c:v>8/2/15</c:v>
                </c:pt>
                <c:pt idx="2606">
                  <c:v>8/3/15</c:v>
                </c:pt>
                <c:pt idx="2607">
                  <c:v>8/3/15</c:v>
                </c:pt>
                <c:pt idx="2608">
                  <c:v>8/3/15</c:v>
                </c:pt>
                <c:pt idx="2609">
                  <c:v>8/3/15</c:v>
                </c:pt>
                <c:pt idx="2610">
                  <c:v>8/3/15</c:v>
                </c:pt>
                <c:pt idx="2611">
                  <c:v>8/3/15</c:v>
                </c:pt>
                <c:pt idx="2612">
                  <c:v>8/4/15</c:v>
                </c:pt>
                <c:pt idx="2613">
                  <c:v>8/5/15</c:v>
                </c:pt>
                <c:pt idx="2614">
                  <c:v>8/5/15</c:v>
                </c:pt>
                <c:pt idx="2615">
                  <c:v>8/5/15</c:v>
                </c:pt>
                <c:pt idx="2616">
                  <c:v>8/5/15</c:v>
                </c:pt>
                <c:pt idx="2617">
                  <c:v>8/6/15</c:v>
                </c:pt>
                <c:pt idx="2618">
                  <c:v>8/6/15</c:v>
                </c:pt>
                <c:pt idx="2619">
                  <c:v>8/7/15</c:v>
                </c:pt>
                <c:pt idx="2620">
                  <c:v>8/7/15</c:v>
                </c:pt>
                <c:pt idx="2621">
                  <c:v>8/7/15</c:v>
                </c:pt>
                <c:pt idx="2622">
                  <c:v>8/7/15</c:v>
                </c:pt>
                <c:pt idx="2623">
                  <c:v>8/8/15</c:v>
                </c:pt>
                <c:pt idx="2624">
                  <c:v>8/8/15</c:v>
                </c:pt>
                <c:pt idx="2625">
                  <c:v>8/8/15</c:v>
                </c:pt>
                <c:pt idx="2626">
                  <c:v>8/9/15</c:v>
                </c:pt>
                <c:pt idx="2627">
                  <c:v>8/9/15</c:v>
                </c:pt>
                <c:pt idx="2628">
                  <c:v>8/10/15</c:v>
                </c:pt>
                <c:pt idx="2629">
                  <c:v>8/10/15</c:v>
                </c:pt>
                <c:pt idx="2630">
                  <c:v>8/10/15</c:v>
                </c:pt>
                <c:pt idx="2631">
                  <c:v>8/10/15</c:v>
                </c:pt>
                <c:pt idx="2632">
                  <c:v>8/11/15</c:v>
                </c:pt>
                <c:pt idx="2633">
                  <c:v>8/11/15</c:v>
                </c:pt>
                <c:pt idx="2634">
                  <c:v>8/11/15</c:v>
                </c:pt>
                <c:pt idx="2635">
                  <c:v>8/12/15</c:v>
                </c:pt>
                <c:pt idx="2636">
                  <c:v>8/12/15</c:v>
                </c:pt>
                <c:pt idx="2637">
                  <c:v>8/12/15</c:v>
                </c:pt>
                <c:pt idx="2638">
                  <c:v>8/12/15</c:v>
                </c:pt>
                <c:pt idx="2639">
                  <c:v>8/13/15</c:v>
                </c:pt>
                <c:pt idx="2640">
                  <c:v>8/14/15</c:v>
                </c:pt>
                <c:pt idx="2641">
                  <c:v>8/14/15</c:v>
                </c:pt>
                <c:pt idx="2642">
                  <c:v>8/14/15</c:v>
                </c:pt>
                <c:pt idx="2643">
                  <c:v>8/14/15</c:v>
                </c:pt>
                <c:pt idx="2644">
                  <c:v>8/14/15</c:v>
                </c:pt>
                <c:pt idx="2645">
                  <c:v>8/15/15</c:v>
                </c:pt>
                <c:pt idx="2646">
                  <c:v>8/16/15</c:v>
                </c:pt>
                <c:pt idx="2647">
                  <c:v>8/16/15</c:v>
                </c:pt>
                <c:pt idx="2648">
                  <c:v>8/17/15</c:v>
                </c:pt>
                <c:pt idx="2649">
                  <c:v>8/17/15</c:v>
                </c:pt>
                <c:pt idx="2650">
                  <c:v>8/17/15</c:v>
                </c:pt>
                <c:pt idx="2651">
                  <c:v>8/17/15</c:v>
                </c:pt>
                <c:pt idx="2652">
                  <c:v>8/17/15</c:v>
                </c:pt>
                <c:pt idx="2653">
                  <c:v>8/18/15</c:v>
                </c:pt>
                <c:pt idx="2654">
                  <c:v>8/18/15</c:v>
                </c:pt>
                <c:pt idx="2655">
                  <c:v>8/18/15</c:v>
                </c:pt>
                <c:pt idx="2656">
                  <c:v>8/18/15</c:v>
                </c:pt>
                <c:pt idx="2657">
                  <c:v>8/19/15</c:v>
                </c:pt>
                <c:pt idx="2658">
                  <c:v>8/19/15</c:v>
                </c:pt>
                <c:pt idx="2659">
                  <c:v>8/20/15</c:v>
                </c:pt>
                <c:pt idx="2660">
                  <c:v>8/20/15</c:v>
                </c:pt>
                <c:pt idx="2661">
                  <c:v>8/20/15</c:v>
                </c:pt>
                <c:pt idx="2662">
                  <c:v>8/21/15</c:v>
                </c:pt>
                <c:pt idx="2663">
                  <c:v>8/21/15</c:v>
                </c:pt>
                <c:pt idx="2664">
                  <c:v>8/22/15</c:v>
                </c:pt>
                <c:pt idx="2665">
                  <c:v>8/22/15</c:v>
                </c:pt>
                <c:pt idx="2666">
                  <c:v>8/22/15</c:v>
                </c:pt>
                <c:pt idx="2667">
                  <c:v>8/23/15</c:v>
                </c:pt>
                <c:pt idx="2668">
                  <c:v>8/23/15</c:v>
                </c:pt>
                <c:pt idx="2669">
                  <c:v>8/23/15</c:v>
                </c:pt>
                <c:pt idx="2670">
                  <c:v>8/24/15</c:v>
                </c:pt>
                <c:pt idx="2671">
                  <c:v>8/24/15</c:v>
                </c:pt>
                <c:pt idx="2672">
                  <c:v>8/24/15</c:v>
                </c:pt>
                <c:pt idx="2673">
                  <c:v>8/25/15</c:v>
                </c:pt>
                <c:pt idx="2674">
                  <c:v>8/25/15</c:v>
                </c:pt>
                <c:pt idx="2675">
                  <c:v>8/25/15</c:v>
                </c:pt>
                <c:pt idx="2676">
                  <c:v>8/25/15</c:v>
                </c:pt>
                <c:pt idx="2677">
                  <c:v>8/26/15</c:v>
                </c:pt>
                <c:pt idx="2678">
                  <c:v>8/26/15</c:v>
                </c:pt>
                <c:pt idx="2679">
                  <c:v>8/27/15</c:v>
                </c:pt>
                <c:pt idx="2680">
                  <c:v>8/27/15</c:v>
                </c:pt>
                <c:pt idx="2681">
                  <c:v>8/27/15</c:v>
                </c:pt>
                <c:pt idx="2682">
                  <c:v>8/27/15</c:v>
                </c:pt>
                <c:pt idx="2683">
                  <c:v>8/28/15</c:v>
                </c:pt>
                <c:pt idx="2684">
                  <c:v>8/29/15</c:v>
                </c:pt>
                <c:pt idx="2685">
                  <c:v>8/29/15</c:v>
                </c:pt>
                <c:pt idx="2686">
                  <c:v>8/29/15</c:v>
                </c:pt>
                <c:pt idx="2687">
                  <c:v>8/30/15</c:v>
                </c:pt>
                <c:pt idx="2688">
                  <c:v>8/30/15</c:v>
                </c:pt>
                <c:pt idx="2689">
                  <c:v>8/31/15</c:v>
                </c:pt>
                <c:pt idx="2690">
                  <c:v>8/31/15</c:v>
                </c:pt>
                <c:pt idx="2691">
                  <c:v>8/31/15</c:v>
                </c:pt>
                <c:pt idx="2692">
                  <c:v>9/1/15</c:v>
                </c:pt>
                <c:pt idx="2693">
                  <c:v>9/1/15</c:v>
                </c:pt>
                <c:pt idx="2694">
                  <c:v>9/1/15</c:v>
                </c:pt>
                <c:pt idx="2695">
                  <c:v>9/1/15</c:v>
                </c:pt>
                <c:pt idx="2696">
                  <c:v>9/1/15</c:v>
                </c:pt>
                <c:pt idx="2697">
                  <c:v>9/1/15</c:v>
                </c:pt>
                <c:pt idx="2698">
                  <c:v>9/1/15</c:v>
                </c:pt>
                <c:pt idx="2699">
                  <c:v>9/1/15</c:v>
                </c:pt>
                <c:pt idx="2700">
                  <c:v>9/1/15</c:v>
                </c:pt>
                <c:pt idx="2701">
                  <c:v>9/2/15</c:v>
                </c:pt>
                <c:pt idx="2702">
                  <c:v>9/2/15</c:v>
                </c:pt>
                <c:pt idx="2703">
                  <c:v>9/3/15</c:v>
                </c:pt>
                <c:pt idx="2704">
                  <c:v>9/3/15</c:v>
                </c:pt>
                <c:pt idx="2705">
                  <c:v>9/4/15</c:v>
                </c:pt>
                <c:pt idx="2706">
                  <c:v>9/5/15</c:v>
                </c:pt>
                <c:pt idx="2707">
                  <c:v>9/5/15</c:v>
                </c:pt>
                <c:pt idx="2708">
                  <c:v>9/5/15</c:v>
                </c:pt>
                <c:pt idx="2709">
                  <c:v>9/6/15</c:v>
                </c:pt>
                <c:pt idx="2710">
                  <c:v>9/6/15</c:v>
                </c:pt>
                <c:pt idx="2711">
                  <c:v>9/6/15</c:v>
                </c:pt>
                <c:pt idx="2712">
                  <c:v>9/7/15</c:v>
                </c:pt>
                <c:pt idx="2713">
                  <c:v>9/8/15</c:v>
                </c:pt>
                <c:pt idx="2714">
                  <c:v>9/8/15</c:v>
                </c:pt>
                <c:pt idx="2715">
                  <c:v>9/8/15</c:v>
                </c:pt>
                <c:pt idx="2716">
                  <c:v>9/8/15</c:v>
                </c:pt>
                <c:pt idx="2717">
                  <c:v>9/8/15</c:v>
                </c:pt>
                <c:pt idx="2718">
                  <c:v>9/9/15</c:v>
                </c:pt>
                <c:pt idx="2719">
                  <c:v>9/9/15</c:v>
                </c:pt>
                <c:pt idx="2720">
                  <c:v>9/9/15</c:v>
                </c:pt>
                <c:pt idx="2721">
                  <c:v>9/10/15</c:v>
                </c:pt>
                <c:pt idx="2722">
                  <c:v>9/10/15</c:v>
                </c:pt>
                <c:pt idx="2723">
                  <c:v>9/10/15</c:v>
                </c:pt>
                <c:pt idx="2724">
                  <c:v>9/11/15</c:v>
                </c:pt>
                <c:pt idx="2725">
                  <c:v>9/11/15</c:v>
                </c:pt>
                <c:pt idx="2726">
                  <c:v>9/11/15</c:v>
                </c:pt>
                <c:pt idx="2727">
                  <c:v>9/12/15</c:v>
                </c:pt>
                <c:pt idx="2728">
                  <c:v>9/13/15</c:v>
                </c:pt>
                <c:pt idx="2729">
                  <c:v>9/14/15</c:v>
                </c:pt>
                <c:pt idx="2730">
                  <c:v>9/14/15</c:v>
                </c:pt>
                <c:pt idx="2731">
                  <c:v>9/14/15</c:v>
                </c:pt>
                <c:pt idx="2732">
                  <c:v>9/15/15</c:v>
                </c:pt>
                <c:pt idx="2733">
                  <c:v>9/15/15</c:v>
                </c:pt>
                <c:pt idx="2734">
                  <c:v>9/15/15</c:v>
                </c:pt>
                <c:pt idx="2735">
                  <c:v>9/15/15</c:v>
                </c:pt>
                <c:pt idx="2736">
                  <c:v>9/16/15</c:v>
                </c:pt>
                <c:pt idx="2737">
                  <c:v>9/16/15</c:v>
                </c:pt>
                <c:pt idx="2738">
                  <c:v>9/16/15</c:v>
                </c:pt>
                <c:pt idx="2739">
                  <c:v>9/17/15</c:v>
                </c:pt>
                <c:pt idx="2740">
                  <c:v>9/17/15</c:v>
                </c:pt>
                <c:pt idx="2741">
                  <c:v>9/17/15</c:v>
                </c:pt>
                <c:pt idx="2742">
                  <c:v>9/18/15</c:v>
                </c:pt>
                <c:pt idx="2743">
                  <c:v>9/18/15</c:v>
                </c:pt>
                <c:pt idx="2744">
                  <c:v>9/18/15</c:v>
                </c:pt>
                <c:pt idx="2745">
                  <c:v>9/18/15</c:v>
                </c:pt>
                <c:pt idx="2746">
                  <c:v>9/20/15</c:v>
                </c:pt>
                <c:pt idx="2747">
                  <c:v>9/21/15</c:v>
                </c:pt>
                <c:pt idx="2748">
                  <c:v>9/21/15</c:v>
                </c:pt>
                <c:pt idx="2749">
                  <c:v>9/21/15</c:v>
                </c:pt>
                <c:pt idx="2750">
                  <c:v>9/21/15</c:v>
                </c:pt>
                <c:pt idx="2751">
                  <c:v>9/21/15</c:v>
                </c:pt>
                <c:pt idx="2752">
                  <c:v>9/22/15</c:v>
                </c:pt>
                <c:pt idx="2753">
                  <c:v>9/22/15</c:v>
                </c:pt>
                <c:pt idx="2754">
                  <c:v>9/23/15</c:v>
                </c:pt>
                <c:pt idx="2755">
                  <c:v>9/23/15</c:v>
                </c:pt>
                <c:pt idx="2756">
                  <c:v>9/23/15</c:v>
                </c:pt>
                <c:pt idx="2757">
                  <c:v>9/23/15</c:v>
                </c:pt>
                <c:pt idx="2758">
                  <c:v>9/24/15</c:v>
                </c:pt>
                <c:pt idx="2759">
                  <c:v>9/24/15</c:v>
                </c:pt>
                <c:pt idx="2760">
                  <c:v>9/25/15</c:v>
                </c:pt>
                <c:pt idx="2761">
                  <c:v>9/25/15</c:v>
                </c:pt>
                <c:pt idx="2762">
                  <c:v>9/25/15</c:v>
                </c:pt>
                <c:pt idx="2763">
                  <c:v>9/25/15</c:v>
                </c:pt>
                <c:pt idx="2764">
                  <c:v>9/26/15</c:v>
                </c:pt>
                <c:pt idx="2765">
                  <c:v>9/26/15</c:v>
                </c:pt>
                <c:pt idx="2766">
                  <c:v>9/28/15</c:v>
                </c:pt>
                <c:pt idx="2767">
                  <c:v>9/28/15</c:v>
                </c:pt>
                <c:pt idx="2768">
                  <c:v>9/28/15</c:v>
                </c:pt>
                <c:pt idx="2769">
                  <c:v>9/28/15</c:v>
                </c:pt>
                <c:pt idx="2770">
                  <c:v>9/28/15</c:v>
                </c:pt>
                <c:pt idx="2771">
                  <c:v>9/29/15</c:v>
                </c:pt>
                <c:pt idx="2772">
                  <c:v>9/29/15</c:v>
                </c:pt>
                <c:pt idx="2773">
                  <c:v>9/29/15</c:v>
                </c:pt>
                <c:pt idx="2774">
                  <c:v>9/29/15</c:v>
                </c:pt>
                <c:pt idx="2775">
                  <c:v>9/30/15</c:v>
                </c:pt>
                <c:pt idx="2776">
                  <c:v>10/1/15</c:v>
                </c:pt>
                <c:pt idx="2777">
                  <c:v>10/1/15</c:v>
                </c:pt>
                <c:pt idx="2778">
                  <c:v>10/1/15</c:v>
                </c:pt>
                <c:pt idx="2779">
                  <c:v>10/1/15</c:v>
                </c:pt>
                <c:pt idx="2780">
                  <c:v>10/1/15</c:v>
                </c:pt>
                <c:pt idx="2781">
                  <c:v>10/1/15</c:v>
                </c:pt>
                <c:pt idx="2782">
                  <c:v>10/1/15</c:v>
                </c:pt>
                <c:pt idx="2783">
                  <c:v>10/2/15</c:v>
                </c:pt>
                <c:pt idx="2784">
                  <c:v>10/2/15</c:v>
                </c:pt>
                <c:pt idx="2785">
                  <c:v>10/2/15</c:v>
                </c:pt>
                <c:pt idx="2786">
                  <c:v>10/4/15</c:v>
                </c:pt>
                <c:pt idx="2787">
                  <c:v>10/5/15</c:v>
                </c:pt>
                <c:pt idx="2788">
                  <c:v>10/5/15</c:v>
                </c:pt>
                <c:pt idx="2789">
                  <c:v>10/5/15</c:v>
                </c:pt>
                <c:pt idx="2790">
                  <c:v>10/5/15</c:v>
                </c:pt>
                <c:pt idx="2791">
                  <c:v>10/5/15</c:v>
                </c:pt>
                <c:pt idx="2792">
                  <c:v>10/5/15</c:v>
                </c:pt>
                <c:pt idx="2793">
                  <c:v>10/6/15</c:v>
                </c:pt>
                <c:pt idx="2794">
                  <c:v>10/6/15</c:v>
                </c:pt>
                <c:pt idx="2795">
                  <c:v>10/6/15</c:v>
                </c:pt>
                <c:pt idx="2796">
                  <c:v>10/6/15</c:v>
                </c:pt>
                <c:pt idx="2797">
                  <c:v>10/7/15</c:v>
                </c:pt>
                <c:pt idx="2798">
                  <c:v>10/7/15</c:v>
                </c:pt>
                <c:pt idx="2799">
                  <c:v>10/7/15</c:v>
                </c:pt>
                <c:pt idx="2800">
                  <c:v>10/8/15</c:v>
                </c:pt>
                <c:pt idx="2801">
                  <c:v>10/8/15</c:v>
                </c:pt>
                <c:pt idx="2802">
                  <c:v>10/8/15</c:v>
                </c:pt>
                <c:pt idx="2803">
                  <c:v>10/9/15</c:v>
                </c:pt>
                <c:pt idx="2804">
                  <c:v>10/9/15</c:v>
                </c:pt>
                <c:pt idx="2805">
                  <c:v>10/9/15</c:v>
                </c:pt>
                <c:pt idx="2806">
                  <c:v>10/9/15</c:v>
                </c:pt>
                <c:pt idx="2807">
                  <c:v>10/12/15</c:v>
                </c:pt>
                <c:pt idx="2808">
                  <c:v>10/12/15</c:v>
                </c:pt>
                <c:pt idx="2809">
                  <c:v>10/12/15</c:v>
                </c:pt>
                <c:pt idx="2810">
                  <c:v>10/12/15</c:v>
                </c:pt>
                <c:pt idx="2811">
                  <c:v>10/12/15</c:v>
                </c:pt>
                <c:pt idx="2812">
                  <c:v>10/13/15</c:v>
                </c:pt>
                <c:pt idx="2813">
                  <c:v>10/13/15</c:v>
                </c:pt>
                <c:pt idx="2814">
                  <c:v>10/13/15</c:v>
                </c:pt>
                <c:pt idx="2815">
                  <c:v>10/14/15</c:v>
                </c:pt>
                <c:pt idx="2816">
                  <c:v>10/14/15</c:v>
                </c:pt>
                <c:pt idx="2817">
                  <c:v>10/14/15</c:v>
                </c:pt>
                <c:pt idx="2818">
                  <c:v>10/14/15</c:v>
                </c:pt>
                <c:pt idx="2819">
                  <c:v>10/14/15</c:v>
                </c:pt>
                <c:pt idx="2820">
                  <c:v>10/14/15</c:v>
                </c:pt>
                <c:pt idx="2821">
                  <c:v>10/14/15</c:v>
                </c:pt>
                <c:pt idx="2822">
                  <c:v>10/15/15</c:v>
                </c:pt>
                <c:pt idx="2823">
                  <c:v>10/15/15</c:v>
                </c:pt>
                <c:pt idx="2824">
                  <c:v>10/15/15</c:v>
                </c:pt>
                <c:pt idx="2825">
                  <c:v>10/15/15</c:v>
                </c:pt>
                <c:pt idx="2826">
                  <c:v>10/15/15</c:v>
                </c:pt>
                <c:pt idx="2827">
                  <c:v>10/15/15</c:v>
                </c:pt>
                <c:pt idx="2828">
                  <c:v>10/15/15</c:v>
                </c:pt>
                <c:pt idx="2829">
                  <c:v>10/15/15</c:v>
                </c:pt>
                <c:pt idx="2830">
                  <c:v>10/16/15</c:v>
                </c:pt>
                <c:pt idx="2831">
                  <c:v>10/16/15</c:v>
                </c:pt>
                <c:pt idx="2832">
                  <c:v>10/16/15</c:v>
                </c:pt>
                <c:pt idx="2833">
                  <c:v>10/17/15</c:v>
                </c:pt>
                <c:pt idx="2834">
                  <c:v>10/17/15</c:v>
                </c:pt>
                <c:pt idx="2835">
                  <c:v>10/17/15</c:v>
                </c:pt>
                <c:pt idx="2836">
                  <c:v>10/18/15</c:v>
                </c:pt>
                <c:pt idx="2837">
                  <c:v>10/18/15</c:v>
                </c:pt>
                <c:pt idx="2838">
                  <c:v>10/19/15</c:v>
                </c:pt>
                <c:pt idx="2839">
                  <c:v>10/19/15</c:v>
                </c:pt>
                <c:pt idx="2840">
                  <c:v>10/19/15</c:v>
                </c:pt>
                <c:pt idx="2841">
                  <c:v>10/19/15</c:v>
                </c:pt>
                <c:pt idx="2842">
                  <c:v>10/20/15</c:v>
                </c:pt>
                <c:pt idx="2843">
                  <c:v>10/20/15</c:v>
                </c:pt>
                <c:pt idx="2844">
                  <c:v>10/20/15</c:v>
                </c:pt>
                <c:pt idx="2845">
                  <c:v>10/20/15</c:v>
                </c:pt>
                <c:pt idx="2846">
                  <c:v>10/20/15</c:v>
                </c:pt>
                <c:pt idx="2847">
                  <c:v>10/20/15</c:v>
                </c:pt>
                <c:pt idx="2848">
                  <c:v>10/20/15</c:v>
                </c:pt>
                <c:pt idx="2849">
                  <c:v>10/20/15</c:v>
                </c:pt>
                <c:pt idx="2850">
                  <c:v>10/21/15</c:v>
                </c:pt>
                <c:pt idx="2851">
                  <c:v>10/22/15</c:v>
                </c:pt>
                <c:pt idx="2852">
                  <c:v>10/22/15</c:v>
                </c:pt>
                <c:pt idx="2853">
                  <c:v>10/22/15</c:v>
                </c:pt>
                <c:pt idx="2854">
                  <c:v>10/23/15</c:v>
                </c:pt>
                <c:pt idx="2855">
                  <c:v>10/23/15</c:v>
                </c:pt>
                <c:pt idx="2856">
                  <c:v>10/25/15</c:v>
                </c:pt>
                <c:pt idx="2857">
                  <c:v>10/26/15</c:v>
                </c:pt>
                <c:pt idx="2858">
                  <c:v>10/26/15</c:v>
                </c:pt>
                <c:pt idx="2859">
                  <c:v>10/26/15</c:v>
                </c:pt>
                <c:pt idx="2860">
                  <c:v>10/26/15</c:v>
                </c:pt>
                <c:pt idx="2861">
                  <c:v>10/27/15</c:v>
                </c:pt>
                <c:pt idx="2862">
                  <c:v>10/27/15</c:v>
                </c:pt>
                <c:pt idx="2863">
                  <c:v>10/27/15</c:v>
                </c:pt>
                <c:pt idx="2864">
                  <c:v>10/27/15</c:v>
                </c:pt>
                <c:pt idx="2865">
                  <c:v>10/28/15</c:v>
                </c:pt>
                <c:pt idx="2866">
                  <c:v>10/29/15</c:v>
                </c:pt>
                <c:pt idx="2867">
                  <c:v>10/30/15</c:v>
                </c:pt>
                <c:pt idx="2868">
                  <c:v>10/30/15</c:v>
                </c:pt>
                <c:pt idx="2869">
                  <c:v>10/30/15</c:v>
                </c:pt>
                <c:pt idx="2870">
                  <c:v>10/30/15</c:v>
                </c:pt>
                <c:pt idx="2871">
                  <c:v>10/31/15</c:v>
                </c:pt>
                <c:pt idx="2872">
                  <c:v>11/1/15</c:v>
                </c:pt>
                <c:pt idx="2873">
                  <c:v>11/1/15</c:v>
                </c:pt>
                <c:pt idx="2874">
                  <c:v>11/2/15</c:v>
                </c:pt>
                <c:pt idx="2875">
                  <c:v>11/3/15</c:v>
                </c:pt>
                <c:pt idx="2876">
                  <c:v>11/3/15</c:v>
                </c:pt>
                <c:pt idx="2877">
                  <c:v>11/3/15</c:v>
                </c:pt>
                <c:pt idx="2878">
                  <c:v>11/3/15</c:v>
                </c:pt>
                <c:pt idx="2879">
                  <c:v>11/3/15</c:v>
                </c:pt>
                <c:pt idx="2880">
                  <c:v>11/4/15</c:v>
                </c:pt>
                <c:pt idx="2881">
                  <c:v>11/4/15</c:v>
                </c:pt>
                <c:pt idx="2882">
                  <c:v>11/4/15</c:v>
                </c:pt>
                <c:pt idx="2883">
                  <c:v>11/5/15</c:v>
                </c:pt>
                <c:pt idx="2884">
                  <c:v>11/5/15</c:v>
                </c:pt>
                <c:pt idx="2885">
                  <c:v>11/5/15</c:v>
                </c:pt>
                <c:pt idx="2886">
                  <c:v>11/7/15</c:v>
                </c:pt>
                <c:pt idx="2887">
                  <c:v>11/9/15</c:v>
                </c:pt>
                <c:pt idx="2888">
                  <c:v>11/9/15</c:v>
                </c:pt>
                <c:pt idx="2889">
                  <c:v>11/9/15</c:v>
                </c:pt>
                <c:pt idx="2890">
                  <c:v>11/9/15</c:v>
                </c:pt>
                <c:pt idx="2891">
                  <c:v>11/10/15</c:v>
                </c:pt>
                <c:pt idx="2892">
                  <c:v>11/10/15</c:v>
                </c:pt>
                <c:pt idx="2893">
                  <c:v>11/10/15</c:v>
                </c:pt>
                <c:pt idx="2894">
                  <c:v>11/10/15</c:v>
                </c:pt>
                <c:pt idx="2895">
                  <c:v>11/10/15</c:v>
                </c:pt>
                <c:pt idx="2896">
                  <c:v>11/10/15</c:v>
                </c:pt>
                <c:pt idx="2897">
                  <c:v>11/10/15</c:v>
                </c:pt>
                <c:pt idx="2898">
                  <c:v>11/11/15</c:v>
                </c:pt>
                <c:pt idx="2899">
                  <c:v>11/11/15</c:v>
                </c:pt>
                <c:pt idx="2900">
                  <c:v>11/11/15</c:v>
                </c:pt>
                <c:pt idx="2901">
                  <c:v>11/13/15</c:v>
                </c:pt>
                <c:pt idx="2902">
                  <c:v>11/13/15</c:v>
                </c:pt>
                <c:pt idx="2903">
                  <c:v>11/13/15</c:v>
                </c:pt>
                <c:pt idx="2904">
                  <c:v>11/13/15</c:v>
                </c:pt>
                <c:pt idx="2905">
                  <c:v>11/13/15</c:v>
                </c:pt>
                <c:pt idx="2906">
                  <c:v>11/14/15</c:v>
                </c:pt>
                <c:pt idx="2907">
                  <c:v>11/14/15</c:v>
                </c:pt>
                <c:pt idx="2908">
                  <c:v>11/14/15</c:v>
                </c:pt>
                <c:pt idx="2909">
                  <c:v>11/15/15</c:v>
                </c:pt>
                <c:pt idx="2910">
                  <c:v>11/15/15</c:v>
                </c:pt>
                <c:pt idx="2911">
                  <c:v>11/15/15</c:v>
                </c:pt>
                <c:pt idx="2912">
                  <c:v>11/15/15</c:v>
                </c:pt>
                <c:pt idx="2913">
                  <c:v>11/15/15</c:v>
                </c:pt>
                <c:pt idx="2914">
                  <c:v>11/16/15</c:v>
                </c:pt>
                <c:pt idx="2915">
                  <c:v>11/16/15</c:v>
                </c:pt>
                <c:pt idx="2916">
                  <c:v>11/16/15</c:v>
                </c:pt>
                <c:pt idx="2917">
                  <c:v>11/17/15</c:v>
                </c:pt>
                <c:pt idx="2918">
                  <c:v>11/17/15</c:v>
                </c:pt>
                <c:pt idx="2919">
                  <c:v>11/17/15</c:v>
                </c:pt>
                <c:pt idx="2920">
                  <c:v>11/17/15</c:v>
                </c:pt>
                <c:pt idx="2921">
                  <c:v>11/17/15</c:v>
                </c:pt>
                <c:pt idx="2922">
                  <c:v>11/18/15</c:v>
                </c:pt>
                <c:pt idx="2923">
                  <c:v>11/18/15</c:v>
                </c:pt>
                <c:pt idx="2924">
                  <c:v>11/19/15</c:v>
                </c:pt>
                <c:pt idx="2925">
                  <c:v>11/19/15</c:v>
                </c:pt>
                <c:pt idx="2926">
                  <c:v>11/19/15</c:v>
                </c:pt>
                <c:pt idx="2927">
                  <c:v>11/19/15</c:v>
                </c:pt>
                <c:pt idx="2928">
                  <c:v>11/19/15</c:v>
                </c:pt>
                <c:pt idx="2929">
                  <c:v>11/20/15</c:v>
                </c:pt>
                <c:pt idx="2930">
                  <c:v>11/20/15</c:v>
                </c:pt>
                <c:pt idx="2931">
                  <c:v>11/20/15</c:v>
                </c:pt>
                <c:pt idx="2932">
                  <c:v>11/21/15</c:v>
                </c:pt>
                <c:pt idx="2933">
                  <c:v>11/21/15</c:v>
                </c:pt>
                <c:pt idx="2934">
                  <c:v>11/23/15</c:v>
                </c:pt>
                <c:pt idx="2935">
                  <c:v>11/23/15</c:v>
                </c:pt>
                <c:pt idx="2936">
                  <c:v>11/23/15</c:v>
                </c:pt>
                <c:pt idx="2937">
                  <c:v>11/23/15</c:v>
                </c:pt>
                <c:pt idx="2938">
                  <c:v>11/24/15</c:v>
                </c:pt>
                <c:pt idx="2939">
                  <c:v>11/24/15</c:v>
                </c:pt>
                <c:pt idx="2940">
                  <c:v>11/25/15</c:v>
                </c:pt>
                <c:pt idx="2941">
                  <c:v>11/25/15</c:v>
                </c:pt>
                <c:pt idx="2942">
                  <c:v>11/25/15</c:v>
                </c:pt>
                <c:pt idx="2943">
                  <c:v>11/25/15</c:v>
                </c:pt>
                <c:pt idx="2944">
                  <c:v>11/25/15</c:v>
                </c:pt>
                <c:pt idx="2945">
                  <c:v>11/25/15</c:v>
                </c:pt>
                <c:pt idx="2946">
                  <c:v>11/26/15</c:v>
                </c:pt>
                <c:pt idx="2947">
                  <c:v>11/26/15</c:v>
                </c:pt>
                <c:pt idx="2948">
                  <c:v>11/26/15</c:v>
                </c:pt>
                <c:pt idx="2949">
                  <c:v>11/29/15</c:v>
                </c:pt>
                <c:pt idx="2950">
                  <c:v>11/29/15</c:v>
                </c:pt>
                <c:pt idx="2951">
                  <c:v>11/30/15</c:v>
                </c:pt>
                <c:pt idx="2952">
                  <c:v>11/30/15</c:v>
                </c:pt>
                <c:pt idx="2953">
                  <c:v>11/30/15</c:v>
                </c:pt>
                <c:pt idx="2954">
                  <c:v>11/30/15</c:v>
                </c:pt>
                <c:pt idx="2955">
                  <c:v>11/30/15</c:v>
                </c:pt>
                <c:pt idx="2956">
                  <c:v>12/1/15</c:v>
                </c:pt>
                <c:pt idx="2957">
                  <c:v>12/1/15</c:v>
                </c:pt>
                <c:pt idx="2958">
                  <c:v>12/1/15</c:v>
                </c:pt>
                <c:pt idx="2959">
                  <c:v>12/2/15</c:v>
                </c:pt>
                <c:pt idx="2960">
                  <c:v>12/2/15</c:v>
                </c:pt>
                <c:pt idx="2961">
                  <c:v>12/2/15</c:v>
                </c:pt>
                <c:pt idx="2962">
                  <c:v>12/2/15</c:v>
                </c:pt>
                <c:pt idx="2963">
                  <c:v>12/2/15</c:v>
                </c:pt>
                <c:pt idx="2964">
                  <c:v>12/3/15</c:v>
                </c:pt>
                <c:pt idx="2965">
                  <c:v>12/3/15</c:v>
                </c:pt>
                <c:pt idx="2966">
                  <c:v>12/3/15</c:v>
                </c:pt>
                <c:pt idx="2967">
                  <c:v>12/3/15</c:v>
                </c:pt>
                <c:pt idx="2968">
                  <c:v>12/3/15</c:v>
                </c:pt>
                <c:pt idx="2969">
                  <c:v>12/3/15</c:v>
                </c:pt>
                <c:pt idx="2970">
                  <c:v>12/4/15</c:v>
                </c:pt>
                <c:pt idx="2971">
                  <c:v>12/4/15</c:v>
                </c:pt>
                <c:pt idx="2972">
                  <c:v>12/4/15</c:v>
                </c:pt>
                <c:pt idx="2973">
                  <c:v>12/5/15</c:v>
                </c:pt>
                <c:pt idx="2974">
                  <c:v>12/6/15</c:v>
                </c:pt>
                <c:pt idx="2975">
                  <c:v>12/6/15</c:v>
                </c:pt>
                <c:pt idx="2976">
                  <c:v>12/6/15</c:v>
                </c:pt>
                <c:pt idx="2977">
                  <c:v>12/7/15</c:v>
                </c:pt>
                <c:pt idx="2978">
                  <c:v>12/7/15</c:v>
                </c:pt>
                <c:pt idx="2979">
                  <c:v>12/8/15</c:v>
                </c:pt>
                <c:pt idx="2980">
                  <c:v>12/8/15</c:v>
                </c:pt>
                <c:pt idx="2981">
                  <c:v>12/9/15</c:v>
                </c:pt>
                <c:pt idx="2982">
                  <c:v>12/9/15</c:v>
                </c:pt>
                <c:pt idx="2983">
                  <c:v>12/10/15</c:v>
                </c:pt>
                <c:pt idx="2984">
                  <c:v>12/11/15</c:v>
                </c:pt>
                <c:pt idx="2985">
                  <c:v>12/13/15</c:v>
                </c:pt>
                <c:pt idx="2986">
                  <c:v>12/15/15</c:v>
                </c:pt>
                <c:pt idx="2987">
                  <c:v>12/15/15</c:v>
                </c:pt>
                <c:pt idx="2988">
                  <c:v>12/16/15</c:v>
                </c:pt>
                <c:pt idx="2989">
                  <c:v>12/18/15</c:v>
                </c:pt>
                <c:pt idx="2990">
                  <c:v>12/20/15</c:v>
                </c:pt>
                <c:pt idx="2991">
                  <c:v>12/20/15</c:v>
                </c:pt>
                <c:pt idx="2992">
                  <c:v>12/21/15</c:v>
                </c:pt>
                <c:pt idx="2993">
                  <c:v>12/21/15</c:v>
                </c:pt>
                <c:pt idx="2994">
                  <c:v>12/21/15</c:v>
                </c:pt>
                <c:pt idx="2995">
                  <c:v>12/22/15</c:v>
                </c:pt>
                <c:pt idx="2996">
                  <c:v>12/22/15</c:v>
                </c:pt>
                <c:pt idx="2997">
                  <c:v>12/22/15</c:v>
                </c:pt>
                <c:pt idx="2998">
                  <c:v>12/22/15</c:v>
                </c:pt>
                <c:pt idx="2999">
                  <c:v>12/22/15</c:v>
                </c:pt>
                <c:pt idx="3000">
                  <c:v>12/23/15</c:v>
                </c:pt>
                <c:pt idx="3001">
                  <c:v>12/23/15</c:v>
                </c:pt>
                <c:pt idx="3002">
                  <c:v>12/24/15</c:v>
                </c:pt>
                <c:pt idx="3003">
                  <c:v>12/28/15</c:v>
                </c:pt>
                <c:pt idx="3004">
                  <c:v>12/28/15</c:v>
                </c:pt>
                <c:pt idx="3005">
                  <c:v>12/29/15</c:v>
                </c:pt>
                <c:pt idx="3006">
                  <c:v>12/30/15</c:v>
                </c:pt>
                <c:pt idx="3007">
                  <c:v>1/1/16</c:v>
                </c:pt>
                <c:pt idx="3008">
                  <c:v>1/1/16</c:v>
                </c:pt>
                <c:pt idx="3009">
                  <c:v>1/1/16</c:v>
                </c:pt>
                <c:pt idx="3010">
                  <c:v>1/1/16</c:v>
                </c:pt>
                <c:pt idx="3011">
                  <c:v>1/2/16</c:v>
                </c:pt>
                <c:pt idx="3012">
                  <c:v>1/2/16</c:v>
                </c:pt>
                <c:pt idx="3013">
                  <c:v>1/2/16</c:v>
                </c:pt>
                <c:pt idx="3014">
                  <c:v>1/2/16</c:v>
                </c:pt>
                <c:pt idx="3015">
                  <c:v>1/3/16</c:v>
                </c:pt>
                <c:pt idx="3016">
                  <c:v>1/3/16</c:v>
                </c:pt>
                <c:pt idx="3017">
                  <c:v>1/4/16</c:v>
                </c:pt>
                <c:pt idx="3018">
                  <c:v>1/4/16</c:v>
                </c:pt>
                <c:pt idx="3019">
                  <c:v>1/4/16</c:v>
                </c:pt>
                <c:pt idx="3020">
                  <c:v>1/5/16</c:v>
                </c:pt>
                <c:pt idx="3021">
                  <c:v>1/5/16</c:v>
                </c:pt>
                <c:pt idx="3022">
                  <c:v>1/5/16</c:v>
                </c:pt>
                <c:pt idx="3023">
                  <c:v>1/5/16</c:v>
                </c:pt>
                <c:pt idx="3024">
                  <c:v>1/6/16</c:v>
                </c:pt>
                <c:pt idx="3025">
                  <c:v>1/6/16</c:v>
                </c:pt>
                <c:pt idx="3026">
                  <c:v>1/6/16</c:v>
                </c:pt>
                <c:pt idx="3027">
                  <c:v>1/6/16</c:v>
                </c:pt>
                <c:pt idx="3028">
                  <c:v>1/7/16</c:v>
                </c:pt>
                <c:pt idx="3029">
                  <c:v>1/8/16</c:v>
                </c:pt>
                <c:pt idx="3030">
                  <c:v>1/8/16</c:v>
                </c:pt>
                <c:pt idx="3031">
                  <c:v>1/8/16</c:v>
                </c:pt>
                <c:pt idx="3032">
                  <c:v>1/9/16</c:v>
                </c:pt>
                <c:pt idx="3033">
                  <c:v>1/10/16</c:v>
                </c:pt>
                <c:pt idx="3034">
                  <c:v>1/11/16</c:v>
                </c:pt>
                <c:pt idx="3035">
                  <c:v>1/11/16</c:v>
                </c:pt>
                <c:pt idx="3036">
                  <c:v>1/11/16</c:v>
                </c:pt>
                <c:pt idx="3037">
                  <c:v>1/11/16</c:v>
                </c:pt>
                <c:pt idx="3038">
                  <c:v>1/11/16</c:v>
                </c:pt>
                <c:pt idx="3039">
                  <c:v>1/11/16</c:v>
                </c:pt>
                <c:pt idx="3040">
                  <c:v>1/12/16</c:v>
                </c:pt>
                <c:pt idx="3041">
                  <c:v>1/12/16</c:v>
                </c:pt>
                <c:pt idx="3042">
                  <c:v>1/12/16</c:v>
                </c:pt>
                <c:pt idx="3043">
                  <c:v>1/12/16</c:v>
                </c:pt>
                <c:pt idx="3044">
                  <c:v>1/12/16</c:v>
                </c:pt>
                <c:pt idx="3045">
                  <c:v>1/13/16</c:v>
                </c:pt>
                <c:pt idx="3046">
                  <c:v>1/13/16</c:v>
                </c:pt>
                <c:pt idx="3047">
                  <c:v>1/13/16</c:v>
                </c:pt>
                <c:pt idx="3048">
                  <c:v>1/13/16</c:v>
                </c:pt>
                <c:pt idx="3049">
                  <c:v>1/13/16</c:v>
                </c:pt>
                <c:pt idx="3050">
                  <c:v>1/13/16</c:v>
                </c:pt>
                <c:pt idx="3051">
                  <c:v>1/13/16</c:v>
                </c:pt>
                <c:pt idx="3052">
                  <c:v>1/14/16</c:v>
                </c:pt>
                <c:pt idx="3053">
                  <c:v>1/14/16</c:v>
                </c:pt>
                <c:pt idx="3054">
                  <c:v>1/14/16</c:v>
                </c:pt>
                <c:pt idx="3055">
                  <c:v>1/15/16</c:v>
                </c:pt>
                <c:pt idx="3056">
                  <c:v>1/15/16</c:v>
                </c:pt>
                <c:pt idx="3057">
                  <c:v>1/15/16</c:v>
                </c:pt>
                <c:pt idx="3058">
                  <c:v>1/18/16</c:v>
                </c:pt>
                <c:pt idx="3059">
                  <c:v>1/18/16</c:v>
                </c:pt>
                <c:pt idx="3060">
                  <c:v>1/18/16</c:v>
                </c:pt>
                <c:pt idx="3061">
                  <c:v>1/19/16</c:v>
                </c:pt>
                <c:pt idx="3062">
                  <c:v>1/19/16</c:v>
                </c:pt>
                <c:pt idx="3063">
                  <c:v>1/19/16</c:v>
                </c:pt>
                <c:pt idx="3064">
                  <c:v>1/19/16</c:v>
                </c:pt>
                <c:pt idx="3065">
                  <c:v>1/19/16</c:v>
                </c:pt>
                <c:pt idx="3066">
                  <c:v>1/21/16</c:v>
                </c:pt>
                <c:pt idx="3067">
                  <c:v>1/21/16</c:v>
                </c:pt>
                <c:pt idx="3068">
                  <c:v>1/21/16</c:v>
                </c:pt>
                <c:pt idx="3069">
                  <c:v>1/22/16</c:v>
                </c:pt>
                <c:pt idx="3070">
                  <c:v>1/22/16</c:v>
                </c:pt>
                <c:pt idx="3071">
                  <c:v>1/22/16</c:v>
                </c:pt>
                <c:pt idx="3072">
                  <c:v>1/22/16</c:v>
                </c:pt>
                <c:pt idx="3073">
                  <c:v>1/24/16</c:v>
                </c:pt>
                <c:pt idx="3074">
                  <c:v>1/25/16</c:v>
                </c:pt>
                <c:pt idx="3075">
                  <c:v>1/25/16</c:v>
                </c:pt>
                <c:pt idx="3076">
                  <c:v>1/26/16</c:v>
                </c:pt>
                <c:pt idx="3077">
                  <c:v>1/26/16</c:v>
                </c:pt>
                <c:pt idx="3078">
                  <c:v>1/26/16</c:v>
                </c:pt>
                <c:pt idx="3079">
                  <c:v>1/27/16</c:v>
                </c:pt>
                <c:pt idx="3080">
                  <c:v>1/27/16</c:v>
                </c:pt>
                <c:pt idx="3081">
                  <c:v>1/27/16</c:v>
                </c:pt>
                <c:pt idx="3082">
                  <c:v>1/27/16</c:v>
                </c:pt>
                <c:pt idx="3083">
                  <c:v>1/28/16</c:v>
                </c:pt>
                <c:pt idx="3084">
                  <c:v>1/28/16</c:v>
                </c:pt>
                <c:pt idx="3085">
                  <c:v>1/28/16</c:v>
                </c:pt>
                <c:pt idx="3086">
                  <c:v>1/29/16</c:v>
                </c:pt>
                <c:pt idx="3087">
                  <c:v>1/29/16</c:v>
                </c:pt>
                <c:pt idx="3088">
                  <c:v>1/30/16</c:v>
                </c:pt>
                <c:pt idx="3089">
                  <c:v>1/30/16</c:v>
                </c:pt>
                <c:pt idx="3090">
                  <c:v>1/31/16</c:v>
                </c:pt>
                <c:pt idx="3091">
                  <c:v>1/31/16</c:v>
                </c:pt>
                <c:pt idx="3092">
                  <c:v>1/31/16</c:v>
                </c:pt>
                <c:pt idx="3093">
                  <c:v>1/31/16</c:v>
                </c:pt>
                <c:pt idx="3094">
                  <c:v>2/1/16</c:v>
                </c:pt>
                <c:pt idx="3095">
                  <c:v>2/1/16</c:v>
                </c:pt>
                <c:pt idx="3096">
                  <c:v>2/1/16</c:v>
                </c:pt>
                <c:pt idx="3097">
                  <c:v>2/1/16</c:v>
                </c:pt>
                <c:pt idx="3098">
                  <c:v>2/1/16</c:v>
                </c:pt>
                <c:pt idx="3099">
                  <c:v>2/2/16</c:v>
                </c:pt>
                <c:pt idx="3100">
                  <c:v>2/2/16</c:v>
                </c:pt>
                <c:pt idx="3101">
                  <c:v>2/2/16</c:v>
                </c:pt>
                <c:pt idx="3102">
                  <c:v>2/3/16</c:v>
                </c:pt>
                <c:pt idx="3103">
                  <c:v>2/3/16</c:v>
                </c:pt>
                <c:pt idx="3104">
                  <c:v>2/3/16</c:v>
                </c:pt>
                <c:pt idx="3105">
                  <c:v>2/3/16</c:v>
                </c:pt>
                <c:pt idx="3106">
                  <c:v>2/4/16</c:v>
                </c:pt>
                <c:pt idx="3107">
                  <c:v>2/5/16</c:v>
                </c:pt>
                <c:pt idx="3108">
                  <c:v>2/5/16</c:v>
                </c:pt>
                <c:pt idx="3109">
                  <c:v>2/5/16</c:v>
                </c:pt>
                <c:pt idx="3110">
                  <c:v>2/6/16</c:v>
                </c:pt>
                <c:pt idx="3111">
                  <c:v>2/7/16</c:v>
                </c:pt>
                <c:pt idx="3112">
                  <c:v>2/8/16</c:v>
                </c:pt>
                <c:pt idx="3113">
                  <c:v>2/8/16</c:v>
                </c:pt>
                <c:pt idx="3114">
                  <c:v>2/9/16</c:v>
                </c:pt>
                <c:pt idx="3115">
                  <c:v>2/9/16</c:v>
                </c:pt>
                <c:pt idx="3116">
                  <c:v>2/9/16</c:v>
                </c:pt>
                <c:pt idx="3117">
                  <c:v>2/9/16</c:v>
                </c:pt>
                <c:pt idx="3118">
                  <c:v>2/9/16</c:v>
                </c:pt>
                <c:pt idx="3119">
                  <c:v>2/10/16</c:v>
                </c:pt>
                <c:pt idx="3120">
                  <c:v>2/10/16</c:v>
                </c:pt>
                <c:pt idx="3121">
                  <c:v>2/10/16</c:v>
                </c:pt>
                <c:pt idx="3122">
                  <c:v>2/10/16</c:v>
                </c:pt>
                <c:pt idx="3123">
                  <c:v>2/11/16</c:v>
                </c:pt>
                <c:pt idx="3124">
                  <c:v>2/11/16</c:v>
                </c:pt>
                <c:pt idx="3125">
                  <c:v>2/11/16</c:v>
                </c:pt>
                <c:pt idx="3126">
                  <c:v>2/12/16</c:v>
                </c:pt>
                <c:pt idx="3127">
                  <c:v>2/12/16</c:v>
                </c:pt>
                <c:pt idx="3128">
                  <c:v>2/13/16</c:v>
                </c:pt>
                <c:pt idx="3129">
                  <c:v>2/13/16</c:v>
                </c:pt>
                <c:pt idx="3130">
                  <c:v>2/13/16</c:v>
                </c:pt>
                <c:pt idx="3131">
                  <c:v>2/14/16</c:v>
                </c:pt>
                <c:pt idx="3132">
                  <c:v>2/14/16</c:v>
                </c:pt>
                <c:pt idx="3133">
                  <c:v>2/15/16</c:v>
                </c:pt>
                <c:pt idx="3134">
                  <c:v>2/15/16</c:v>
                </c:pt>
                <c:pt idx="3135">
                  <c:v>2/15/16</c:v>
                </c:pt>
                <c:pt idx="3136">
                  <c:v>2/15/16</c:v>
                </c:pt>
                <c:pt idx="3137">
                  <c:v>2/15/16</c:v>
                </c:pt>
                <c:pt idx="3138">
                  <c:v>2/16/16</c:v>
                </c:pt>
                <c:pt idx="3139">
                  <c:v>2/16/16</c:v>
                </c:pt>
                <c:pt idx="3140">
                  <c:v>2/16/16</c:v>
                </c:pt>
                <c:pt idx="3141">
                  <c:v>2/16/16</c:v>
                </c:pt>
                <c:pt idx="3142">
                  <c:v>2/17/16</c:v>
                </c:pt>
                <c:pt idx="3143">
                  <c:v>2/17/16</c:v>
                </c:pt>
                <c:pt idx="3144">
                  <c:v>2/17/16</c:v>
                </c:pt>
                <c:pt idx="3145">
                  <c:v>2/17/16</c:v>
                </c:pt>
                <c:pt idx="3146">
                  <c:v>2/17/16</c:v>
                </c:pt>
                <c:pt idx="3147">
                  <c:v>2/18/16</c:v>
                </c:pt>
                <c:pt idx="3148">
                  <c:v>2/18/16</c:v>
                </c:pt>
                <c:pt idx="3149">
                  <c:v>2/18/16</c:v>
                </c:pt>
                <c:pt idx="3150">
                  <c:v>2/19/16</c:v>
                </c:pt>
                <c:pt idx="3151">
                  <c:v>2/19/16</c:v>
                </c:pt>
                <c:pt idx="3152">
                  <c:v>2/19/16</c:v>
                </c:pt>
                <c:pt idx="3153">
                  <c:v>2/20/16</c:v>
                </c:pt>
                <c:pt idx="3154">
                  <c:v>2/20/16</c:v>
                </c:pt>
                <c:pt idx="3155">
                  <c:v>2/20/16</c:v>
                </c:pt>
                <c:pt idx="3156">
                  <c:v>2/21/16</c:v>
                </c:pt>
                <c:pt idx="3157">
                  <c:v>2/22/16</c:v>
                </c:pt>
                <c:pt idx="3158">
                  <c:v>2/22/16</c:v>
                </c:pt>
                <c:pt idx="3159">
                  <c:v>2/22/16</c:v>
                </c:pt>
                <c:pt idx="3160">
                  <c:v>2/22/16</c:v>
                </c:pt>
                <c:pt idx="3161">
                  <c:v>2/23/16</c:v>
                </c:pt>
                <c:pt idx="3162">
                  <c:v>2/23/16</c:v>
                </c:pt>
                <c:pt idx="3163">
                  <c:v>2/23/16</c:v>
                </c:pt>
                <c:pt idx="3164">
                  <c:v>2/23/16</c:v>
                </c:pt>
                <c:pt idx="3165">
                  <c:v>2/23/16</c:v>
                </c:pt>
                <c:pt idx="3166">
                  <c:v>2/23/16</c:v>
                </c:pt>
                <c:pt idx="3167">
                  <c:v>2/24/16</c:v>
                </c:pt>
                <c:pt idx="3168">
                  <c:v>2/24/16</c:v>
                </c:pt>
                <c:pt idx="3169">
                  <c:v>2/25/16</c:v>
                </c:pt>
                <c:pt idx="3170">
                  <c:v>2/25/16</c:v>
                </c:pt>
                <c:pt idx="3171">
                  <c:v>2/25/16</c:v>
                </c:pt>
                <c:pt idx="3172">
                  <c:v>2/25/16</c:v>
                </c:pt>
                <c:pt idx="3173">
                  <c:v>2/25/16</c:v>
                </c:pt>
                <c:pt idx="3174">
                  <c:v>2/25/16</c:v>
                </c:pt>
                <c:pt idx="3175">
                  <c:v>2/26/16</c:v>
                </c:pt>
                <c:pt idx="3176">
                  <c:v>2/26/16</c:v>
                </c:pt>
                <c:pt idx="3177">
                  <c:v>2/26/16</c:v>
                </c:pt>
                <c:pt idx="3178">
                  <c:v>2/27/16</c:v>
                </c:pt>
                <c:pt idx="3179">
                  <c:v>2/27/16</c:v>
                </c:pt>
                <c:pt idx="3180">
                  <c:v>2/27/16</c:v>
                </c:pt>
                <c:pt idx="3181">
                  <c:v>2/29/16</c:v>
                </c:pt>
                <c:pt idx="3182">
                  <c:v>2/29/16</c:v>
                </c:pt>
                <c:pt idx="3183">
                  <c:v>2/29/16</c:v>
                </c:pt>
                <c:pt idx="3184">
                  <c:v>2/29/16</c:v>
                </c:pt>
                <c:pt idx="3185">
                  <c:v>3/1/16</c:v>
                </c:pt>
                <c:pt idx="3186">
                  <c:v>3/1/16</c:v>
                </c:pt>
                <c:pt idx="3187">
                  <c:v>3/1/16</c:v>
                </c:pt>
                <c:pt idx="3188">
                  <c:v>3/1/16</c:v>
                </c:pt>
                <c:pt idx="3189">
                  <c:v>3/1/16</c:v>
                </c:pt>
                <c:pt idx="3190">
                  <c:v>3/1/16</c:v>
                </c:pt>
                <c:pt idx="3191">
                  <c:v>3/1/16</c:v>
                </c:pt>
                <c:pt idx="3192">
                  <c:v>3/1/16</c:v>
                </c:pt>
                <c:pt idx="3193">
                  <c:v>3/2/16</c:v>
                </c:pt>
                <c:pt idx="3194">
                  <c:v>3/2/16</c:v>
                </c:pt>
                <c:pt idx="3195">
                  <c:v>3/2/16</c:v>
                </c:pt>
                <c:pt idx="3196">
                  <c:v>3/3/16</c:v>
                </c:pt>
                <c:pt idx="3197">
                  <c:v>3/3/16</c:v>
                </c:pt>
                <c:pt idx="3198">
                  <c:v>3/3/16</c:v>
                </c:pt>
                <c:pt idx="3199">
                  <c:v>3/4/16</c:v>
                </c:pt>
                <c:pt idx="3200">
                  <c:v>3/4/16</c:v>
                </c:pt>
                <c:pt idx="3201">
                  <c:v>3/4/16</c:v>
                </c:pt>
                <c:pt idx="3202">
                  <c:v>3/4/16</c:v>
                </c:pt>
                <c:pt idx="3203">
                  <c:v>3/4/16</c:v>
                </c:pt>
                <c:pt idx="3204">
                  <c:v>3/4/16</c:v>
                </c:pt>
                <c:pt idx="3205">
                  <c:v>3/4/16</c:v>
                </c:pt>
                <c:pt idx="3206">
                  <c:v>3/6/16</c:v>
                </c:pt>
                <c:pt idx="3207">
                  <c:v>3/6/16</c:v>
                </c:pt>
                <c:pt idx="3208">
                  <c:v>3/7/16</c:v>
                </c:pt>
                <c:pt idx="3209">
                  <c:v>3/7/16</c:v>
                </c:pt>
                <c:pt idx="3210">
                  <c:v>3/8/16</c:v>
                </c:pt>
                <c:pt idx="3211">
                  <c:v>3/8/16</c:v>
                </c:pt>
                <c:pt idx="3212">
                  <c:v>3/8/16</c:v>
                </c:pt>
                <c:pt idx="3213">
                  <c:v>3/8/16</c:v>
                </c:pt>
                <c:pt idx="3214">
                  <c:v>3/8/16</c:v>
                </c:pt>
                <c:pt idx="3215">
                  <c:v>3/9/16</c:v>
                </c:pt>
                <c:pt idx="3216">
                  <c:v>3/9/16</c:v>
                </c:pt>
                <c:pt idx="3217">
                  <c:v>3/9/16</c:v>
                </c:pt>
                <c:pt idx="3218">
                  <c:v>3/9/16</c:v>
                </c:pt>
                <c:pt idx="3219">
                  <c:v>3/9/16</c:v>
                </c:pt>
                <c:pt idx="3220">
                  <c:v>3/9/16</c:v>
                </c:pt>
                <c:pt idx="3221">
                  <c:v>3/10/16</c:v>
                </c:pt>
                <c:pt idx="3222">
                  <c:v>3/11/16</c:v>
                </c:pt>
                <c:pt idx="3223">
                  <c:v>3/11/16</c:v>
                </c:pt>
                <c:pt idx="3224">
                  <c:v>3/11/16</c:v>
                </c:pt>
                <c:pt idx="3225">
                  <c:v>3/11/16</c:v>
                </c:pt>
                <c:pt idx="3226">
                  <c:v>3/13/16</c:v>
                </c:pt>
                <c:pt idx="3227">
                  <c:v>3/14/16</c:v>
                </c:pt>
                <c:pt idx="3228">
                  <c:v>3/14/16</c:v>
                </c:pt>
                <c:pt idx="3229">
                  <c:v>3/14/16</c:v>
                </c:pt>
                <c:pt idx="3230">
                  <c:v>3/15/16</c:v>
                </c:pt>
                <c:pt idx="3231">
                  <c:v>3/15/16</c:v>
                </c:pt>
                <c:pt idx="3232">
                  <c:v>3/15/16</c:v>
                </c:pt>
                <c:pt idx="3233">
                  <c:v>3/16/16</c:v>
                </c:pt>
                <c:pt idx="3234">
                  <c:v>3/16/16</c:v>
                </c:pt>
                <c:pt idx="3235">
                  <c:v>3/16/16</c:v>
                </c:pt>
                <c:pt idx="3236">
                  <c:v>3/16/16</c:v>
                </c:pt>
                <c:pt idx="3237">
                  <c:v>3/16/16</c:v>
                </c:pt>
                <c:pt idx="3238">
                  <c:v>3/17/16</c:v>
                </c:pt>
                <c:pt idx="3239">
                  <c:v>3/17/16</c:v>
                </c:pt>
                <c:pt idx="3240">
                  <c:v>3/17/16</c:v>
                </c:pt>
                <c:pt idx="3241">
                  <c:v>3/17/16</c:v>
                </c:pt>
                <c:pt idx="3242">
                  <c:v>3/18/16</c:v>
                </c:pt>
                <c:pt idx="3243">
                  <c:v>3/18/16</c:v>
                </c:pt>
                <c:pt idx="3244">
                  <c:v>3/18/16</c:v>
                </c:pt>
                <c:pt idx="3245">
                  <c:v>3/18/16</c:v>
                </c:pt>
                <c:pt idx="3246">
                  <c:v>3/18/16</c:v>
                </c:pt>
                <c:pt idx="3247">
                  <c:v>3/19/16</c:v>
                </c:pt>
                <c:pt idx="3248">
                  <c:v>3/20/16</c:v>
                </c:pt>
                <c:pt idx="3249">
                  <c:v>3/21/16</c:v>
                </c:pt>
                <c:pt idx="3250">
                  <c:v>3/21/16</c:v>
                </c:pt>
                <c:pt idx="3251">
                  <c:v>3/22/16</c:v>
                </c:pt>
                <c:pt idx="3252">
                  <c:v>3/22/16</c:v>
                </c:pt>
                <c:pt idx="3253">
                  <c:v>3/22/16</c:v>
                </c:pt>
                <c:pt idx="3254">
                  <c:v>3/22/16</c:v>
                </c:pt>
                <c:pt idx="3255">
                  <c:v>3/23/16</c:v>
                </c:pt>
                <c:pt idx="3256">
                  <c:v>3/23/16</c:v>
                </c:pt>
                <c:pt idx="3257">
                  <c:v>3/23/16</c:v>
                </c:pt>
                <c:pt idx="3258">
                  <c:v>3/23/16</c:v>
                </c:pt>
                <c:pt idx="3259">
                  <c:v>3/23/16</c:v>
                </c:pt>
                <c:pt idx="3260">
                  <c:v>3/23/16</c:v>
                </c:pt>
                <c:pt idx="3261">
                  <c:v>3/23/16</c:v>
                </c:pt>
                <c:pt idx="3262">
                  <c:v>3/23/16</c:v>
                </c:pt>
                <c:pt idx="3263">
                  <c:v>3/23/16</c:v>
                </c:pt>
                <c:pt idx="3264">
                  <c:v>3/24/16</c:v>
                </c:pt>
                <c:pt idx="3265">
                  <c:v>3/24/16</c:v>
                </c:pt>
                <c:pt idx="3266">
                  <c:v>3/24/16</c:v>
                </c:pt>
                <c:pt idx="3267">
                  <c:v>3/24/16</c:v>
                </c:pt>
                <c:pt idx="3268">
                  <c:v>3/25/16</c:v>
                </c:pt>
                <c:pt idx="3269">
                  <c:v>3/28/16</c:v>
                </c:pt>
                <c:pt idx="3270">
                  <c:v>3/28/16</c:v>
                </c:pt>
                <c:pt idx="3271">
                  <c:v>3/28/16</c:v>
                </c:pt>
                <c:pt idx="3272">
                  <c:v>3/29/16</c:v>
                </c:pt>
                <c:pt idx="3273">
                  <c:v>3/29/16</c:v>
                </c:pt>
                <c:pt idx="3274">
                  <c:v>3/29/16</c:v>
                </c:pt>
                <c:pt idx="3275">
                  <c:v>3/30/16</c:v>
                </c:pt>
                <c:pt idx="3276">
                  <c:v>3/30/16</c:v>
                </c:pt>
                <c:pt idx="3277">
                  <c:v>3/30/16</c:v>
                </c:pt>
                <c:pt idx="3278">
                  <c:v>3/31/16</c:v>
                </c:pt>
                <c:pt idx="3279">
                  <c:v>3/31/16</c:v>
                </c:pt>
                <c:pt idx="3280">
                  <c:v>3/31/16</c:v>
                </c:pt>
                <c:pt idx="3281">
                  <c:v>3/31/16</c:v>
                </c:pt>
                <c:pt idx="3282">
                  <c:v>3/31/16</c:v>
                </c:pt>
                <c:pt idx="3283">
                  <c:v>3/31/16</c:v>
                </c:pt>
                <c:pt idx="3284">
                  <c:v>3/31/16</c:v>
                </c:pt>
                <c:pt idx="3285">
                  <c:v>3/31/16</c:v>
                </c:pt>
                <c:pt idx="3286">
                  <c:v>3/31/16</c:v>
                </c:pt>
                <c:pt idx="3287">
                  <c:v>4/1/16</c:v>
                </c:pt>
                <c:pt idx="3288">
                  <c:v>4/1/16</c:v>
                </c:pt>
                <c:pt idx="3289">
                  <c:v>4/1/16</c:v>
                </c:pt>
                <c:pt idx="3290">
                  <c:v>4/1/16</c:v>
                </c:pt>
                <c:pt idx="3291">
                  <c:v>4/1/16</c:v>
                </c:pt>
                <c:pt idx="3292">
                  <c:v>4/1/16</c:v>
                </c:pt>
                <c:pt idx="3293">
                  <c:v>4/2/16</c:v>
                </c:pt>
                <c:pt idx="3294">
                  <c:v>4/2/16</c:v>
                </c:pt>
                <c:pt idx="3295">
                  <c:v>4/3/16</c:v>
                </c:pt>
                <c:pt idx="3296">
                  <c:v>4/3/16</c:v>
                </c:pt>
                <c:pt idx="3297">
                  <c:v>4/4/16</c:v>
                </c:pt>
                <c:pt idx="3298">
                  <c:v>4/5/16</c:v>
                </c:pt>
                <c:pt idx="3299">
                  <c:v>4/5/16</c:v>
                </c:pt>
                <c:pt idx="3300">
                  <c:v>4/5/16</c:v>
                </c:pt>
                <c:pt idx="3301">
                  <c:v>4/5/16</c:v>
                </c:pt>
                <c:pt idx="3302">
                  <c:v>4/5/16</c:v>
                </c:pt>
                <c:pt idx="3303">
                  <c:v>4/6/16</c:v>
                </c:pt>
                <c:pt idx="3304">
                  <c:v>4/6/16</c:v>
                </c:pt>
                <c:pt idx="3305">
                  <c:v>4/6/16</c:v>
                </c:pt>
                <c:pt idx="3306">
                  <c:v>4/6/16</c:v>
                </c:pt>
                <c:pt idx="3307">
                  <c:v>4/6/16</c:v>
                </c:pt>
                <c:pt idx="3308">
                  <c:v>4/7/16</c:v>
                </c:pt>
                <c:pt idx="3309">
                  <c:v>4/7/16</c:v>
                </c:pt>
                <c:pt idx="3310">
                  <c:v>4/7/16</c:v>
                </c:pt>
                <c:pt idx="3311">
                  <c:v>4/7/16</c:v>
                </c:pt>
                <c:pt idx="3312">
                  <c:v>4/7/16</c:v>
                </c:pt>
                <c:pt idx="3313">
                  <c:v>4/8/16</c:v>
                </c:pt>
                <c:pt idx="3314">
                  <c:v>4/8/16</c:v>
                </c:pt>
                <c:pt idx="3315">
                  <c:v>4/8/16</c:v>
                </c:pt>
                <c:pt idx="3316">
                  <c:v>4/9/16</c:v>
                </c:pt>
                <c:pt idx="3317">
                  <c:v>4/9/16</c:v>
                </c:pt>
                <c:pt idx="3318">
                  <c:v>4/9/16</c:v>
                </c:pt>
                <c:pt idx="3319">
                  <c:v>4/11/16</c:v>
                </c:pt>
                <c:pt idx="3320">
                  <c:v>4/12/16</c:v>
                </c:pt>
                <c:pt idx="3321">
                  <c:v>4/12/16</c:v>
                </c:pt>
                <c:pt idx="3322">
                  <c:v>4/13/16</c:v>
                </c:pt>
                <c:pt idx="3323">
                  <c:v>4/13/16</c:v>
                </c:pt>
                <c:pt idx="3324">
                  <c:v>4/13/16</c:v>
                </c:pt>
                <c:pt idx="3325">
                  <c:v>4/13/16</c:v>
                </c:pt>
                <c:pt idx="3326">
                  <c:v>4/14/16</c:v>
                </c:pt>
                <c:pt idx="3327">
                  <c:v>4/14/16</c:v>
                </c:pt>
                <c:pt idx="3328">
                  <c:v>4/15/16</c:v>
                </c:pt>
                <c:pt idx="3329">
                  <c:v>4/15/16</c:v>
                </c:pt>
                <c:pt idx="3330">
                  <c:v>4/17/16</c:v>
                </c:pt>
                <c:pt idx="3331">
                  <c:v>4/19/16</c:v>
                </c:pt>
                <c:pt idx="3332">
                  <c:v>4/19/16</c:v>
                </c:pt>
                <c:pt idx="3333">
                  <c:v>4/19/16</c:v>
                </c:pt>
                <c:pt idx="3334">
                  <c:v>4/19/16</c:v>
                </c:pt>
                <c:pt idx="3335">
                  <c:v>4/19/16</c:v>
                </c:pt>
                <c:pt idx="3336">
                  <c:v>4/19/16</c:v>
                </c:pt>
                <c:pt idx="3337">
                  <c:v>4/19/16</c:v>
                </c:pt>
                <c:pt idx="3338">
                  <c:v>4/20/16</c:v>
                </c:pt>
                <c:pt idx="3339">
                  <c:v>4/20/16</c:v>
                </c:pt>
                <c:pt idx="3340">
                  <c:v>4/20/16</c:v>
                </c:pt>
                <c:pt idx="3341">
                  <c:v>4/20/16</c:v>
                </c:pt>
                <c:pt idx="3342">
                  <c:v>4/21/16</c:v>
                </c:pt>
                <c:pt idx="3343">
                  <c:v>4/22/16</c:v>
                </c:pt>
                <c:pt idx="3344">
                  <c:v>4/22/16</c:v>
                </c:pt>
                <c:pt idx="3345">
                  <c:v>4/22/16</c:v>
                </c:pt>
                <c:pt idx="3346">
                  <c:v>4/23/16</c:v>
                </c:pt>
                <c:pt idx="3347">
                  <c:v>4/23/16</c:v>
                </c:pt>
                <c:pt idx="3348">
                  <c:v>4/23/16</c:v>
                </c:pt>
                <c:pt idx="3349">
                  <c:v>4/24/16</c:v>
                </c:pt>
                <c:pt idx="3350">
                  <c:v>4/24/16</c:v>
                </c:pt>
                <c:pt idx="3351">
                  <c:v>4/25/16</c:v>
                </c:pt>
                <c:pt idx="3352">
                  <c:v>4/25/16</c:v>
                </c:pt>
                <c:pt idx="3353">
                  <c:v>4/25/16</c:v>
                </c:pt>
                <c:pt idx="3354">
                  <c:v>4/26/16</c:v>
                </c:pt>
                <c:pt idx="3355">
                  <c:v>4/27/16</c:v>
                </c:pt>
                <c:pt idx="3356">
                  <c:v>4/27/16</c:v>
                </c:pt>
                <c:pt idx="3357">
                  <c:v>4/27/16</c:v>
                </c:pt>
                <c:pt idx="3358">
                  <c:v>4/28/16</c:v>
                </c:pt>
                <c:pt idx="3359">
                  <c:v>4/29/16</c:v>
                </c:pt>
                <c:pt idx="3360">
                  <c:v>4/29/16</c:v>
                </c:pt>
                <c:pt idx="3361">
                  <c:v>4/29/16</c:v>
                </c:pt>
                <c:pt idx="3362">
                  <c:v>4/29/16</c:v>
                </c:pt>
                <c:pt idx="3363">
                  <c:v>4/30/16</c:v>
                </c:pt>
                <c:pt idx="3364">
                  <c:v>5/1/16</c:v>
                </c:pt>
                <c:pt idx="3365">
                  <c:v>5/1/16</c:v>
                </c:pt>
                <c:pt idx="3366">
                  <c:v>5/1/16</c:v>
                </c:pt>
                <c:pt idx="3367">
                  <c:v>5/2/16</c:v>
                </c:pt>
                <c:pt idx="3368">
                  <c:v>5/2/16</c:v>
                </c:pt>
                <c:pt idx="3369">
                  <c:v>5/2/16</c:v>
                </c:pt>
                <c:pt idx="3370">
                  <c:v>5/3/16</c:v>
                </c:pt>
                <c:pt idx="3371">
                  <c:v>5/3/16</c:v>
                </c:pt>
                <c:pt idx="3372">
                  <c:v>5/3/16</c:v>
                </c:pt>
                <c:pt idx="3373">
                  <c:v>5/3/16</c:v>
                </c:pt>
                <c:pt idx="3374">
                  <c:v>5/3/16</c:v>
                </c:pt>
                <c:pt idx="3375">
                  <c:v>5/3/16</c:v>
                </c:pt>
                <c:pt idx="3376">
                  <c:v>5/4/16</c:v>
                </c:pt>
                <c:pt idx="3377">
                  <c:v>5/4/16</c:v>
                </c:pt>
                <c:pt idx="3378">
                  <c:v>5/4/16</c:v>
                </c:pt>
                <c:pt idx="3379">
                  <c:v>5/4/16</c:v>
                </c:pt>
                <c:pt idx="3380">
                  <c:v>5/5/16</c:v>
                </c:pt>
                <c:pt idx="3381">
                  <c:v>5/5/16</c:v>
                </c:pt>
                <c:pt idx="3382">
                  <c:v>5/5/16</c:v>
                </c:pt>
                <c:pt idx="3383">
                  <c:v>5/5/16</c:v>
                </c:pt>
                <c:pt idx="3384">
                  <c:v>5/5/16</c:v>
                </c:pt>
                <c:pt idx="3385">
                  <c:v>5/6/16</c:v>
                </c:pt>
                <c:pt idx="3386">
                  <c:v>5/6/16</c:v>
                </c:pt>
                <c:pt idx="3387">
                  <c:v>5/6/16</c:v>
                </c:pt>
                <c:pt idx="3388">
                  <c:v>5/6/16</c:v>
                </c:pt>
                <c:pt idx="3389">
                  <c:v>5/6/16</c:v>
                </c:pt>
                <c:pt idx="3390">
                  <c:v>5/6/16</c:v>
                </c:pt>
                <c:pt idx="3391">
                  <c:v>5/7/16</c:v>
                </c:pt>
                <c:pt idx="3392">
                  <c:v>5/7/16</c:v>
                </c:pt>
                <c:pt idx="3393">
                  <c:v>5/8/16</c:v>
                </c:pt>
                <c:pt idx="3394">
                  <c:v>5/8/16</c:v>
                </c:pt>
                <c:pt idx="3395">
                  <c:v>5/8/16</c:v>
                </c:pt>
                <c:pt idx="3396">
                  <c:v>5/9/16</c:v>
                </c:pt>
                <c:pt idx="3397">
                  <c:v>5/9/16</c:v>
                </c:pt>
                <c:pt idx="3398">
                  <c:v>5/9/16</c:v>
                </c:pt>
                <c:pt idx="3399">
                  <c:v>5/9/16</c:v>
                </c:pt>
                <c:pt idx="3400">
                  <c:v>5/9/16</c:v>
                </c:pt>
                <c:pt idx="3401">
                  <c:v>5/10/16</c:v>
                </c:pt>
                <c:pt idx="3402">
                  <c:v>5/12/16</c:v>
                </c:pt>
                <c:pt idx="3403">
                  <c:v>5/12/16</c:v>
                </c:pt>
                <c:pt idx="3404">
                  <c:v>5/12/16</c:v>
                </c:pt>
                <c:pt idx="3405">
                  <c:v>5/12/16</c:v>
                </c:pt>
                <c:pt idx="3406">
                  <c:v>5/12/16</c:v>
                </c:pt>
                <c:pt idx="3407">
                  <c:v>5/13/16</c:v>
                </c:pt>
                <c:pt idx="3408">
                  <c:v>5/13/16</c:v>
                </c:pt>
                <c:pt idx="3409">
                  <c:v>5/13/16</c:v>
                </c:pt>
                <c:pt idx="3410">
                  <c:v>5/13/16</c:v>
                </c:pt>
                <c:pt idx="3411">
                  <c:v>5/13/16</c:v>
                </c:pt>
                <c:pt idx="3412">
                  <c:v>5/14/16</c:v>
                </c:pt>
                <c:pt idx="3413">
                  <c:v>5/14/16</c:v>
                </c:pt>
                <c:pt idx="3414">
                  <c:v>5/15/16</c:v>
                </c:pt>
                <c:pt idx="3415">
                  <c:v>5/15/16</c:v>
                </c:pt>
                <c:pt idx="3416">
                  <c:v>5/15/16</c:v>
                </c:pt>
                <c:pt idx="3417">
                  <c:v>5/15/16</c:v>
                </c:pt>
                <c:pt idx="3418">
                  <c:v>5/16/16</c:v>
                </c:pt>
                <c:pt idx="3419">
                  <c:v>5/16/16</c:v>
                </c:pt>
                <c:pt idx="3420">
                  <c:v>5/16/16</c:v>
                </c:pt>
                <c:pt idx="3421">
                  <c:v>5/16/16</c:v>
                </c:pt>
                <c:pt idx="3422">
                  <c:v>5/17/16</c:v>
                </c:pt>
                <c:pt idx="3423">
                  <c:v>5/17/16</c:v>
                </c:pt>
                <c:pt idx="3424">
                  <c:v>5/17/16</c:v>
                </c:pt>
                <c:pt idx="3425">
                  <c:v>5/17/16</c:v>
                </c:pt>
                <c:pt idx="3426">
                  <c:v>5/17/16</c:v>
                </c:pt>
                <c:pt idx="3427">
                  <c:v>5/18/16</c:v>
                </c:pt>
                <c:pt idx="3428">
                  <c:v>5/18/16</c:v>
                </c:pt>
                <c:pt idx="3429">
                  <c:v>5/18/16</c:v>
                </c:pt>
                <c:pt idx="3430">
                  <c:v>5/19/16</c:v>
                </c:pt>
                <c:pt idx="3431">
                  <c:v>5/19/16</c:v>
                </c:pt>
                <c:pt idx="3432">
                  <c:v>5/19/16</c:v>
                </c:pt>
                <c:pt idx="3433">
                  <c:v>5/20/16</c:v>
                </c:pt>
                <c:pt idx="3434">
                  <c:v>5/20/16</c:v>
                </c:pt>
                <c:pt idx="3435">
                  <c:v>5/20/16</c:v>
                </c:pt>
                <c:pt idx="3436">
                  <c:v>5/20/16</c:v>
                </c:pt>
                <c:pt idx="3437">
                  <c:v>5/21/16</c:v>
                </c:pt>
                <c:pt idx="3438">
                  <c:v>5/21/16</c:v>
                </c:pt>
                <c:pt idx="3439">
                  <c:v>5/21/16</c:v>
                </c:pt>
                <c:pt idx="3440">
                  <c:v>5/22/16</c:v>
                </c:pt>
                <c:pt idx="3441">
                  <c:v>5/22/16</c:v>
                </c:pt>
                <c:pt idx="3442">
                  <c:v>5/22/16</c:v>
                </c:pt>
                <c:pt idx="3443">
                  <c:v>5/23/16</c:v>
                </c:pt>
                <c:pt idx="3444">
                  <c:v>5/23/16</c:v>
                </c:pt>
                <c:pt idx="3445">
                  <c:v>5/23/16</c:v>
                </c:pt>
                <c:pt idx="3446">
                  <c:v>5/24/16</c:v>
                </c:pt>
                <c:pt idx="3447">
                  <c:v>5/24/16</c:v>
                </c:pt>
                <c:pt idx="3448">
                  <c:v>5/24/16</c:v>
                </c:pt>
                <c:pt idx="3449">
                  <c:v>5/25/16</c:v>
                </c:pt>
                <c:pt idx="3450">
                  <c:v>5/25/16</c:v>
                </c:pt>
                <c:pt idx="3451">
                  <c:v>5/25/16</c:v>
                </c:pt>
                <c:pt idx="3452">
                  <c:v>5/25/16</c:v>
                </c:pt>
                <c:pt idx="3453">
                  <c:v>5/25/16</c:v>
                </c:pt>
                <c:pt idx="3454">
                  <c:v>5/25/16</c:v>
                </c:pt>
                <c:pt idx="3455">
                  <c:v>5/26/16</c:v>
                </c:pt>
                <c:pt idx="3456">
                  <c:v>5/27/16</c:v>
                </c:pt>
                <c:pt idx="3457">
                  <c:v>5/29/16</c:v>
                </c:pt>
                <c:pt idx="3458">
                  <c:v>5/30/16</c:v>
                </c:pt>
                <c:pt idx="3459">
                  <c:v>5/30/16</c:v>
                </c:pt>
                <c:pt idx="3460">
                  <c:v>5/31/16</c:v>
                </c:pt>
                <c:pt idx="3461">
                  <c:v>5/31/16</c:v>
                </c:pt>
                <c:pt idx="3462">
                  <c:v>5/31/16</c:v>
                </c:pt>
                <c:pt idx="3463">
                  <c:v>6/1/16</c:v>
                </c:pt>
                <c:pt idx="3464">
                  <c:v>6/1/16</c:v>
                </c:pt>
                <c:pt idx="3465">
                  <c:v>6/1/16</c:v>
                </c:pt>
                <c:pt idx="3466">
                  <c:v>6/1/16</c:v>
                </c:pt>
                <c:pt idx="3467">
                  <c:v>6/2/16</c:v>
                </c:pt>
                <c:pt idx="3468">
                  <c:v>6/2/16</c:v>
                </c:pt>
                <c:pt idx="3469">
                  <c:v>6/2/16</c:v>
                </c:pt>
                <c:pt idx="3470">
                  <c:v>6/2/16</c:v>
                </c:pt>
                <c:pt idx="3471">
                  <c:v>6/3/16</c:v>
                </c:pt>
                <c:pt idx="3472">
                  <c:v>6/3/16</c:v>
                </c:pt>
                <c:pt idx="3473">
                  <c:v>6/3/16</c:v>
                </c:pt>
                <c:pt idx="3474">
                  <c:v>6/3/16</c:v>
                </c:pt>
                <c:pt idx="3475">
                  <c:v>6/3/16</c:v>
                </c:pt>
                <c:pt idx="3476">
                  <c:v>6/3/16</c:v>
                </c:pt>
                <c:pt idx="3477">
                  <c:v>6/4/16</c:v>
                </c:pt>
                <c:pt idx="3478">
                  <c:v>6/4/16</c:v>
                </c:pt>
                <c:pt idx="3479">
                  <c:v>6/5/16</c:v>
                </c:pt>
                <c:pt idx="3480">
                  <c:v>6/5/16</c:v>
                </c:pt>
                <c:pt idx="3481">
                  <c:v>6/6/16</c:v>
                </c:pt>
                <c:pt idx="3482">
                  <c:v>6/6/16</c:v>
                </c:pt>
                <c:pt idx="3483">
                  <c:v>6/6/16</c:v>
                </c:pt>
                <c:pt idx="3484">
                  <c:v>6/6/16</c:v>
                </c:pt>
                <c:pt idx="3485">
                  <c:v>6/7/16</c:v>
                </c:pt>
                <c:pt idx="3486">
                  <c:v>6/7/16</c:v>
                </c:pt>
                <c:pt idx="3487">
                  <c:v>6/7/16</c:v>
                </c:pt>
                <c:pt idx="3488">
                  <c:v>6/7/16</c:v>
                </c:pt>
                <c:pt idx="3489">
                  <c:v>6/8/16</c:v>
                </c:pt>
                <c:pt idx="3490">
                  <c:v>6/8/16</c:v>
                </c:pt>
                <c:pt idx="3491">
                  <c:v>6/8/16</c:v>
                </c:pt>
                <c:pt idx="3492">
                  <c:v>6/8/16</c:v>
                </c:pt>
                <c:pt idx="3493">
                  <c:v>6/8/16</c:v>
                </c:pt>
                <c:pt idx="3494">
                  <c:v>6/9/16</c:v>
                </c:pt>
                <c:pt idx="3495">
                  <c:v>6/10/16</c:v>
                </c:pt>
                <c:pt idx="3496">
                  <c:v>6/10/16</c:v>
                </c:pt>
                <c:pt idx="3497">
                  <c:v>6/10/16</c:v>
                </c:pt>
                <c:pt idx="3498">
                  <c:v>6/11/16</c:v>
                </c:pt>
                <c:pt idx="3499">
                  <c:v>6/11/16</c:v>
                </c:pt>
                <c:pt idx="3500">
                  <c:v>6/13/16</c:v>
                </c:pt>
                <c:pt idx="3501">
                  <c:v>6/13/16</c:v>
                </c:pt>
                <c:pt idx="3502">
                  <c:v>6/13/16</c:v>
                </c:pt>
                <c:pt idx="3503">
                  <c:v>6/13/16</c:v>
                </c:pt>
                <c:pt idx="3504">
                  <c:v>6/13/16</c:v>
                </c:pt>
                <c:pt idx="3505">
                  <c:v>6/13/16</c:v>
                </c:pt>
                <c:pt idx="3506">
                  <c:v>6/13/16</c:v>
                </c:pt>
                <c:pt idx="3507">
                  <c:v>6/14/16</c:v>
                </c:pt>
                <c:pt idx="3508">
                  <c:v>6/14/16</c:v>
                </c:pt>
                <c:pt idx="3509">
                  <c:v>6/14/16</c:v>
                </c:pt>
                <c:pt idx="3510">
                  <c:v>6/14/16</c:v>
                </c:pt>
                <c:pt idx="3511">
                  <c:v>6/14/16</c:v>
                </c:pt>
                <c:pt idx="3512">
                  <c:v>6/14/16</c:v>
                </c:pt>
                <c:pt idx="3513">
                  <c:v>6/15/16</c:v>
                </c:pt>
                <c:pt idx="3514">
                  <c:v>6/15/16</c:v>
                </c:pt>
                <c:pt idx="3515">
                  <c:v>6/15/16</c:v>
                </c:pt>
                <c:pt idx="3516">
                  <c:v>6/15/16</c:v>
                </c:pt>
                <c:pt idx="3517">
                  <c:v>6/17/16</c:v>
                </c:pt>
                <c:pt idx="3518">
                  <c:v>6/17/16</c:v>
                </c:pt>
                <c:pt idx="3519">
                  <c:v>6/17/16</c:v>
                </c:pt>
                <c:pt idx="3520">
                  <c:v>6/17/16</c:v>
                </c:pt>
                <c:pt idx="3521">
                  <c:v>6/17/16</c:v>
                </c:pt>
                <c:pt idx="3522">
                  <c:v>6/17/16</c:v>
                </c:pt>
                <c:pt idx="3523">
                  <c:v>6/18/16</c:v>
                </c:pt>
                <c:pt idx="3524">
                  <c:v>6/19/16</c:v>
                </c:pt>
                <c:pt idx="3525">
                  <c:v>6/20/16</c:v>
                </c:pt>
                <c:pt idx="3526">
                  <c:v>6/20/16</c:v>
                </c:pt>
                <c:pt idx="3527">
                  <c:v>6/21/16</c:v>
                </c:pt>
                <c:pt idx="3528">
                  <c:v>6/22/16</c:v>
                </c:pt>
                <c:pt idx="3529">
                  <c:v>6/22/16</c:v>
                </c:pt>
                <c:pt idx="3530">
                  <c:v>6/22/16</c:v>
                </c:pt>
                <c:pt idx="3531">
                  <c:v>6/23/16</c:v>
                </c:pt>
                <c:pt idx="3532">
                  <c:v>6/24/16</c:v>
                </c:pt>
                <c:pt idx="3533">
                  <c:v>6/24/16</c:v>
                </c:pt>
                <c:pt idx="3534">
                  <c:v>6/24/16</c:v>
                </c:pt>
                <c:pt idx="3535">
                  <c:v>6/24/16</c:v>
                </c:pt>
                <c:pt idx="3536">
                  <c:v>6/25/16</c:v>
                </c:pt>
                <c:pt idx="3537">
                  <c:v>6/27/16</c:v>
                </c:pt>
                <c:pt idx="3538">
                  <c:v>6/27/16</c:v>
                </c:pt>
                <c:pt idx="3539">
                  <c:v>6/27/16</c:v>
                </c:pt>
                <c:pt idx="3540">
                  <c:v>6/27/16</c:v>
                </c:pt>
                <c:pt idx="3541">
                  <c:v>6/27/16</c:v>
                </c:pt>
                <c:pt idx="3542">
                  <c:v>6/28/16</c:v>
                </c:pt>
                <c:pt idx="3543">
                  <c:v>6/28/16</c:v>
                </c:pt>
                <c:pt idx="3544">
                  <c:v>6/28/16</c:v>
                </c:pt>
                <c:pt idx="3545">
                  <c:v>6/28/16</c:v>
                </c:pt>
                <c:pt idx="3546">
                  <c:v>6/29/16</c:v>
                </c:pt>
                <c:pt idx="3547">
                  <c:v>6/29/16</c:v>
                </c:pt>
                <c:pt idx="3548">
                  <c:v>6/30/16</c:v>
                </c:pt>
                <c:pt idx="3549">
                  <c:v>6/30/16</c:v>
                </c:pt>
                <c:pt idx="3550">
                  <c:v>6/30/16</c:v>
                </c:pt>
                <c:pt idx="3551">
                  <c:v>6/30/16</c:v>
                </c:pt>
                <c:pt idx="3552">
                  <c:v>7/1/16</c:v>
                </c:pt>
                <c:pt idx="3553">
                  <c:v>7/1/16</c:v>
                </c:pt>
                <c:pt idx="3554">
                  <c:v>7/1/16</c:v>
                </c:pt>
                <c:pt idx="3555">
                  <c:v>7/2/16</c:v>
                </c:pt>
                <c:pt idx="3556">
                  <c:v>7/2/16</c:v>
                </c:pt>
                <c:pt idx="3557">
                  <c:v>7/2/16</c:v>
                </c:pt>
                <c:pt idx="3558">
                  <c:v>7/2/16</c:v>
                </c:pt>
                <c:pt idx="3559">
                  <c:v>7/3/16</c:v>
                </c:pt>
                <c:pt idx="3560">
                  <c:v>7/4/16</c:v>
                </c:pt>
                <c:pt idx="3561">
                  <c:v>7/4/16</c:v>
                </c:pt>
                <c:pt idx="3562">
                  <c:v>7/4/16</c:v>
                </c:pt>
                <c:pt idx="3563">
                  <c:v>7/4/16</c:v>
                </c:pt>
                <c:pt idx="3564">
                  <c:v>7/5/16</c:v>
                </c:pt>
                <c:pt idx="3565">
                  <c:v>7/5/16</c:v>
                </c:pt>
                <c:pt idx="3566">
                  <c:v>7/5/16</c:v>
                </c:pt>
                <c:pt idx="3567">
                  <c:v>7/5/16</c:v>
                </c:pt>
                <c:pt idx="3568">
                  <c:v>7/5/16</c:v>
                </c:pt>
                <c:pt idx="3569">
                  <c:v>7/5/16</c:v>
                </c:pt>
                <c:pt idx="3570">
                  <c:v>7/5/16</c:v>
                </c:pt>
                <c:pt idx="3571">
                  <c:v>7/6/16</c:v>
                </c:pt>
                <c:pt idx="3572">
                  <c:v>7/7/16</c:v>
                </c:pt>
                <c:pt idx="3573">
                  <c:v>7/7/16</c:v>
                </c:pt>
                <c:pt idx="3574">
                  <c:v>7/8/16</c:v>
                </c:pt>
                <c:pt idx="3575">
                  <c:v>7/8/16</c:v>
                </c:pt>
                <c:pt idx="3576">
                  <c:v>7/8/16</c:v>
                </c:pt>
                <c:pt idx="3577">
                  <c:v>7/8/16</c:v>
                </c:pt>
                <c:pt idx="3578">
                  <c:v>7/8/16</c:v>
                </c:pt>
                <c:pt idx="3579">
                  <c:v>7/8/16</c:v>
                </c:pt>
                <c:pt idx="3580">
                  <c:v>7/10/16</c:v>
                </c:pt>
                <c:pt idx="3581">
                  <c:v>7/10/16</c:v>
                </c:pt>
                <c:pt idx="3582">
                  <c:v>7/10/16</c:v>
                </c:pt>
                <c:pt idx="3583">
                  <c:v>7/12/16</c:v>
                </c:pt>
                <c:pt idx="3584">
                  <c:v>7/13/16</c:v>
                </c:pt>
                <c:pt idx="3585">
                  <c:v>7/13/16</c:v>
                </c:pt>
                <c:pt idx="3586">
                  <c:v>7/13/16</c:v>
                </c:pt>
                <c:pt idx="3587">
                  <c:v>7/14/16</c:v>
                </c:pt>
                <c:pt idx="3588">
                  <c:v>7/14/16</c:v>
                </c:pt>
                <c:pt idx="3589">
                  <c:v>7/15/16</c:v>
                </c:pt>
                <c:pt idx="3590">
                  <c:v>7/15/16</c:v>
                </c:pt>
                <c:pt idx="3591">
                  <c:v>7/15/16</c:v>
                </c:pt>
                <c:pt idx="3592">
                  <c:v>7/16/16</c:v>
                </c:pt>
                <c:pt idx="3593">
                  <c:v>7/16/16</c:v>
                </c:pt>
                <c:pt idx="3594">
                  <c:v>7/16/16</c:v>
                </c:pt>
                <c:pt idx="3595">
                  <c:v>7/16/16</c:v>
                </c:pt>
                <c:pt idx="3596">
                  <c:v>7/17/16</c:v>
                </c:pt>
                <c:pt idx="3597">
                  <c:v>7/18/16</c:v>
                </c:pt>
                <c:pt idx="3598">
                  <c:v>7/18/16</c:v>
                </c:pt>
                <c:pt idx="3599">
                  <c:v>7/19/16</c:v>
                </c:pt>
                <c:pt idx="3600">
                  <c:v>7/19/16</c:v>
                </c:pt>
                <c:pt idx="3601">
                  <c:v>7/19/16</c:v>
                </c:pt>
                <c:pt idx="3602">
                  <c:v>7/19/16</c:v>
                </c:pt>
                <c:pt idx="3603">
                  <c:v>7/19/16</c:v>
                </c:pt>
                <c:pt idx="3604">
                  <c:v>7/20/16</c:v>
                </c:pt>
                <c:pt idx="3605">
                  <c:v>7/20/16</c:v>
                </c:pt>
                <c:pt idx="3606">
                  <c:v>7/20/16</c:v>
                </c:pt>
                <c:pt idx="3607">
                  <c:v>7/21/16</c:v>
                </c:pt>
                <c:pt idx="3608">
                  <c:v>7/21/16</c:v>
                </c:pt>
                <c:pt idx="3609">
                  <c:v>7/22/16</c:v>
                </c:pt>
                <c:pt idx="3610">
                  <c:v>7/22/16</c:v>
                </c:pt>
                <c:pt idx="3611">
                  <c:v>7/23/16</c:v>
                </c:pt>
                <c:pt idx="3612">
                  <c:v>7/24/16</c:v>
                </c:pt>
                <c:pt idx="3613">
                  <c:v>7/25/16</c:v>
                </c:pt>
                <c:pt idx="3614">
                  <c:v>7/25/16</c:v>
                </c:pt>
                <c:pt idx="3615">
                  <c:v>7/25/16</c:v>
                </c:pt>
                <c:pt idx="3616">
                  <c:v>7/26/16</c:v>
                </c:pt>
                <c:pt idx="3617">
                  <c:v>7/27/16</c:v>
                </c:pt>
                <c:pt idx="3618">
                  <c:v>7/28/16</c:v>
                </c:pt>
                <c:pt idx="3619">
                  <c:v>7/28/16</c:v>
                </c:pt>
                <c:pt idx="3620">
                  <c:v>7/30/16</c:v>
                </c:pt>
                <c:pt idx="3621">
                  <c:v>8/1/16</c:v>
                </c:pt>
                <c:pt idx="3622">
                  <c:v>8/1/16</c:v>
                </c:pt>
                <c:pt idx="3623">
                  <c:v>8/2/16</c:v>
                </c:pt>
                <c:pt idx="3624">
                  <c:v>8/2/16</c:v>
                </c:pt>
                <c:pt idx="3625">
                  <c:v>8/2/16</c:v>
                </c:pt>
                <c:pt idx="3626">
                  <c:v>8/3/16</c:v>
                </c:pt>
                <c:pt idx="3627">
                  <c:v>8/3/16</c:v>
                </c:pt>
                <c:pt idx="3628">
                  <c:v>8/3/16</c:v>
                </c:pt>
                <c:pt idx="3629">
                  <c:v>8/3/16</c:v>
                </c:pt>
                <c:pt idx="3630">
                  <c:v>8/4/16</c:v>
                </c:pt>
                <c:pt idx="3631">
                  <c:v>8/4/16</c:v>
                </c:pt>
                <c:pt idx="3632">
                  <c:v>8/4/16</c:v>
                </c:pt>
                <c:pt idx="3633">
                  <c:v>8/8/16</c:v>
                </c:pt>
                <c:pt idx="3634">
                  <c:v>8/8/16</c:v>
                </c:pt>
                <c:pt idx="3635">
                  <c:v>8/8/16</c:v>
                </c:pt>
                <c:pt idx="3636">
                  <c:v>8/9/16</c:v>
                </c:pt>
                <c:pt idx="3637">
                  <c:v>8/9/16</c:v>
                </c:pt>
                <c:pt idx="3638">
                  <c:v>8/10/16</c:v>
                </c:pt>
                <c:pt idx="3639">
                  <c:v>8/10/16</c:v>
                </c:pt>
                <c:pt idx="3640">
                  <c:v>8/10/16</c:v>
                </c:pt>
                <c:pt idx="3641">
                  <c:v>8/11/16</c:v>
                </c:pt>
                <c:pt idx="3642">
                  <c:v>8/11/16</c:v>
                </c:pt>
                <c:pt idx="3643">
                  <c:v>8/11/16</c:v>
                </c:pt>
                <c:pt idx="3644">
                  <c:v>8/12/16</c:v>
                </c:pt>
                <c:pt idx="3645">
                  <c:v>8/13/16</c:v>
                </c:pt>
                <c:pt idx="3646">
                  <c:v>8/14/16</c:v>
                </c:pt>
                <c:pt idx="3647">
                  <c:v>8/14/16</c:v>
                </c:pt>
                <c:pt idx="3648">
                  <c:v>8/15/16</c:v>
                </c:pt>
                <c:pt idx="3649">
                  <c:v>8/15/16</c:v>
                </c:pt>
                <c:pt idx="3650">
                  <c:v>8/16/16</c:v>
                </c:pt>
                <c:pt idx="3651">
                  <c:v>8/16/16</c:v>
                </c:pt>
                <c:pt idx="3652">
                  <c:v>8/17/16</c:v>
                </c:pt>
                <c:pt idx="3653">
                  <c:v>8/18/16</c:v>
                </c:pt>
                <c:pt idx="3654">
                  <c:v>8/18/16</c:v>
                </c:pt>
                <c:pt idx="3655">
                  <c:v>8/19/16</c:v>
                </c:pt>
                <c:pt idx="3656">
                  <c:v>8/19/16</c:v>
                </c:pt>
                <c:pt idx="3657">
                  <c:v>8/19/16</c:v>
                </c:pt>
                <c:pt idx="3658">
                  <c:v>8/20/16</c:v>
                </c:pt>
                <c:pt idx="3659">
                  <c:v>8/21/16</c:v>
                </c:pt>
                <c:pt idx="3660">
                  <c:v>8/21/16</c:v>
                </c:pt>
                <c:pt idx="3661">
                  <c:v>8/22/16</c:v>
                </c:pt>
                <c:pt idx="3662">
                  <c:v>8/22/16</c:v>
                </c:pt>
                <c:pt idx="3663">
                  <c:v>8/22/16</c:v>
                </c:pt>
                <c:pt idx="3664">
                  <c:v>8/23/16</c:v>
                </c:pt>
                <c:pt idx="3665">
                  <c:v>8/23/16</c:v>
                </c:pt>
                <c:pt idx="3666">
                  <c:v>8/23/16</c:v>
                </c:pt>
                <c:pt idx="3667">
                  <c:v>8/23/16</c:v>
                </c:pt>
                <c:pt idx="3668">
                  <c:v>8/24/16</c:v>
                </c:pt>
                <c:pt idx="3669">
                  <c:v>8/24/16</c:v>
                </c:pt>
                <c:pt idx="3670">
                  <c:v>8/25/16</c:v>
                </c:pt>
                <c:pt idx="3671">
                  <c:v>8/25/16</c:v>
                </c:pt>
                <c:pt idx="3672">
                  <c:v>8/26/16</c:v>
                </c:pt>
                <c:pt idx="3673">
                  <c:v>8/27/16</c:v>
                </c:pt>
                <c:pt idx="3674">
                  <c:v>8/27/16</c:v>
                </c:pt>
                <c:pt idx="3675">
                  <c:v>8/29/16</c:v>
                </c:pt>
                <c:pt idx="3676">
                  <c:v>8/29/16</c:v>
                </c:pt>
                <c:pt idx="3677">
                  <c:v>8/29/16</c:v>
                </c:pt>
                <c:pt idx="3678">
                  <c:v>8/29/16</c:v>
                </c:pt>
                <c:pt idx="3679">
                  <c:v>8/29/16</c:v>
                </c:pt>
                <c:pt idx="3680">
                  <c:v>8/30/16</c:v>
                </c:pt>
                <c:pt idx="3681">
                  <c:v>8/30/16</c:v>
                </c:pt>
                <c:pt idx="3682">
                  <c:v>8/30/16</c:v>
                </c:pt>
                <c:pt idx="3683">
                  <c:v>8/30/16</c:v>
                </c:pt>
                <c:pt idx="3684">
                  <c:v>8/30/16</c:v>
                </c:pt>
                <c:pt idx="3685">
                  <c:v>8/30/16</c:v>
                </c:pt>
                <c:pt idx="3686">
                  <c:v>8/30/16</c:v>
                </c:pt>
                <c:pt idx="3687">
                  <c:v>8/31/16</c:v>
                </c:pt>
                <c:pt idx="3688">
                  <c:v>9/1/16</c:v>
                </c:pt>
                <c:pt idx="3689">
                  <c:v>9/1/16</c:v>
                </c:pt>
                <c:pt idx="3690">
                  <c:v>9/1/16</c:v>
                </c:pt>
                <c:pt idx="3691">
                  <c:v>9/1/16</c:v>
                </c:pt>
                <c:pt idx="3692">
                  <c:v>9/1/16</c:v>
                </c:pt>
                <c:pt idx="3693">
                  <c:v>9/2/16</c:v>
                </c:pt>
                <c:pt idx="3694">
                  <c:v>9/2/16</c:v>
                </c:pt>
                <c:pt idx="3695">
                  <c:v>9/2/16</c:v>
                </c:pt>
                <c:pt idx="3696">
                  <c:v>9/2/16</c:v>
                </c:pt>
                <c:pt idx="3697">
                  <c:v>9/2/16</c:v>
                </c:pt>
                <c:pt idx="3698">
                  <c:v>9/3/16</c:v>
                </c:pt>
                <c:pt idx="3699">
                  <c:v>9/5/16</c:v>
                </c:pt>
                <c:pt idx="3700">
                  <c:v>9/5/16</c:v>
                </c:pt>
                <c:pt idx="3701">
                  <c:v>9/6/16</c:v>
                </c:pt>
                <c:pt idx="3702">
                  <c:v>9/6/16</c:v>
                </c:pt>
                <c:pt idx="3703">
                  <c:v>9/6/16</c:v>
                </c:pt>
                <c:pt idx="3704">
                  <c:v>9/6/16</c:v>
                </c:pt>
                <c:pt idx="3705">
                  <c:v>9/7/16</c:v>
                </c:pt>
                <c:pt idx="3706">
                  <c:v>9/7/16</c:v>
                </c:pt>
                <c:pt idx="3707">
                  <c:v>9/8/16</c:v>
                </c:pt>
                <c:pt idx="3708">
                  <c:v>9/9/16</c:v>
                </c:pt>
                <c:pt idx="3709">
                  <c:v>9/9/16</c:v>
                </c:pt>
                <c:pt idx="3710">
                  <c:v>9/9/16</c:v>
                </c:pt>
                <c:pt idx="3711">
                  <c:v>9/10/16</c:v>
                </c:pt>
                <c:pt idx="3712">
                  <c:v>9/12/16</c:v>
                </c:pt>
                <c:pt idx="3713">
                  <c:v>9/13/16</c:v>
                </c:pt>
                <c:pt idx="3714">
                  <c:v>9/13/16</c:v>
                </c:pt>
                <c:pt idx="3715">
                  <c:v>9/13/16</c:v>
                </c:pt>
                <c:pt idx="3716">
                  <c:v>9/14/16</c:v>
                </c:pt>
                <c:pt idx="3717">
                  <c:v>9/14/16</c:v>
                </c:pt>
                <c:pt idx="3718">
                  <c:v>9/14/16</c:v>
                </c:pt>
                <c:pt idx="3719">
                  <c:v>9/14/16</c:v>
                </c:pt>
                <c:pt idx="3720">
                  <c:v>9/15/16</c:v>
                </c:pt>
                <c:pt idx="3721">
                  <c:v>9/15/16</c:v>
                </c:pt>
                <c:pt idx="3722">
                  <c:v>9/15/16</c:v>
                </c:pt>
                <c:pt idx="3723">
                  <c:v>9/15/16</c:v>
                </c:pt>
                <c:pt idx="3724">
                  <c:v>9/15/16</c:v>
                </c:pt>
                <c:pt idx="3725">
                  <c:v>9/16/16</c:v>
                </c:pt>
                <c:pt idx="3726">
                  <c:v>9/16/16</c:v>
                </c:pt>
                <c:pt idx="3727">
                  <c:v>9/17/16</c:v>
                </c:pt>
                <c:pt idx="3728">
                  <c:v>9/18/16</c:v>
                </c:pt>
                <c:pt idx="3729">
                  <c:v>9/19/16</c:v>
                </c:pt>
                <c:pt idx="3730">
                  <c:v>9/19/16</c:v>
                </c:pt>
                <c:pt idx="3731">
                  <c:v>9/19/16</c:v>
                </c:pt>
                <c:pt idx="3732">
                  <c:v>9/19/16</c:v>
                </c:pt>
                <c:pt idx="3733">
                  <c:v>9/20/16</c:v>
                </c:pt>
                <c:pt idx="3734">
                  <c:v>9/20/16</c:v>
                </c:pt>
                <c:pt idx="3735">
                  <c:v>9/20/16</c:v>
                </c:pt>
                <c:pt idx="3736">
                  <c:v>9/20/16</c:v>
                </c:pt>
                <c:pt idx="3737">
                  <c:v>9/21/16</c:v>
                </c:pt>
                <c:pt idx="3738">
                  <c:v>9/21/16</c:v>
                </c:pt>
                <c:pt idx="3739">
                  <c:v>9/23/16</c:v>
                </c:pt>
                <c:pt idx="3740">
                  <c:v>9/23/16</c:v>
                </c:pt>
                <c:pt idx="3741">
                  <c:v>9/23/16</c:v>
                </c:pt>
                <c:pt idx="3742">
                  <c:v>9/24/16</c:v>
                </c:pt>
                <c:pt idx="3743">
                  <c:v>9/26/16</c:v>
                </c:pt>
                <c:pt idx="3744">
                  <c:v>9/26/16</c:v>
                </c:pt>
                <c:pt idx="3745">
                  <c:v>9/26/16</c:v>
                </c:pt>
                <c:pt idx="3746">
                  <c:v>9/26/16</c:v>
                </c:pt>
                <c:pt idx="3747">
                  <c:v>9/27/16</c:v>
                </c:pt>
                <c:pt idx="3748">
                  <c:v>9/27/16</c:v>
                </c:pt>
                <c:pt idx="3749">
                  <c:v>9/29/16</c:v>
                </c:pt>
                <c:pt idx="3750">
                  <c:v>9/30/16</c:v>
                </c:pt>
                <c:pt idx="3751">
                  <c:v>9/30/16</c:v>
                </c:pt>
                <c:pt idx="3752">
                  <c:v>10/1/16</c:v>
                </c:pt>
                <c:pt idx="3753">
                  <c:v>10/1/16</c:v>
                </c:pt>
                <c:pt idx="3754">
                  <c:v>10/2/16</c:v>
                </c:pt>
                <c:pt idx="3755">
                  <c:v>10/3/16</c:v>
                </c:pt>
                <c:pt idx="3756">
                  <c:v>10/3/16</c:v>
                </c:pt>
                <c:pt idx="3757">
                  <c:v>10/4/16</c:v>
                </c:pt>
                <c:pt idx="3758">
                  <c:v>10/4/16</c:v>
                </c:pt>
                <c:pt idx="3759">
                  <c:v>10/4/16</c:v>
                </c:pt>
                <c:pt idx="3760">
                  <c:v>10/5/16</c:v>
                </c:pt>
                <c:pt idx="3761">
                  <c:v>10/6/16</c:v>
                </c:pt>
                <c:pt idx="3762">
                  <c:v>10/6/16</c:v>
                </c:pt>
                <c:pt idx="3763">
                  <c:v>10/6/16</c:v>
                </c:pt>
                <c:pt idx="3764">
                  <c:v>10/6/16</c:v>
                </c:pt>
                <c:pt idx="3765">
                  <c:v>10/6/16</c:v>
                </c:pt>
                <c:pt idx="3766">
                  <c:v>10/8/16</c:v>
                </c:pt>
                <c:pt idx="3767">
                  <c:v>10/8/16</c:v>
                </c:pt>
                <c:pt idx="3768">
                  <c:v>10/9/16</c:v>
                </c:pt>
                <c:pt idx="3769">
                  <c:v>10/11/16</c:v>
                </c:pt>
                <c:pt idx="3770">
                  <c:v>10/11/16</c:v>
                </c:pt>
                <c:pt idx="3771">
                  <c:v>10/11/16</c:v>
                </c:pt>
                <c:pt idx="3772">
                  <c:v>10/11/16</c:v>
                </c:pt>
                <c:pt idx="3773">
                  <c:v>10/12/16</c:v>
                </c:pt>
                <c:pt idx="3774">
                  <c:v>10/12/16</c:v>
                </c:pt>
                <c:pt idx="3775">
                  <c:v>10/13/16</c:v>
                </c:pt>
                <c:pt idx="3776">
                  <c:v>10/13/16</c:v>
                </c:pt>
                <c:pt idx="3777">
                  <c:v>10/13/16</c:v>
                </c:pt>
                <c:pt idx="3778">
                  <c:v>10/13/16</c:v>
                </c:pt>
                <c:pt idx="3779">
                  <c:v>10/14/16</c:v>
                </c:pt>
                <c:pt idx="3780">
                  <c:v>10/15/16</c:v>
                </c:pt>
                <c:pt idx="3781">
                  <c:v>10/15/16</c:v>
                </c:pt>
                <c:pt idx="3782">
                  <c:v>10/17/16</c:v>
                </c:pt>
                <c:pt idx="3783">
                  <c:v>10/17/16</c:v>
                </c:pt>
                <c:pt idx="3784">
                  <c:v>10/18/16</c:v>
                </c:pt>
                <c:pt idx="3785">
                  <c:v>10/18/16</c:v>
                </c:pt>
                <c:pt idx="3786">
                  <c:v>10/18/16</c:v>
                </c:pt>
                <c:pt idx="3787">
                  <c:v>10/18/16</c:v>
                </c:pt>
                <c:pt idx="3788">
                  <c:v>10/19/16</c:v>
                </c:pt>
                <c:pt idx="3789">
                  <c:v>10/19/16</c:v>
                </c:pt>
                <c:pt idx="3790">
                  <c:v>10/19/16</c:v>
                </c:pt>
                <c:pt idx="3791">
                  <c:v>10/20/16</c:v>
                </c:pt>
                <c:pt idx="3792">
                  <c:v>10/21/16</c:v>
                </c:pt>
                <c:pt idx="3793">
                  <c:v>10/21/16</c:v>
                </c:pt>
                <c:pt idx="3794">
                  <c:v>10/22/16</c:v>
                </c:pt>
                <c:pt idx="3795">
                  <c:v>10/22/16</c:v>
                </c:pt>
                <c:pt idx="3796">
                  <c:v>10/22/16</c:v>
                </c:pt>
                <c:pt idx="3797">
                  <c:v>10/23/16</c:v>
                </c:pt>
                <c:pt idx="3798">
                  <c:v>10/25/16</c:v>
                </c:pt>
                <c:pt idx="3799">
                  <c:v>10/25/16</c:v>
                </c:pt>
                <c:pt idx="3800">
                  <c:v>10/26/16</c:v>
                </c:pt>
                <c:pt idx="3801">
                  <c:v>10/26/16</c:v>
                </c:pt>
                <c:pt idx="3802">
                  <c:v>10/26/16</c:v>
                </c:pt>
                <c:pt idx="3803">
                  <c:v>10/27/16</c:v>
                </c:pt>
                <c:pt idx="3804">
                  <c:v>10/27/16</c:v>
                </c:pt>
                <c:pt idx="3805">
                  <c:v>10/29/16</c:v>
                </c:pt>
                <c:pt idx="3806">
                  <c:v>10/30/16</c:v>
                </c:pt>
                <c:pt idx="3807">
                  <c:v>10/30/16</c:v>
                </c:pt>
                <c:pt idx="3808">
                  <c:v>10/30/16</c:v>
                </c:pt>
                <c:pt idx="3809">
                  <c:v>11/1/16</c:v>
                </c:pt>
                <c:pt idx="3810">
                  <c:v>11/1/16</c:v>
                </c:pt>
                <c:pt idx="3811">
                  <c:v>11/1/16</c:v>
                </c:pt>
                <c:pt idx="3812">
                  <c:v>11/1/16</c:v>
                </c:pt>
                <c:pt idx="3813">
                  <c:v>11/1/16</c:v>
                </c:pt>
                <c:pt idx="3814">
                  <c:v>11/1/16</c:v>
                </c:pt>
                <c:pt idx="3815">
                  <c:v>11/1/16</c:v>
                </c:pt>
                <c:pt idx="3816">
                  <c:v>11/1/16</c:v>
                </c:pt>
                <c:pt idx="3817">
                  <c:v>11/1/16</c:v>
                </c:pt>
                <c:pt idx="3818">
                  <c:v>11/2/16</c:v>
                </c:pt>
                <c:pt idx="3819">
                  <c:v>11/2/16</c:v>
                </c:pt>
                <c:pt idx="3820">
                  <c:v>11/2/16</c:v>
                </c:pt>
                <c:pt idx="3821">
                  <c:v>11/2/16</c:v>
                </c:pt>
                <c:pt idx="3822">
                  <c:v>11/2/16</c:v>
                </c:pt>
                <c:pt idx="3823">
                  <c:v>11/2/16</c:v>
                </c:pt>
                <c:pt idx="3824">
                  <c:v>11/3/16</c:v>
                </c:pt>
                <c:pt idx="3825">
                  <c:v>11/3/16</c:v>
                </c:pt>
                <c:pt idx="3826">
                  <c:v>11/4/16</c:v>
                </c:pt>
                <c:pt idx="3827">
                  <c:v>11/4/16</c:v>
                </c:pt>
                <c:pt idx="3828">
                  <c:v>11/4/16</c:v>
                </c:pt>
                <c:pt idx="3829">
                  <c:v>11/4/16</c:v>
                </c:pt>
                <c:pt idx="3830">
                  <c:v>11/5/16</c:v>
                </c:pt>
                <c:pt idx="3831">
                  <c:v>11/6/16</c:v>
                </c:pt>
                <c:pt idx="3832">
                  <c:v>11/7/16</c:v>
                </c:pt>
                <c:pt idx="3833">
                  <c:v>11/8/16</c:v>
                </c:pt>
                <c:pt idx="3834">
                  <c:v>11/8/16</c:v>
                </c:pt>
                <c:pt idx="3835">
                  <c:v>11/8/16</c:v>
                </c:pt>
                <c:pt idx="3836">
                  <c:v>11/9/16</c:v>
                </c:pt>
                <c:pt idx="3837">
                  <c:v>11/9/16</c:v>
                </c:pt>
                <c:pt idx="3838">
                  <c:v>11/10/16</c:v>
                </c:pt>
                <c:pt idx="3839">
                  <c:v>11/11/16</c:v>
                </c:pt>
                <c:pt idx="3840">
                  <c:v>11/11/16</c:v>
                </c:pt>
                <c:pt idx="3841">
                  <c:v>11/13/16</c:v>
                </c:pt>
                <c:pt idx="3842">
                  <c:v>11/14/16</c:v>
                </c:pt>
                <c:pt idx="3843">
                  <c:v>11/14/16</c:v>
                </c:pt>
                <c:pt idx="3844">
                  <c:v>11/14/16</c:v>
                </c:pt>
                <c:pt idx="3845">
                  <c:v>11/15/16</c:v>
                </c:pt>
                <c:pt idx="3846">
                  <c:v>11/15/16</c:v>
                </c:pt>
                <c:pt idx="3847">
                  <c:v>11/15/16</c:v>
                </c:pt>
                <c:pt idx="3848">
                  <c:v>11/15/16</c:v>
                </c:pt>
                <c:pt idx="3849">
                  <c:v>11/15/16</c:v>
                </c:pt>
                <c:pt idx="3850">
                  <c:v>11/15/16</c:v>
                </c:pt>
                <c:pt idx="3851">
                  <c:v>11/15/16</c:v>
                </c:pt>
                <c:pt idx="3852">
                  <c:v>11/15/16</c:v>
                </c:pt>
                <c:pt idx="3853">
                  <c:v>11/16/16</c:v>
                </c:pt>
                <c:pt idx="3854">
                  <c:v>11/16/16</c:v>
                </c:pt>
                <c:pt idx="3855">
                  <c:v>11/16/16</c:v>
                </c:pt>
                <c:pt idx="3856">
                  <c:v>11/16/16</c:v>
                </c:pt>
                <c:pt idx="3857">
                  <c:v>11/16/16</c:v>
                </c:pt>
                <c:pt idx="3858">
                  <c:v>11/17/16</c:v>
                </c:pt>
                <c:pt idx="3859">
                  <c:v>11/18/16</c:v>
                </c:pt>
                <c:pt idx="3860">
                  <c:v>11/18/16</c:v>
                </c:pt>
                <c:pt idx="3861">
                  <c:v>11/18/16</c:v>
                </c:pt>
                <c:pt idx="3862">
                  <c:v>11/18/16</c:v>
                </c:pt>
                <c:pt idx="3863">
                  <c:v>11/18/16</c:v>
                </c:pt>
                <c:pt idx="3864">
                  <c:v>11/19/16</c:v>
                </c:pt>
                <c:pt idx="3865">
                  <c:v>11/19/16</c:v>
                </c:pt>
                <c:pt idx="3866">
                  <c:v>11/19/16</c:v>
                </c:pt>
                <c:pt idx="3867">
                  <c:v>11/20/16</c:v>
                </c:pt>
                <c:pt idx="3868">
                  <c:v>11/20/16</c:v>
                </c:pt>
                <c:pt idx="3869">
                  <c:v>11/21/16</c:v>
                </c:pt>
                <c:pt idx="3870">
                  <c:v>11/21/16</c:v>
                </c:pt>
                <c:pt idx="3871">
                  <c:v>11/21/16</c:v>
                </c:pt>
                <c:pt idx="3872">
                  <c:v>11/22/16</c:v>
                </c:pt>
                <c:pt idx="3873">
                  <c:v>11/22/16</c:v>
                </c:pt>
                <c:pt idx="3874">
                  <c:v>11/22/16</c:v>
                </c:pt>
                <c:pt idx="3875">
                  <c:v>11/23/16</c:v>
                </c:pt>
                <c:pt idx="3876">
                  <c:v>11/23/16</c:v>
                </c:pt>
                <c:pt idx="3877">
                  <c:v>11/23/16</c:v>
                </c:pt>
                <c:pt idx="3878">
                  <c:v>11/23/16</c:v>
                </c:pt>
                <c:pt idx="3879">
                  <c:v>11/23/16</c:v>
                </c:pt>
                <c:pt idx="3880">
                  <c:v>11/26/16</c:v>
                </c:pt>
                <c:pt idx="3881">
                  <c:v>11/27/16</c:v>
                </c:pt>
                <c:pt idx="3882">
                  <c:v>11/27/16</c:v>
                </c:pt>
                <c:pt idx="3883">
                  <c:v>11/28/16</c:v>
                </c:pt>
                <c:pt idx="3884">
                  <c:v>11/28/16</c:v>
                </c:pt>
                <c:pt idx="3885">
                  <c:v>11/28/16</c:v>
                </c:pt>
                <c:pt idx="3886">
                  <c:v>11/28/16</c:v>
                </c:pt>
                <c:pt idx="3887">
                  <c:v>11/28/16</c:v>
                </c:pt>
                <c:pt idx="3888">
                  <c:v>11/29/16</c:v>
                </c:pt>
                <c:pt idx="3889">
                  <c:v>11/29/16</c:v>
                </c:pt>
                <c:pt idx="3890">
                  <c:v>11/30/16</c:v>
                </c:pt>
                <c:pt idx="3891">
                  <c:v>11/30/16</c:v>
                </c:pt>
                <c:pt idx="3892">
                  <c:v>11/30/16</c:v>
                </c:pt>
                <c:pt idx="3893">
                  <c:v>11/30/16</c:v>
                </c:pt>
                <c:pt idx="3894">
                  <c:v>11/30/16</c:v>
                </c:pt>
                <c:pt idx="3895">
                  <c:v>12/1/16</c:v>
                </c:pt>
                <c:pt idx="3896">
                  <c:v>12/1/16</c:v>
                </c:pt>
                <c:pt idx="3897">
                  <c:v>12/1/16</c:v>
                </c:pt>
                <c:pt idx="3898">
                  <c:v>12/1/16</c:v>
                </c:pt>
                <c:pt idx="3899">
                  <c:v>12/2/16</c:v>
                </c:pt>
                <c:pt idx="3900">
                  <c:v>12/3/16</c:v>
                </c:pt>
                <c:pt idx="3901">
                  <c:v>12/3/16</c:v>
                </c:pt>
                <c:pt idx="3902">
                  <c:v>12/3/16</c:v>
                </c:pt>
                <c:pt idx="3903">
                  <c:v>12/4/16</c:v>
                </c:pt>
                <c:pt idx="3904">
                  <c:v>12/4/16</c:v>
                </c:pt>
                <c:pt idx="3905">
                  <c:v>12/4/16</c:v>
                </c:pt>
                <c:pt idx="3906">
                  <c:v>12/5/16</c:v>
                </c:pt>
                <c:pt idx="3907">
                  <c:v>12/5/16</c:v>
                </c:pt>
                <c:pt idx="3908">
                  <c:v>12/5/16</c:v>
                </c:pt>
                <c:pt idx="3909">
                  <c:v>12/5/16</c:v>
                </c:pt>
                <c:pt idx="3910">
                  <c:v>12/6/16</c:v>
                </c:pt>
                <c:pt idx="3911">
                  <c:v>12/6/16</c:v>
                </c:pt>
                <c:pt idx="3912">
                  <c:v>12/7/16</c:v>
                </c:pt>
                <c:pt idx="3913">
                  <c:v>12/7/16</c:v>
                </c:pt>
                <c:pt idx="3914">
                  <c:v>12/7/16</c:v>
                </c:pt>
                <c:pt idx="3915">
                  <c:v>12/7/16</c:v>
                </c:pt>
                <c:pt idx="3916">
                  <c:v>12/7/16</c:v>
                </c:pt>
                <c:pt idx="3917">
                  <c:v>12/8/16</c:v>
                </c:pt>
                <c:pt idx="3918">
                  <c:v>12/8/16</c:v>
                </c:pt>
                <c:pt idx="3919">
                  <c:v>12/8/16</c:v>
                </c:pt>
                <c:pt idx="3920">
                  <c:v>12/9/16</c:v>
                </c:pt>
                <c:pt idx="3921">
                  <c:v>12/9/16</c:v>
                </c:pt>
                <c:pt idx="3922">
                  <c:v>12/10/16</c:v>
                </c:pt>
                <c:pt idx="3923">
                  <c:v>12/10/16</c:v>
                </c:pt>
                <c:pt idx="3924">
                  <c:v>12/11/16</c:v>
                </c:pt>
                <c:pt idx="3925">
                  <c:v>12/12/16</c:v>
                </c:pt>
                <c:pt idx="3926">
                  <c:v>12/13/16</c:v>
                </c:pt>
                <c:pt idx="3927">
                  <c:v>12/14/16</c:v>
                </c:pt>
                <c:pt idx="3928">
                  <c:v>12/15/16</c:v>
                </c:pt>
                <c:pt idx="3929">
                  <c:v>12/16/16</c:v>
                </c:pt>
                <c:pt idx="3930">
                  <c:v>12/16/16</c:v>
                </c:pt>
                <c:pt idx="3931">
                  <c:v>12/17/16</c:v>
                </c:pt>
                <c:pt idx="3932">
                  <c:v>12/17/16</c:v>
                </c:pt>
                <c:pt idx="3933">
                  <c:v>12/17/16</c:v>
                </c:pt>
                <c:pt idx="3934">
                  <c:v>12/18/16</c:v>
                </c:pt>
                <c:pt idx="3935">
                  <c:v>12/18/16</c:v>
                </c:pt>
                <c:pt idx="3936">
                  <c:v>12/19/16</c:v>
                </c:pt>
                <c:pt idx="3937">
                  <c:v>12/20/16</c:v>
                </c:pt>
                <c:pt idx="3938">
                  <c:v>12/21/16</c:v>
                </c:pt>
                <c:pt idx="3939">
                  <c:v>12/21/16</c:v>
                </c:pt>
                <c:pt idx="3940">
                  <c:v>12/22/16</c:v>
                </c:pt>
                <c:pt idx="3941">
                  <c:v>12/22/16</c:v>
                </c:pt>
                <c:pt idx="3942">
                  <c:v>12/22/16</c:v>
                </c:pt>
                <c:pt idx="3943">
                  <c:v>12/24/16</c:v>
                </c:pt>
                <c:pt idx="3944">
                  <c:v>12/24/16</c:v>
                </c:pt>
                <c:pt idx="3945">
                  <c:v>12/26/16</c:v>
                </c:pt>
                <c:pt idx="3946">
                  <c:v>12/27/16</c:v>
                </c:pt>
                <c:pt idx="3947">
                  <c:v>12/28/16</c:v>
                </c:pt>
                <c:pt idx="3948">
                  <c:v>12/28/16</c:v>
                </c:pt>
                <c:pt idx="3949">
                  <c:v>12/28/16</c:v>
                </c:pt>
                <c:pt idx="3950">
                  <c:v>12/28/16</c:v>
                </c:pt>
                <c:pt idx="3951">
                  <c:v>12/29/16</c:v>
                </c:pt>
                <c:pt idx="3952">
                  <c:v>12/29/16</c:v>
                </c:pt>
                <c:pt idx="3953">
                  <c:v>12/29/16</c:v>
                </c:pt>
                <c:pt idx="3954">
                  <c:v>12/30/16</c:v>
                </c:pt>
                <c:pt idx="3955">
                  <c:v>12/30/16</c:v>
                </c:pt>
                <c:pt idx="3956">
                  <c:v>12/30/16</c:v>
                </c:pt>
                <c:pt idx="3957">
                  <c:v>1/1/17</c:v>
                </c:pt>
                <c:pt idx="3958">
                  <c:v>1/1/17</c:v>
                </c:pt>
                <c:pt idx="3959">
                  <c:v>1/2/17</c:v>
                </c:pt>
                <c:pt idx="3960">
                  <c:v>1/2/17</c:v>
                </c:pt>
                <c:pt idx="3961">
                  <c:v>1/2/17</c:v>
                </c:pt>
                <c:pt idx="3962">
                  <c:v>1/3/17</c:v>
                </c:pt>
                <c:pt idx="3963">
                  <c:v>1/3/17</c:v>
                </c:pt>
                <c:pt idx="3964">
                  <c:v>1/5/17</c:v>
                </c:pt>
                <c:pt idx="3965">
                  <c:v>1/5/17</c:v>
                </c:pt>
                <c:pt idx="3966">
                  <c:v>1/6/17</c:v>
                </c:pt>
                <c:pt idx="3967">
                  <c:v>1/6/17</c:v>
                </c:pt>
                <c:pt idx="3968">
                  <c:v>1/6/17</c:v>
                </c:pt>
                <c:pt idx="3969">
                  <c:v>1/7/17</c:v>
                </c:pt>
                <c:pt idx="3970">
                  <c:v>1/7/17</c:v>
                </c:pt>
                <c:pt idx="3971">
                  <c:v>1/7/17</c:v>
                </c:pt>
                <c:pt idx="3972">
                  <c:v>1/9/17</c:v>
                </c:pt>
                <c:pt idx="3973">
                  <c:v>1/9/17</c:v>
                </c:pt>
                <c:pt idx="3974">
                  <c:v>1/10/17</c:v>
                </c:pt>
                <c:pt idx="3975">
                  <c:v>1/10/17</c:v>
                </c:pt>
                <c:pt idx="3976">
                  <c:v>1/10/17</c:v>
                </c:pt>
                <c:pt idx="3977">
                  <c:v>1/10/17</c:v>
                </c:pt>
                <c:pt idx="3978">
                  <c:v>1/11/17</c:v>
                </c:pt>
                <c:pt idx="3979">
                  <c:v>1/11/17</c:v>
                </c:pt>
                <c:pt idx="3980">
                  <c:v>1/11/17</c:v>
                </c:pt>
                <c:pt idx="3981">
                  <c:v>1/11/17</c:v>
                </c:pt>
                <c:pt idx="3982">
                  <c:v>1/11/17</c:v>
                </c:pt>
                <c:pt idx="3983">
                  <c:v>1/12/17</c:v>
                </c:pt>
                <c:pt idx="3984">
                  <c:v>1/12/17</c:v>
                </c:pt>
                <c:pt idx="3985">
                  <c:v>1/12/17</c:v>
                </c:pt>
                <c:pt idx="3986">
                  <c:v>1/14/17</c:v>
                </c:pt>
                <c:pt idx="3987">
                  <c:v>1/15/17</c:v>
                </c:pt>
                <c:pt idx="3988">
                  <c:v>1/16/17</c:v>
                </c:pt>
                <c:pt idx="3989">
                  <c:v>1/17/17</c:v>
                </c:pt>
                <c:pt idx="3990">
                  <c:v>1/17/17</c:v>
                </c:pt>
                <c:pt idx="3991">
                  <c:v>1/17/17</c:v>
                </c:pt>
                <c:pt idx="3992">
                  <c:v>1/17/17</c:v>
                </c:pt>
                <c:pt idx="3993">
                  <c:v>1/18/17</c:v>
                </c:pt>
                <c:pt idx="3994">
                  <c:v>1/18/17</c:v>
                </c:pt>
                <c:pt idx="3995">
                  <c:v>1/18/17</c:v>
                </c:pt>
                <c:pt idx="3996">
                  <c:v>1/19/17</c:v>
                </c:pt>
                <c:pt idx="3997">
                  <c:v>1/20/17</c:v>
                </c:pt>
                <c:pt idx="3998">
                  <c:v>1/20/17</c:v>
                </c:pt>
                <c:pt idx="3999">
                  <c:v>1/21/17</c:v>
                </c:pt>
                <c:pt idx="4000">
                  <c:v>1/21/17</c:v>
                </c:pt>
                <c:pt idx="4001">
                  <c:v>1/21/17</c:v>
                </c:pt>
                <c:pt idx="4002">
                  <c:v>1/23/17</c:v>
                </c:pt>
                <c:pt idx="4003">
                  <c:v>1/23/17</c:v>
                </c:pt>
                <c:pt idx="4004">
                  <c:v>1/23/17</c:v>
                </c:pt>
                <c:pt idx="4005">
                  <c:v>1/23/17</c:v>
                </c:pt>
                <c:pt idx="4006">
                  <c:v>1/24/17</c:v>
                </c:pt>
                <c:pt idx="4007">
                  <c:v>1/24/17</c:v>
                </c:pt>
                <c:pt idx="4008">
                  <c:v>1/24/17</c:v>
                </c:pt>
                <c:pt idx="4009">
                  <c:v>1/24/17</c:v>
                </c:pt>
                <c:pt idx="4010">
                  <c:v>1/25/17</c:v>
                </c:pt>
                <c:pt idx="4011">
                  <c:v>1/25/17</c:v>
                </c:pt>
                <c:pt idx="4012">
                  <c:v>1/26/17</c:v>
                </c:pt>
                <c:pt idx="4013">
                  <c:v>1/26/17</c:v>
                </c:pt>
                <c:pt idx="4014">
                  <c:v>1/26/17</c:v>
                </c:pt>
                <c:pt idx="4015">
                  <c:v>1/27/17</c:v>
                </c:pt>
                <c:pt idx="4016">
                  <c:v>1/27/17</c:v>
                </c:pt>
                <c:pt idx="4017">
                  <c:v>1/27/17</c:v>
                </c:pt>
                <c:pt idx="4018">
                  <c:v>1/27/17</c:v>
                </c:pt>
                <c:pt idx="4019">
                  <c:v>1/28/17</c:v>
                </c:pt>
                <c:pt idx="4020">
                  <c:v>1/31/17</c:v>
                </c:pt>
                <c:pt idx="4021">
                  <c:v>1/31/17</c:v>
                </c:pt>
                <c:pt idx="4022">
                  <c:v>1/31/17</c:v>
                </c:pt>
                <c:pt idx="4023">
                  <c:v>1/31/17</c:v>
                </c:pt>
                <c:pt idx="4024">
                  <c:v>1/31/17</c:v>
                </c:pt>
                <c:pt idx="4025">
                  <c:v>2/1/17</c:v>
                </c:pt>
                <c:pt idx="4026">
                  <c:v>2/1/17</c:v>
                </c:pt>
                <c:pt idx="4027">
                  <c:v>2/1/17</c:v>
                </c:pt>
                <c:pt idx="4028">
                  <c:v>2/1/17</c:v>
                </c:pt>
                <c:pt idx="4029">
                  <c:v>2/1/17</c:v>
                </c:pt>
                <c:pt idx="4030">
                  <c:v>2/2/17</c:v>
                </c:pt>
                <c:pt idx="4031">
                  <c:v>2/2/17</c:v>
                </c:pt>
                <c:pt idx="4032">
                  <c:v>2/2/17</c:v>
                </c:pt>
                <c:pt idx="4033">
                  <c:v>2/3/17</c:v>
                </c:pt>
                <c:pt idx="4034">
                  <c:v>2/3/17</c:v>
                </c:pt>
                <c:pt idx="4035">
                  <c:v>2/4/17</c:v>
                </c:pt>
                <c:pt idx="4036">
                  <c:v>2/4/17</c:v>
                </c:pt>
                <c:pt idx="4037">
                  <c:v>2/6/17</c:v>
                </c:pt>
                <c:pt idx="4038">
                  <c:v>2/6/17</c:v>
                </c:pt>
                <c:pt idx="4039">
                  <c:v>2/6/17</c:v>
                </c:pt>
                <c:pt idx="4040">
                  <c:v>2/7/17</c:v>
                </c:pt>
                <c:pt idx="4041">
                  <c:v>2/7/17</c:v>
                </c:pt>
                <c:pt idx="4042">
                  <c:v>2/8/17</c:v>
                </c:pt>
                <c:pt idx="4043">
                  <c:v>2/8/17</c:v>
                </c:pt>
                <c:pt idx="4044">
                  <c:v>2/8/17</c:v>
                </c:pt>
                <c:pt idx="4045">
                  <c:v>2/8/17</c:v>
                </c:pt>
                <c:pt idx="4046">
                  <c:v>2/9/17</c:v>
                </c:pt>
                <c:pt idx="4047">
                  <c:v>2/9/17</c:v>
                </c:pt>
                <c:pt idx="4048">
                  <c:v>2/9/17</c:v>
                </c:pt>
                <c:pt idx="4049">
                  <c:v>2/9/17</c:v>
                </c:pt>
                <c:pt idx="4050">
                  <c:v>2/9/17</c:v>
                </c:pt>
                <c:pt idx="4051">
                  <c:v>2/10/17</c:v>
                </c:pt>
                <c:pt idx="4052">
                  <c:v>2/10/17</c:v>
                </c:pt>
                <c:pt idx="4053">
                  <c:v>2/12/17</c:v>
                </c:pt>
                <c:pt idx="4054">
                  <c:v>2/13/17</c:v>
                </c:pt>
                <c:pt idx="4055">
                  <c:v>2/13/17</c:v>
                </c:pt>
                <c:pt idx="4056">
                  <c:v>2/13/17</c:v>
                </c:pt>
                <c:pt idx="4057">
                  <c:v>2/14/17</c:v>
                </c:pt>
                <c:pt idx="4058">
                  <c:v>2/14/17</c:v>
                </c:pt>
                <c:pt idx="4059">
                  <c:v>2/14/17</c:v>
                </c:pt>
                <c:pt idx="4060">
                  <c:v>2/14/17</c:v>
                </c:pt>
                <c:pt idx="4061">
                  <c:v>2/14/17</c:v>
                </c:pt>
                <c:pt idx="4062">
                  <c:v>2/15/17</c:v>
                </c:pt>
                <c:pt idx="4063">
                  <c:v>2/16/17</c:v>
                </c:pt>
                <c:pt idx="4064">
                  <c:v>2/17/17</c:v>
                </c:pt>
                <c:pt idx="4065">
                  <c:v>2/17/17</c:v>
                </c:pt>
                <c:pt idx="4066">
                  <c:v>2/17/17</c:v>
                </c:pt>
                <c:pt idx="4067">
                  <c:v>2/19/17</c:v>
                </c:pt>
                <c:pt idx="4068">
                  <c:v>2/20/17</c:v>
                </c:pt>
                <c:pt idx="4069">
                  <c:v>2/20/17</c:v>
                </c:pt>
                <c:pt idx="4070">
                  <c:v>2/21/17</c:v>
                </c:pt>
                <c:pt idx="4071">
                  <c:v>2/22/17</c:v>
                </c:pt>
                <c:pt idx="4072">
                  <c:v>2/22/17</c:v>
                </c:pt>
                <c:pt idx="4073">
                  <c:v>2/22/17</c:v>
                </c:pt>
                <c:pt idx="4074">
                  <c:v>2/23/17</c:v>
                </c:pt>
                <c:pt idx="4075">
                  <c:v>2/24/17</c:v>
                </c:pt>
                <c:pt idx="4076">
                  <c:v>2/24/17</c:v>
                </c:pt>
                <c:pt idx="4077">
                  <c:v>2/24/17</c:v>
                </c:pt>
                <c:pt idx="4078">
                  <c:v>2/25/17</c:v>
                </c:pt>
                <c:pt idx="4079">
                  <c:v>2/26/17</c:v>
                </c:pt>
                <c:pt idx="4080">
                  <c:v>2/27/17</c:v>
                </c:pt>
                <c:pt idx="4081">
                  <c:v>2/28/17</c:v>
                </c:pt>
                <c:pt idx="4082">
                  <c:v>3/1/17</c:v>
                </c:pt>
                <c:pt idx="4083">
                  <c:v>3/1/17</c:v>
                </c:pt>
                <c:pt idx="4084">
                  <c:v>3/2/17</c:v>
                </c:pt>
                <c:pt idx="4085">
                  <c:v>3/2/17</c:v>
                </c:pt>
                <c:pt idx="4086">
                  <c:v>3/2/17</c:v>
                </c:pt>
                <c:pt idx="4087">
                  <c:v>3/2/17</c:v>
                </c:pt>
                <c:pt idx="4088">
                  <c:v>3/2/17</c:v>
                </c:pt>
                <c:pt idx="4089">
                  <c:v>3/5/17</c:v>
                </c:pt>
                <c:pt idx="4090">
                  <c:v>3/6/17</c:v>
                </c:pt>
                <c:pt idx="4091">
                  <c:v>3/6/17</c:v>
                </c:pt>
                <c:pt idx="4092">
                  <c:v>3/6/17</c:v>
                </c:pt>
                <c:pt idx="4093">
                  <c:v>3/6/17</c:v>
                </c:pt>
                <c:pt idx="4094">
                  <c:v>3/7/17</c:v>
                </c:pt>
                <c:pt idx="4095">
                  <c:v>3/7/17</c:v>
                </c:pt>
                <c:pt idx="4096">
                  <c:v>3/7/17</c:v>
                </c:pt>
                <c:pt idx="4097">
                  <c:v>3/8/17</c:v>
                </c:pt>
                <c:pt idx="4098">
                  <c:v>3/8/17</c:v>
                </c:pt>
                <c:pt idx="4099">
                  <c:v>3/9/17</c:v>
                </c:pt>
                <c:pt idx="4100">
                  <c:v>3/9/17</c:v>
                </c:pt>
                <c:pt idx="4101">
                  <c:v>3/9/17</c:v>
                </c:pt>
                <c:pt idx="4102">
                  <c:v>3/10/17</c:v>
                </c:pt>
                <c:pt idx="4103">
                  <c:v>3/10/17</c:v>
                </c:pt>
                <c:pt idx="4104">
                  <c:v>3/10/17</c:v>
                </c:pt>
                <c:pt idx="4105">
                  <c:v>3/11/17</c:v>
                </c:pt>
                <c:pt idx="4106">
                  <c:v>3/12/17</c:v>
                </c:pt>
                <c:pt idx="4107">
                  <c:v>3/13/17</c:v>
                </c:pt>
                <c:pt idx="4108">
                  <c:v>3/13/17</c:v>
                </c:pt>
                <c:pt idx="4109">
                  <c:v>3/13/17</c:v>
                </c:pt>
                <c:pt idx="4110">
                  <c:v>3/14/17</c:v>
                </c:pt>
                <c:pt idx="4111">
                  <c:v>3/14/17</c:v>
                </c:pt>
                <c:pt idx="4112">
                  <c:v>3/14/17</c:v>
                </c:pt>
                <c:pt idx="4113">
                  <c:v>3/15/17</c:v>
                </c:pt>
              </c:strCache>
            </c:strRef>
          </c:cat>
          <c:val>
            <c:numRef>
              <c:f>'PivotTable- 3'!$D$5:$D$4119</c:f>
              <c:numCache>
                <c:formatCode>General</c:formatCode>
                <c:ptCount val="411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AE-AA49-9B2A-D7D6CA81C6E1}"/>
            </c:ext>
          </c:extLst>
        </c:ser>
        <c:ser>
          <c:idx val="3"/>
          <c:order val="3"/>
          <c:tx>
            <c:strRef>
              <c:f>'PivotTable- 3'!$E$3:$E$4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'PivotTable- 3'!$A$5:$A$4119</c:f>
              <c:strCache>
                <c:ptCount val="4114"/>
                <c:pt idx="0">
                  <c:v>5/17/09</c:v>
                </c:pt>
                <c:pt idx="1">
                  <c:v>7/13/09</c:v>
                </c:pt>
                <c:pt idx="2">
                  <c:v>8/18/09</c:v>
                </c:pt>
                <c:pt idx="3">
                  <c:v>8/25/09</c:v>
                </c:pt>
                <c:pt idx="4">
                  <c:v>9/12/09</c:v>
                </c:pt>
                <c:pt idx="5">
                  <c:v>9/14/09</c:v>
                </c:pt>
                <c:pt idx="6">
                  <c:v>9/14/09</c:v>
                </c:pt>
                <c:pt idx="7">
                  <c:v>9/23/09</c:v>
                </c:pt>
                <c:pt idx="8">
                  <c:v>9/23/09</c:v>
                </c:pt>
                <c:pt idx="9">
                  <c:v>10/2/09</c:v>
                </c:pt>
                <c:pt idx="10">
                  <c:v>10/16/09</c:v>
                </c:pt>
                <c:pt idx="11">
                  <c:v>11/5/09</c:v>
                </c:pt>
                <c:pt idx="12">
                  <c:v>11/6/09</c:v>
                </c:pt>
                <c:pt idx="13">
                  <c:v>11/10/09</c:v>
                </c:pt>
                <c:pt idx="14">
                  <c:v>1/14/10</c:v>
                </c:pt>
                <c:pt idx="15">
                  <c:v>1/16/10</c:v>
                </c:pt>
                <c:pt idx="16">
                  <c:v>1/20/10</c:v>
                </c:pt>
                <c:pt idx="17">
                  <c:v>1/27/10</c:v>
                </c:pt>
                <c:pt idx="18">
                  <c:v>2/4/10</c:v>
                </c:pt>
                <c:pt idx="19">
                  <c:v>2/6/10</c:v>
                </c:pt>
                <c:pt idx="20">
                  <c:v>2/26/10</c:v>
                </c:pt>
                <c:pt idx="21">
                  <c:v>3/10/10</c:v>
                </c:pt>
                <c:pt idx="22">
                  <c:v>3/11/10</c:v>
                </c:pt>
                <c:pt idx="23">
                  <c:v>3/13/10</c:v>
                </c:pt>
                <c:pt idx="24">
                  <c:v>3/17/10</c:v>
                </c:pt>
                <c:pt idx="25">
                  <c:v>3/18/10</c:v>
                </c:pt>
                <c:pt idx="26">
                  <c:v>3/29/10</c:v>
                </c:pt>
                <c:pt idx="27">
                  <c:v>3/30/10</c:v>
                </c:pt>
                <c:pt idx="28">
                  <c:v>4/6/10</c:v>
                </c:pt>
                <c:pt idx="29">
                  <c:v>4/23/10</c:v>
                </c:pt>
                <c:pt idx="30">
                  <c:v>5/1/10</c:v>
                </c:pt>
                <c:pt idx="31">
                  <c:v>5/6/10</c:v>
                </c:pt>
                <c:pt idx="32">
                  <c:v>5/12/10</c:v>
                </c:pt>
                <c:pt idx="33">
                  <c:v>5/14/10</c:v>
                </c:pt>
                <c:pt idx="34">
                  <c:v>5/15/10</c:v>
                </c:pt>
                <c:pt idx="35">
                  <c:v>5/24/10</c:v>
                </c:pt>
                <c:pt idx="36">
                  <c:v>5/26/10</c:v>
                </c:pt>
                <c:pt idx="37">
                  <c:v>6/1/10</c:v>
                </c:pt>
                <c:pt idx="38">
                  <c:v>6/3/10</c:v>
                </c:pt>
                <c:pt idx="39">
                  <c:v>6/3/10</c:v>
                </c:pt>
                <c:pt idx="40">
                  <c:v>6/6/10</c:v>
                </c:pt>
                <c:pt idx="41">
                  <c:v>6/9/10</c:v>
                </c:pt>
                <c:pt idx="42">
                  <c:v>6/11/10</c:v>
                </c:pt>
                <c:pt idx="43">
                  <c:v>6/14/10</c:v>
                </c:pt>
                <c:pt idx="44">
                  <c:v>6/18/10</c:v>
                </c:pt>
                <c:pt idx="45">
                  <c:v>6/18/10</c:v>
                </c:pt>
                <c:pt idx="46">
                  <c:v>6/25/10</c:v>
                </c:pt>
                <c:pt idx="47">
                  <c:v>6/26/10</c:v>
                </c:pt>
                <c:pt idx="48">
                  <c:v>6/28/10</c:v>
                </c:pt>
                <c:pt idx="49">
                  <c:v>7/19/10</c:v>
                </c:pt>
                <c:pt idx="50">
                  <c:v>7/20/10</c:v>
                </c:pt>
                <c:pt idx="51">
                  <c:v>7/20/10</c:v>
                </c:pt>
                <c:pt idx="52">
                  <c:v>8/5/10</c:v>
                </c:pt>
                <c:pt idx="53">
                  <c:v>8/9/10</c:v>
                </c:pt>
                <c:pt idx="54">
                  <c:v>8/27/10</c:v>
                </c:pt>
                <c:pt idx="55">
                  <c:v>9/8/10</c:v>
                </c:pt>
                <c:pt idx="56">
                  <c:v>9/9/10</c:v>
                </c:pt>
                <c:pt idx="57">
                  <c:v>9/10/10</c:v>
                </c:pt>
                <c:pt idx="58">
                  <c:v>9/13/10</c:v>
                </c:pt>
                <c:pt idx="59">
                  <c:v>9/15/10</c:v>
                </c:pt>
                <c:pt idx="60">
                  <c:v>10/5/10</c:v>
                </c:pt>
                <c:pt idx="61">
                  <c:v>10/7/10</c:v>
                </c:pt>
                <c:pt idx="62">
                  <c:v>10/13/10</c:v>
                </c:pt>
                <c:pt idx="63">
                  <c:v>10/14/10</c:v>
                </c:pt>
                <c:pt idx="64">
                  <c:v>10/18/10</c:v>
                </c:pt>
                <c:pt idx="65">
                  <c:v>10/27/10</c:v>
                </c:pt>
                <c:pt idx="66">
                  <c:v>10/29/10</c:v>
                </c:pt>
                <c:pt idx="67">
                  <c:v>11/5/10</c:v>
                </c:pt>
                <c:pt idx="68">
                  <c:v>11/20/10</c:v>
                </c:pt>
                <c:pt idx="69">
                  <c:v>11/23/10</c:v>
                </c:pt>
                <c:pt idx="70">
                  <c:v>11/23/10</c:v>
                </c:pt>
                <c:pt idx="71">
                  <c:v>11/25/10</c:v>
                </c:pt>
                <c:pt idx="72">
                  <c:v>12/1/10</c:v>
                </c:pt>
                <c:pt idx="73">
                  <c:v>12/2/10</c:v>
                </c:pt>
                <c:pt idx="74">
                  <c:v>12/4/10</c:v>
                </c:pt>
                <c:pt idx="75">
                  <c:v>12/14/10</c:v>
                </c:pt>
                <c:pt idx="76">
                  <c:v>12/19/10</c:v>
                </c:pt>
                <c:pt idx="77">
                  <c:v>12/24/10</c:v>
                </c:pt>
                <c:pt idx="78">
                  <c:v>12/30/10</c:v>
                </c:pt>
                <c:pt idx="79">
                  <c:v>1/12/11</c:v>
                </c:pt>
                <c:pt idx="80">
                  <c:v>1/12/11</c:v>
                </c:pt>
                <c:pt idx="81">
                  <c:v>1/12/11</c:v>
                </c:pt>
                <c:pt idx="82">
                  <c:v>1/14/11</c:v>
                </c:pt>
                <c:pt idx="83">
                  <c:v>1/21/11</c:v>
                </c:pt>
                <c:pt idx="84">
                  <c:v>1/21/11</c:v>
                </c:pt>
                <c:pt idx="85">
                  <c:v>1/21/11</c:v>
                </c:pt>
                <c:pt idx="86">
                  <c:v>1/22/11</c:v>
                </c:pt>
                <c:pt idx="87">
                  <c:v>1/24/11</c:v>
                </c:pt>
                <c:pt idx="88">
                  <c:v>1/24/11</c:v>
                </c:pt>
                <c:pt idx="89">
                  <c:v>1/25/11</c:v>
                </c:pt>
                <c:pt idx="90">
                  <c:v>1/27/11</c:v>
                </c:pt>
                <c:pt idx="91">
                  <c:v>2/2/11</c:v>
                </c:pt>
                <c:pt idx="92">
                  <c:v>2/11/11</c:v>
                </c:pt>
                <c:pt idx="93">
                  <c:v>2/13/11</c:v>
                </c:pt>
                <c:pt idx="94">
                  <c:v>2/13/11</c:v>
                </c:pt>
                <c:pt idx="95">
                  <c:v>2/14/11</c:v>
                </c:pt>
                <c:pt idx="96">
                  <c:v>2/16/11</c:v>
                </c:pt>
                <c:pt idx="97">
                  <c:v>2/18/11</c:v>
                </c:pt>
                <c:pt idx="98">
                  <c:v>2/21/11</c:v>
                </c:pt>
                <c:pt idx="99">
                  <c:v>3/10/11</c:v>
                </c:pt>
                <c:pt idx="100">
                  <c:v>3/17/11</c:v>
                </c:pt>
                <c:pt idx="101">
                  <c:v>3/17/11</c:v>
                </c:pt>
                <c:pt idx="102">
                  <c:v>3/22/11</c:v>
                </c:pt>
                <c:pt idx="103">
                  <c:v>3/23/11</c:v>
                </c:pt>
                <c:pt idx="104">
                  <c:v>3/24/11</c:v>
                </c:pt>
                <c:pt idx="105">
                  <c:v>3/24/11</c:v>
                </c:pt>
                <c:pt idx="106">
                  <c:v>3/30/11</c:v>
                </c:pt>
                <c:pt idx="107">
                  <c:v>3/31/11</c:v>
                </c:pt>
                <c:pt idx="108">
                  <c:v>4/2/11</c:v>
                </c:pt>
                <c:pt idx="109">
                  <c:v>4/3/11</c:v>
                </c:pt>
                <c:pt idx="110">
                  <c:v>4/4/11</c:v>
                </c:pt>
                <c:pt idx="111">
                  <c:v>4/5/11</c:v>
                </c:pt>
                <c:pt idx="112">
                  <c:v>4/5/11</c:v>
                </c:pt>
                <c:pt idx="113">
                  <c:v>4/5/11</c:v>
                </c:pt>
                <c:pt idx="114">
                  <c:v>4/5/11</c:v>
                </c:pt>
                <c:pt idx="115">
                  <c:v>4/11/11</c:v>
                </c:pt>
                <c:pt idx="116">
                  <c:v>4/13/11</c:v>
                </c:pt>
                <c:pt idx="117">
                  <c:v>4/13/11</c:v>
                </c:pt>
                <c:pt idx="118">
                  <c:v>4/15/11</c:v>
                </c:pt>
                <c:pt idx="119">
                  <c:v>4/25/11</c:v>
                </c:pt>
                <c:pt idx="120">
                  <c:v>4/30/11</c:v>
                </c:pt>
                <c:pt idx="121">
                  <c:v>5/2/11</c:v>
                </c:pt>
                <c:pt idx="122">
                  <c:v>5/3/11</c:v>
                </c:pt>
                <c:pt idx="123">
                  <c:v>5/5/11</c:v>
                </c:pt>
                <c:pt idx="124">
                  <c:v>5/7/11</c:v>
                </c:pt>
                <c:pt idx="125">
                  <c:v>5/8/11</c:v>
                </c:pt>
                <c:pt idx="126">
                  <c:v>5/8/11</c:v>
                </c:pt>
                <c:pt idx="127">
                  <c:v>5/9/11</c:v>
                </c:pt>
                <c:pt idx="128">
                  <c:v>5/12/11</c:v>
                </c:pt>
                <c:pt idx="129">
                  <c:v>5/16/11</c:v>
                </c:pt>
                <c:pt idx="130">
                  <c:v>5/19/11</c:v>
                </c:pt>
                <c:pt idx="131">
                  <c:v>5/19/11</c:v>
                </c:pt>
                <c:pt idx="132">
                  <c:v>5/24/11</c:v>
                </c:pt>
                <c:pt idx="133">
                  <c:v>5/24/11</c:v>
                </c:pt>
                <c:pt idx="134">
                  <c:v>5/25/11</c:v>
                </c:pt>
                <c:pt idx="135">
                  <c:v>5/26/11</c:v>
                </c:pt>
                <c:pt idx="136">
                  <c:v>5/27/11</c:v>
                </c:pt>
                <c:pt idx="137">
                  <c:v>5/28/11</c:v>
                </c:pt>
                <c:pt idx="138">
                  <c:v>5/31/11</c:v>
                </c:pt>
                <c:pt idx="139">
                  <c:v>6/1/11</c:v>
                </c:pt>
                <c:pt idx="140">
                  <c:v>6/2/11</c:v>
                </c:pt>
                <c:pt idx="141">
                  <c:v>6/3/11</c:v>
                </c:pt>
                <c:pt idx="142">
                  <c:v>6/7/11</c:v>
                </c:pt>
                <c:pt idx="143">
                  <c:v>6/9/11</c:v>
                </c:pt>
                <c:pt idx="144">
                  <c:v>6/9/11</c:v>
                </c:pt>
                <c:pt idx="145">
                  <c:v>6/11/11</c:v>
                </c:pt>
                <c:pt idx="146">
                  <c:v>6/12/11</c:v>
                </c:pt>
                <c:pt idx="147">
                  <c:v>6/12/11</c:v>
                </c:pt>
                <c:pt idx="148">
                  <c:v>6/16/11</c:v>
                </c:pt>
                <c:pt idx="149">
                  <c:v>6/17/11</c:v>
                </c:pt>
                <c:pt idx="150">
                  <c:v>6/19/11</c:v>
                </c:pt>
                <c:pt idx="151">
                  <c:v>6/24/11</c:v>
                </c:pt>
                <c:pt idx="152">
                  <c:v>6/24/11</c:v>
                </c:pt>
                <c:pt idx="153">
                  <c:v>6/29/11</c:v>
                </c:pt>
                <c:pt idx="154">
                  <c:v>6/29/11</c:v>
                </c:pt>
                <c:pt idx="155">
                  <c:v>7/6/11</c:v>
                </c:pt>
                <c:pt idx="156">
                  <c:v>7/6/11</c:v>
                </c:pt>
                <c:pt idx="157">
                  <c:v>7/6/11</c:v>
                </c:pt>
                <c:pt idx="158">
                  <c:v>7/7/11</c:v>
                </c:pt>
                <c:pt idx="159">
                  <c:v>7/7/11</c:v>
                </c:pt>
                <c:pt idx="160">
                  <c:v>7/8/11</c:v>
                </c:pt>
                <c:pt idx="161">
                  <c:v>7/12/11</c:v>
                </c:pt>
                <c:pt idx="162">
                  <c:v>7/12/11</c:v>
                </c:pt>
                <c:pt idx="163">
                  <c:v>7/15/11</c:v>
                </c:pt>
                <c:pt idx="164">
                  <c:v>7/23/11</c:v>
                </c:pt>
                <c:pt idx="165">
                  <c:v>7/26/11</c:v>
                </c:pt>
                <c:pt idx="166">
                  <c:v>7/26/11</c:v>
                </c:pt>
                <c:pt idx="167">
                  <c:v>7/27/11</c:v>
                </c:pt>
                <c:pt idx="168">
                  <c:v>7/27/11</c:v>
                </c:pt>
                <c:pt idx="169">
                  <c:v>7/28/11</c:v>
                </c:pt>
                <c:pt idx="170">
                  <c:v>7/29/11</c:v>
                </c:pt>
                <c:pt idx="171">
                  <c:v>7/30/11</c:v>
                </c:pt>
                <c:pt idx="172">
                  <c:v>8/2/11</c:v>
                </c:pt>
                <c:pt idx="173">
                  <c:v>8/3/11</c:v>
                </c:pt>
                <c:pt idx="174">
                  <c:v>8/4/11</c:v>
                </c:pt>
                <c:pt idx="175">
                  <c:v>8/6/11</c:v>
                </c:pt>
                <c:pt idx="176">
                  <c:v>8/8/11</c:v>
                </c:pt>
                <c:pt idx="177">
                  <c:v>8/8/11</c:v>
                </c:pt>
                <c:pt idx="178">
                  <c:v>8/8/11</c:v>
                </c:pt>
                <c:pt idx="179">
                  <c:v>8/9/11</c:v>
                </c:pt>
                <c:pt idx="180">
                  <c:v>8/10/11</c:v>
                </c:pt>
                <c:pt idx="181">
                  <c:v>8/11/11</c:v>
                </c:pt>
                <c:pt idx="182">
                  <c:v>8/12/11</c:v>
                </c:pt>
                <c:pt idx="183">
                  <c:v>8/16/11</c:v>
                </c:pt>
                <c:pt idx="184">
                  <c:v>8/17/11</c:v>
                </c:pt>
                <c:pt idx="185">
                  <c:v>8/23/11</c:v>
                </c:pt>
                <c:pt idx="186">
                  <c:v>8/24/11</c:v>
                </c:pt>
                <c:pt idx="187">
                  <c:v>8/27/11</c:v>
                </c:pt>
                <c:pt idx="188">
                  <c:v>8/29/11</c:v>
                </c:pt>
                <c:pt idx="189">
                  <c:v>8/30/11</c:v>
                </c:pt>
                <c:pt idx="190">
                  <c:v>8/31/11</c:v>
                </c:pt>
                <c:pt idx="191">
                  <c:v>9/2/11</c:v>
                </c:pt>
                <c:pt idx="192">
                  <c:v>9/2/11</c:v>
                </c:pt>
                <c:pt idx="193">
                  <c:v>9/7/11</c:v>
                </c:pt>
                <c:pt idx="194">
                  <c:v>9/9/11</c:v>
                </c:pt>
                <c:pt idx="195">
                  <c:v>9/9/11</c:v>
                </c:pt>
                <c:pt idx="196">
                  <c:v>9/10/11</c:v>
                </c:pt>
                <c:pt idx="197">
                  <c:v>9/13/11</c:v>
                </c:pt>
                <c:pt idx="198">
                  <c:v>9/14/11</c:v>
                </c:pt>
                <c:pt idx="199">
                  <c:v>9/16/11</c:v>
                </c:pt>
                <c:pt idx="200">
                  <c:v>9/16/11</c:v>
                </c:pt>
                <c:pt idx="201">
                  <c:v>9/20/11</c:v>
                </c:pt>
                <c:pt idx="202">
                  <c:v>9/23/11</c:v>
                </c:pt>
                <c:pt idx="203">
                  <c:v>9/25/11</c:v>
                </c:pt>
                <c:pt idx="204">
                  <c:v>9/26/11</c:v>
                </c:pt>
                <c:pt idx="205">
                  <c:v>10/2/11</c:v>
                </c:pt>
                <c:pt idx="206">
                  <c:v>10/5/11</c:v>
                </c:pt>
                <c:pt idx="207">
                  <c:v>10/13/11</c:v>
                </c:pt>
                <c:pt idx="208">
                  <c:v>10/17/11</c:v>
                </c:pt>
                <c:pt idx="209">
                  <c:v>10/17/11</c:v>
                </c:pt>
                <c:pt idx="210">
                  <c:v>10/22/11</c:v>
                </c:pt>
                <c:pt idx="211">
                  <c:v>10/24/11</c:v>
                </c:pt>
                <c:pt idx="212">
                  <c:v>10/28/11</c:v>
                </c:pt>
                <c:pt idx="213">
                  <c:v>10/29/11</c:v>
                </c:pt>
                <c:pt idx="214">
                  <c:v>10/29/11</c:v>
                </c:pt>
                <c:pt idx="215">
                  <c:v>10/31/11</c:v>
                </c:pt>
                <c:pt idx="216">
                  <c:v>11/1/11</c:v>
                </c:pt>
                <c:pt idx="217">
                  <c:v>11/3/11</c:v>
                </c:pt>
                <c:pt idx="218">
                  <c:v>11/5/11</c:v>
                </c:pt>
                <c:pt idx="219">
                  <c:v>11/7/11</c:v>
                </c:pt>
                <c:pt idx="220">
                  <c:v>11/8/11</c:v>
                </c:pt>
                <c:pt idx="221">
                  <c:v>11/11/11</c:v>
                </c:pt>
                <c:pt idx="222">
                  <c:v>11/13/11</c:v>
                </c:pt>
                <c:pt idx="223">
                  <c:v>11/14/11</c:v>
                </c:pt>
                <c:pt idx="224">
                  <c:v>11/15/11</c:v>
                </c:pt>
                <c:pt idx="225">
                  <c:v>11/16/11</c:v>
                </c:pt>
                <c:pt idx="226">
                  <c:v>11/16/11</c:v>
                </c:pt>
                <c:pt idx="227">
                  <c:v>11/18/11</c:v>
                </c:pt>
                <c:pt idx="228">
                  <c:v>11/18/11</c:v>
                </c:pt>
                <c:pt idx="229">
                  <c:v>11/21/11</c:v>
                </c:pt>
                <c:pt idx="230">
                  <c:v>11/22/11</c:v>
                </c:pt>
                <c:pt idx="231">
                  <c:v>11/23/11</c:v>
                </c:pt>
                <c:pt idx="232">
                  <c:v>11/29/11</c:v>
                </c:pt>
                <c:pt idx="233">
                  <c:v>11/30/11</c:v>
                </c:pt>
                <c:pt idx="234">
                  <c:v>12/1/11</c:v>
                </c:pt>
                <c:pt idx="235">
                  <c:v>12/2/11</c:v>
                </c:pt>
                <c:pt idx="236">
                  <c:v>12/5/11</c:v>
                </c:pt>
                <c:pt idx="237">
                  <c:v>12/6/11</c:v>
                </c:pt>
                <c:pt idx="238">
                  <c:v>12/6/11</c:v>
                </c:pt>
                <c:pt idx="239">
                  <c:v>12/6/11</c:v>
                </c:pt>
                <c:pt idx="240">
                  <c:v>12/7/11</c:v>
                </c:pt>
                <c:pt idx="241">
                  <c:v>12/15/11</c:v>
                </c:pt>
                <c:pt idx="242">
                  <c:v>12/16/11</c:v>
                </c:pt>
                <c:pt idx="243">
                  <c:v>12/16/11</c:v>
                </c:pt>
                <c:pt idx="244">
                  <c:v>12/17/11</c:v>
                </c:pt>
                <c:pt idx="245">
                  <c:v>12/18/11</c:v>
                </c:pt>
                <c:pt idx="246">
                  <c:v>12/19/11</c:v>
                </c:pt>
                <c:pt idx="247">
                  <c:v>12/21/11</c:v>
                </c:pt>
                <c:pt idx="248">
                  <c:v>12/27/11</c:v>
                </c:pt>
                <c:pt idx="249">
                  <c:v>12/29/11</c:v>
                </c:pt>
                <c:pt idx="250">
                  <c:v>1/1/12</c:v>
                </c:pt>
                <c:pt idx="251">
                  <c:v>1/3/12</c:v>
                </c:pt>
                <c:pt idx="252">
                  <c:v>1/10/12</c:v>
                </c:pt>
                <c:pt idx="253">
                  <c:v>1/12/12</c:v>
                </c:pt>
                <c:pt idx="254">
                  <c:v>1/13/12</c:v>
                </c:pt>
                <c:pt idx="255">
                  <c:v>1/13/12</c:v>
                </c:pt>
                <c:pt idx="256">
                  <c:v>1/15/12</c:v>
                </c:pt>
                <c:pt idx="257">
                  <c:v>1/16/12</c:v>
                </c:pt>
                <c:pt idx="258">
                  <c:v>1/17/12</c:v>
                </c:pt>
                <c:pt idx="259">
                  <c:v>1/18/12</c:v>
                </c:pt>
                <c:pt idx="260">
                  <c:v>1/18/12</c:v>
                </c:pt>
                <c:pt idx="261">
                  <c:v>1/19/12</c:v>
                </c:pt>
                <c:pt idx="262">
                  <c:v>1/19/12</c:v>
                </c:pt>
                <c:pt idx="263">
                  <c:v>1/19/12</c:v>
                </c:pt>
                <c:pt idx="264">
                  <c:v>1/25/12</c:v>
                </c:pt>
                <c:pt idx="265">
                  <c:v>1/25/12</c:v>
                </c:pt>
                <c:pt idx="266">
                  <c:v>1/25/12</c:v>
                </c:pt>
                <c:pt idx="267">
                  <c:v>1/26/12</c:v>
                </c:pt>
                <c:pt idx="268">
                  <c:v>1/27/12</c:v>
                </c:pt>
                <c:pt idx="269">
                  <c:v>1/28/12</c:v>
                </c:pt>
                <c:pt idx="270">
                  <c:v>1/29/12</c:v>
                </c:pt>
                <c:pt idx="271">
                  <c:v>1/30/12</c:v>
                </c:pt>
                <c:pt idx="272">
                  <c:v>1/31/12</c:v>
                </c:pt>
                <c:pt idx="273">
                  <c:v>1/31/12</c:v>
                </c:pt>
                <c:pt idx="274">
                  <c:v>1/31/12</c:v>
                </c:pt>
                <c:pt idx="275">
                  <c:v>1/31/12</c:v>
                </c:pt>
                <c:pt idx="276">
                  <c:v>1/31/12</c:v>
                </c:pt>
                <c:pt idx="277">
                  <c:v>2/2/12</c:v>
                </c:pt>
                <c:pt idx="278">
                  <c:v>2/2/12</c:v>
                </c:pt>
                <c:pt idx="279">
                  <c:v>2/6/12</c:v>
                </c:pt>
                <c:pt idx="280">
                  <c:v>2/7/12</c:v>
                </c:pt>
                <c:pt idx="281">
                  <c:v>2/7/12</c:v>
                </c:pt>
                <c:pt idx="282">
                  <c:v>2/9/12</c:v>
                </c:pt>
                <c:pt idx="283">
                  <c:v>2/9/12</c:v>
                </c:pt>
                <c:pt idx="284">
                  <c:v>2/9/12</c:v>
                </c:pt>
                <c:pt idx="285">
                  <c:v>2/9/12</c:v>
                </c:pt>
                <c:pt idx="286">
                  <c:v>2/10/12</c:v>
                </c:pt>
                <c:pt idx="287">
                  <c:v>2/13/12</c:v>
                </c:pt>
                <c:pt idx="288">
                  <c:v>2/17/12</c:v>
                </c:pt>
                <c:pt idx="289">
                  <c:v>2/17/12</c:v>
                </c:pt>
                <c:pt idx="290">
                  <c:v>2/19/12</c:v>
                </c:pt>
                <c:pt idx="291">
                  <c:v>2/20/12</c:v>
                </c:pt>
                <c:pt idx="292">
                  <c:v>2/21/12</c:v>
                </c:pt>
                <c:pt idx="293">
                  <c:v>2/22/12</c:v>
                </c:pt>
                <c:pt idx="294">
                  <c:v>2/22/12</c:v>
                </c:pt>
                <c:pt idx="295">
                  <c:v>2/24/12</c:v>
                </c:pt>
                <c:pt idx="296">
                  <c:v>2/28/12</c:v>
                </c:pt>
                <c:pt idx="297">
                  <c:v>2/28/12</c:v>
                </c:pt>
                <c:pt idx="298">
                  <c:v>3/1/12</c:v>
                </c:pt>
                <c:pt idx="299">
                  <c:v>3/2/12</c:v>
                </c:pt>
                <c:pt idx="300">
                  <c:v>3/2/12</c:v>
                </c:pt>
                <c:pt idx="301">
                  <c:v>3/3/12</c:v>
                </c:pt>
                <c:pt idx="302">
                  <c:v>3/5/12</c:v>
                </c:pt>
                <c:pt idx="303">
                  <c:v>3/5/12</c:v>
                </c:pt>
                <c:pt idx="304">
                  <c:v>3/5/12</c:v>
                </c:pt>
                <c:pt idx="305">
                  <c:v>3/5/12</c:v>
                </c:pt>
                <c:pt idx="306">
                  <c:v>3/6/12</c:v>
                </c:pt>
                <c:pt idx="307">
                  <c:v>3/9/12</c:v>
                </c:pt>
                <c:pt idx="308">
                  <c:v>3/9/12</c:v>
                </c:pt>
                <c:pt idx="309">
                  <c:v>3/10/12</c:v>
                </c:pt>
                <c:pt idx="310">
                  <c:v>3/10/12</c:v>
                </c:pt>
                <c:pt idx="311">
                  <c:v>3/13/12</c:v>
                </c:pt>
                <c:pt idx="312">
                  <c:v>3/13/12</c:v>
                </c:pt>
                <c:pt idx="313">
                  <c:v>3/15/12</c:v>
                </c:pt>
                <c:pt idx="314">
                  <c:v>3/17/12</c:v>
                </c:pt>
                <c:pt idx="315">
                  <c:v>3/19/12</c:v>
                </c:pt>
                <c:pt idx="316">
                  <c:v>3/19/12</c:v>
                </c:pt>
                <c:pt idx="317">
                  <c:v>3/19/12</c:v>
                </c:pt>
                <c:pt idx="318">
                  <c:v>3/19/12</c:v>
                </c:pt>
                <c:pt idx="319">
                  <c:v>3/19/12</c:v>
                </c:pt>
                <c:pt idx="320">
                  <c:v>3/19/12</c:v>
                </c:pt>
                <c:pt idx="321">
                  <c:v>3/19/12</c:v>
                </c:pt>
                <c:pt idx="322">
                  <c:v>3/22/12</c:v>
                </c:pt>
                <c:pt idx="323">
                  <c:v>3/22/12</c:v>
                </c:pt>
                <c:pt idx="324">
                  <c:v>3/22/12</c:v>
                </c:pt>
                <c:pt idx="325">
                  <c:v>3/23/12</c:v>
                </c:pt>
                <c:pt idx="326">
                  <c:v>3/27/12</c:v>
                </c:pt>
                <c:pt idx="327">
                  <c:v>3/28/12</c:v>
                </c:pt>
                <c:pt idx="328">
                  <c:v>3/28/12</c:v>
                </c:pt>
                <c:pt idx="329">
                  <c:v>3/28/12</c:v>
                </c:pt>
                <c:pt idx="330">
                  <c:v>3/29/12</c:v>
                </c:pt>
                <c:pt idx="331">
                  <c:v>3/29/12</c:v>
                </c:pt>
                <c:pt idx="332">
                  <c:v>3/29/12</c:v>
                </c:pt>
                <c:pt idx="333">
                  <c:v>3/30/12</c:v>
                </c:pt>
                <c:pt idx="334">
                  <c:v>3/31/12</c:v>
                </c:pt>
                <c:pt idx="335">
                  <c:v>4/3/12</c:v>
                </c:pt>
                <c:pt idx="336">
                  <c:v>4/4/12</c:v>
                </c:pt>
                <c:pt idx="337">
                  <c:v>4/5/12</c:v>
                </c:pt>
                <c:pt idx="338">
                  <c:v>4/5/12</c:v>
                </c:pt>
                <c:pt idx="339">
                  <c:v>4/5/12</c:v>
                </c:pt>
                <c:pt idx="340">
                  <c:v>4/5/12</c:v>
                </c:pt>
                <c:pt idx="341">
                  <c:v>4/6/12</c:v>
                </c:pt>
                <c:pt idx="342">
                  <c:v>4/6/12</c:v>
                </c:pt>
                <c:pt idx="343">
                  <c:v>4/10/12</c:v>
                </c:pt>
                <c:pt idx="344">
                  <c:v>4/11/12</c:v>
                </c:pt>
                <c:pt idx="345">
                  <c:v>4/14/12</c:v>
                </c:pt>
                <c:pt idx="346">
                  <c:v>4/14/12</c:v>
                </c:pt>
                <c:pt idx="347">
                  <c:v>4/14/12</c:v>
                </c:pt>
                <c:pt idx="348">
                  <c:v>4/18/12</c:v>
                </c:pt>
                <c:pt idx="349">
                  <c:v>4/19/12</c:v>
                </c:pt>
                <c:pt idx="350">
                  <c:v>4/20/12</c:v>
                </c:pt>
                <c:pt idx="351">
                  <c:v>4/21/12</c:v>
                </c:pt>
                <c:pt idx="352">
                  <c:v>4/23/12</c:v>
                </c:pt>
                <c:pt idx="353">
                  <c:v>4/24/12</c:v>
                </c:pt>
                <c:pt idx="354">
                  <c:v>4/24/12</c:v>
                </c:pt>
                <c:pt idx="355">
                  <c:v>4/24/12</c:v>
                </c:pt>
                <c:pt idx="356">
                  <c:v>4/25/12</c:v>
                </c:pt>
                <c:pt idx="357">
                  <c:v>4/26/12</c:v>
                </c:pt>
                <c:pt idx="358">
                  <c:v>4/27/12</c:v>
                </c:pt>
                <c:pt idx="359">
                  <c:v>4/27/12</c:v>
                </c:pt>
                <c:pt idx="360">
                  <c:v>4/27/12</c:v>
                </c:pt>
                <c:pt idx="361">
                  <c:v>4/27/12</c:v>
                </c:pt>
                <c:pt idx="362">
                  <c:v>4/27/12</c:v>
                </c:pt>
                <c:pt idx="363">
                  <c:v>5/1/12</c:v>
                </c:pt>
                <c:pt idx="364">
                  <c:v>5/1/12</c:v>
                </c:pt>
                <c:pt idx="365">
                  <c:v>5/2/12</c:v>
                </c:pt>
                <c:pt idx="366">
                  <c:v>5/3/12</c:v>
                </c:pt>
                <c:pt idx="367">
                  <c:v>5/5/12</c:v>
                </c:pt>
                <c:pt idx="368">
                  <c:v>5/5/12</c:v>
                </c:pt>
                <c:pt idx="369">
                  <c:v>5/7/12</c:v>
                </c:pt>
                <c:pt idx="370">
                  <c:v>5/8/12</c:v>
                </c:pt>
                <c:pt idx="371">
                  <c:v>5/8/12</c:v>
                </c:pt>
                <c:pt idx="372">
                  <c:v>5/8/12</c:v>
                </c:pt>
                <c:pt idx="373">
                  <c:v>5/10/12</c:v>
                </c:pt>
                <c:pt idx="374">
                  <c:v>5/10/12</c:v>
                </c:pt>
                <c:pt idx="375">
                  <c:v>5/12/12</c:v>
                </c:pt>
                <c:pt idx="376">
                  <c:v>5/15/12</c:v>
                </c:pt>
                <c:pt idx="377">
                  <c:v>5/15/12</c:v>
                </c:pt>
                <c:pt idx="378">
                  <c:v>5/22/12</c:v>
                </c:pt>
                <c:pt idx="379">
                  <c:v>5/24/12</c:v>
                </c:pt>
                <c:pt idx="380">
                  <c:v>5/24/12</c:v>
                </c:pt>
                <c:pt idx="381">
                  <c:v>5/24/12</c:v>
                </c:pt>
                <c:pt idx="382">
                  <c:v>5/25/12</c:v>
                </c:pt>
                <c:pt idx="383">
                  <c:v>5/29/12</c:v>
                </c:pt>
                <c:pt idx="384">
                  <c:v>5/30/12</c:v>
                </c:pt>
                <c:pt idx="385">
                  <c:v>5/30/12</c:v>
                </c:pt>
                <c:pt idx="386">
                  <c:v>5/30/12</c:v>
                </c:pt>
                <c:pt idx="387">
                  <c:v>6/5/12</c:v>
                </c:pt>
                <c:pt idx="388">
                  <c:v>6/7/12</c:v>
                </c:pt>
                <c:pt idx="389">
                  <c:v>6/7/12</c:v>
                </c:pt>
                <c:pt idx="390">
                  <c:v>6/7/12</c:v>
                </c:pt>
                <c:pt idx="391">
                  <c:v>6/8/12</c:v>
                </c:pt>
                <c:pt idx="392">
                  <c:v>6/9/12</c:v>
                </c:pt>
                <c:pt idx="393">
                  <c:v>6/12/12</c:v>
                </c:pt>
                <c:pt idx="394">
                  <c:v>6/13/12</c:v>
                </c:pt>
                <c:pt idx="395">
                  <c:v>6/14/12</c:v>
                </c:pt>
                <c:pt idx="396">
                  <c:v>6/14/12</c:v>
                </c:pt>
                <c:pt idx="397">
                  <c:v>6/14/12</c:v>
                </c:pt>
                <c:pt idx="398">
                  <c:v>6/15/12</c:v>
                </c:pt>
                <c:pt idx="399">
                  <c:v>6/15/12</c:v>
                </c:pt>
                <c:pt idx="400">
                  <c:v>6/15/12</c:v>
                </c:pt>
                <c:pt idx="401">
                  <c:v>6/18/12</c:v>
                </c:pt>
                <c:pt idx="402">
                  <c:v>6/18/12</c:v>
                </c:pt>
                <c:pt idx="403">
                  <c:v>6/19/12</c:v>
                </c:pt>
                <c:pt idx="404">
                  <c:v>6/20/12</c:v>
                </c:pt>
                <c:pt idx="405">
                  <c:v>6/21/12</c:v>
                </c:pt>
                <c:pt idx="406">
                  <c:v>6/22/12</c:v>
                </c:pt>
                <c:pt idx="407">
                  <c:v>6/22/12</c:v>
                </c:pt>
                <c:pt idx="408">
                  <c:v>6/25/12</c:v>
                </c:pt>
                <c:pt idx="409">
                  <c:v>6/28/12</c:v>
                </c:pt>
                <c:pt idx="410">
                  <c:v>6/29/12</c:v>
                </c:pt>
                <c:pt idx="411">
                  <c:v>7/5/12</c:v>
                </c:pt>
                <c:pt idx="412">
                  <c:v>7/9/12</c:v>
                </c:pt>
                <c:pt idx="413">
                  <c:v>7/9/12</c:v>
                </c:pt>
                <c:pt idx="414">
                  <c:v>7/9/12</c:v>
                </c:pt>
                <c:pt idx="415">
                  <c:v>7/10/12</c:v>
                </c:pt>
                <c:pt idx="416">
                  <c:v>7/11/12</c:v>
                </c:pt>
                <c:pt idx="417">
                  <c:v>7/17/12</c:v>
                </c:pt>
                <c:pt idx="418">
                  <c:v>7/17/12</c:v>
                </c:pt>
                <c:pt idx="419">
                  <c:v>7/17/12</c:v>
                </c:pt>
                <c:pt idx="420">
                  <c:v>7/17/12</c:v>
                </c:pt>
                <c:pt idx="421">
                  <c:v>7/20/12</c:v>
                </c:pt>
                <c:pt idx="422">
                  <c:v>7/21/12</c:v>
                </c:pt>
                <c:pt idx="423">
                  <c:v>7/23/12</c:v>
                </c:pt>
                <c:pt idx="424">
                  <c:v>7/23/12</c:v>
                </c:pt>
                <c:pt idx="425">
                  <c:v>7/23/12</c:v>
                </c:pt>
                <c:pt idx="426">
                  <c:v>7/24/12</c:v>
                </c:pt>
                <c:pt idx="427">
                  <c:v>7/26/12</c:v>
                </c:pt>
                <c:pt idx="428">
                  <c:v>7/26/12</c:v>
                </c:pt>
                <c:pt idx="429">
                  <c:v>7/26/12</c:v>
                </c:pt>
                <c:pt idx="430">
                  <c:v>7/27/12</c:v>
                </c:pt>
                <c:pt idx="431">
                  <c:v>7/30/12</c:v>
                </c:pt>
                <c:pt idx="432">
                  <c:v>7/31/12</c:v>
                </c:pt>
                <c:pt idx="433">
                  <c:v>8/2/12</c:v>
                </c:pt>
                <c:pt idx="434">
                  <c:v>8/2/12</c:v>
                </c:pt>
                <c:pt idx="435">
                  <c:v>8/3/12</c:v>
                </c:pt>
                <c:pt idx="436">
                  <c:v>8/4/12</c:v>
                </c:pt>
                <c:pt idx="437">
                  <c:v>8/6/12</c:v>
                </c:pt>
                <c:pt idx="438">
                  <c:v>8/8/12</c:v>
                </c:pt>
                <c:pt idx="439">
                  <c:v>8/13/12</c:v>
                </c:pt>
                <c:pt idx="440">
                  <c:v>8/13/12</c:v>
                </c:pt>
                <c:pt idx="441">
                  <c:v>8/14/12</c:v>
                </c:pt>
                <c:pt idx="442">
                  <c:v>8/14/12</c:v>
                </c:pt>
                <c:pt idx="443">
                  <c:v>8/14/12</c:v>
                </c:pt>
                <c:pt idx="444">
                  <c:v>8/15/12</c:v>
                </c:pt>
                <c:pt idx="445">
                  <c:v>8/15/12</c:v>
                </c:pt>
                <c:pt idx="446">
                  <c:v>8/22/12</c:v>
                </c:pt>
                <c:pt idx="447">
                  <c:v>8/23/12</c:v>
                </c:pt>
                <c:pt idx="448">
                  <c:v>8/23/12</c:v>
                </c:pt>
                <c:pt idx="449">
                  <c:v>8/23/12</c:v>
                </c:pt>
                <c:pt idx="450">
                  <c:v>8/24/12</c:v>
                </c:pt>
                <c:pt idx="451">
                  <c:v>8/25/12</c:v>
                </c:pt>
                <c:pt idx="452">
                  <c:v>8/27/12</c:v>
                </c:pt>
                <c:pt idx="453">
                  <c:v>8/28/12</c:v>
                </c:pt>
                <c:pt idx="454">
                  <c:v>8/28/12</c:v>
                </c:pt>
                <c:pt idx="455">
                  <c:v>8/29/12</c:v>
                </c:pt>
                <c:pt idx="456">
                  <c:v>8/30/12</c:v>
                </c:pt>
                <c:pt idx="457">
                  <c:v>9/1/12</c:v>
                </c:pt>
                <c:pt idx="458">
                  <c:v>9/4/12</c:v>
                </c:pt>
                <c:pt idx="459">
                  <c:v>9/4/12</c:v>
                </c:pt>
                <c:pt idx="460">
                  <c:v>9/5/12</c:v>
                </c:pt>
                <c:pt idx="461">
                  <c:v>9/5/12</c:v>
                </c:pt>
                <c:pt idx="462">
                  <c:v>9/6/12</c:v>
                </c:pt>
                <c:pt idx="463">
                  <c:v>9/8/12</c:v>
                </c:pt>
                <c:pt idx="464">
                  <c:v>9/10/12</c:v>
                </c:pt>
                <c:pt idx="465">
                  <c:v>9/11/12</c:v>
                </c:pt>
                <c:pt idx="466">
                  <c:v>9/12/12</c:v>
                </c:pt>
                <c:pt idx="467">
                  <c:v>9/12/12</c:v>
                </c:pt>
                <c:pt idx="468">
                  <c:v>9/17/12</c:v>
                </c:pt>
                <c:pt idx="469">
                  <c:v>9/22/12</c:v>
                </c:pt>
                <c:pt idx="470">
                  <c:v>9/23/12</c:v>
                </c:pt>
                <c:pt idx="471">
                  <c:v>9/24/12</c:v>
                </c:pt>
                <c:pt idx="472">
                  <c:v>9/25/12</c:v>
                </c:pt>
                <c:pt idx="473">
                  <c:v>9/27/12</c:v>
                </c:pt>
                <c:pt idx="474">
                  <c:v>9/27/12</c:v>
                </c:pt>
                <c:pt idx="475">
                  <c:v>9/28/12</c:v>
                </c:pt>
                <c:pt idx="476">
                  <c:v>10/2/12</c:v>
                </c:pt>
                <c:pt idx="477">
                  <c:v>10/2/12</c:v>
                </c:pt>
                <c:pt idx="478">
                  <c:v>10/2/12</c:v>
                </c:pt>
                <c:pt idx="479">
                  <c:v>10/4/12</c:v>
                </c:pt>
                <c:pt idx="480">
                  <c:v>10/10/12</c:v>
                </c:pt>
                <c:pt idx="481">
                  <c:v>10/10/12</c:v>
                </c:pt>
                <c:pt idx="482">
                  <c:v>10/11/12</c:v>
                </c:pt>
                <c:pt idx="483">
                  <c:v>10/11/12</c:v>
                </c:pt>
                <c:pt idx="484">
                  <c:v>10/12/12</c:v>
                </c:pt>
                <c:pt idx="485">
                  <c:v>10/12/12</c:v>
                </c:pt>
                <c:pt idx="486">
                  <c:v>10/12/12</c:v>
                </c:pt>
                <c:pt idx="487">
                  <c:v>10/15/12</c:v>
                </c:pt>
                <c:pt idx="488">
                  <c:v>10/16/12</c:v>
                </c:pt>
                <c:pt idx="489">
                  <c:v>10/19/12</c:v>
                </c:pt>
                <c:pt idx="490">
                  <c:v>10/23/12</c:v>
                </c:pt>
                <c:pt idx="491">
                  <c:v>10/23/12</c:v>
                </c:pt>
                <c:pt idx="492">
                  <c:v>10/23/12</c:v>
                </c:pt>
                <c:pt idx="493">
                  <c:v>10/26/12</c:v>
                </c:pt>
                <c:pt idx="494">
                  <c:v>10/29/12</c:v>
                </c:pt>
                <c:pt idx="495">
                  <c:v>10/30/12</c:v>
                </c:pt>
                <c:pt idx="496">
                  <c:v>10/31/12</c:v>
                </c:pt>
                <c:pt idx="497">
                  <c:v>11/1/12</c:v>
                </c:pt>
                <c:pt idx="498">
                  <c:v>11/5/12</c:v>
                </c:pt>
                <c:pt idx="499">
                  <c:v>11/7/12</c:v>
                </c:pt>
                <c:pt idx="500">
                  <c:v>11/9/12</c:v>
                </c:pt>
                <c:pt idx="501">
                  <c:v>11/10/12</c:v>
                </c:pt>
                <c:pt idx="502">
                  <c:v>11/13/12</c:v>
                </c:pt>
                <c:pt idx="503">
                  <c:v>11/13/12</c:v>
                </c:pt>
                <c:pt idx="504">
                  <c:v>11/13/12</c:v>
                </c:pt>
                <c:pt idx="505">
                  <c:v>11/13/12</c:v>
                </c:pt>
                <c:pt idx="506">
                  <c:v>11/14/12</c:v>
                </c:pt>
                <c:pt idx="507">
                  <c:v>11/15/12</c:v>
                </c:pt>
                <c:pt idx="508">
                  <c:v>11/15/12</c:v>
                </c:pt>
                <c:pt idx="509">
                  <c:v>11/15/12</c:v>
                </c:pt>
                <c:pt idx="510">
                  <c:v>11/17/12</c:v>
                </c:pt>
                <c:pt idx="511">
                  <c:v>11/20/12</c:v>
                </c:pt>
                <c:pt idx="512">
                  <c:v>11/22/12</c:v>
                </c:pt>
                <c:pt idx="513">
                  <c:v>11/26/12</c:v>
                </c:pt>
                <c:pt idx="514">
                  <c:v>11/30/12</c:v>
                </c:pt>
                <c:pt idx="515">
                  <c:v>11/30/12</c:v>
                </c:pt>
                <c:pt idx="516">
                  <c:v>12/3/12</c:v>
                </c:pt>
                <c:pt idx="517">
                  <c:v>12/4/12</c:v>
                </c:pt>
                <c:pt idx="518">
                  <c:v>12/4/12</c:v>
                </c:pt>
                <c:pt idx="519">
                  <c:v>12/6/12</c:v>
                </c:pt>
                <c:pt idx="520">
                  <c:v>12/6/12</c:v>
                </c:pt>
                <c:pt idx="521">
                  <c:v>12/7/12</c:v>
                </c:pt>
                <c:pt idx="522">
                  <c:v>12/7/12</c:v>
                </c:pt>
                <c:pt idx="523">
                  <c:v>12/12/12</c:v>
                </c:pt>
                <c:pt idx="524">
                  <c:v>12/14/12</c:v>
                </c:pt>
                <c:pt idx="525">
                  <c:v>12/14/12</c:v>
                </c:pt>
                <c:pt idx="526">
                  <c:v>12/18/12</c:v>
                </c:pt>
                <c:pt idx="527">
                  <c:v>12/21/12</c:v>
                </c:pt>
                <c:pt idx="528">
                  <c:v>12/21/12</c:v>
                </c:pt>
                <c:pt idx="529">
                  <c:v>12/27/12</c:v>
                </c:pt>
                <c:pt idx="530">
                  <c:v>12/27/12</c:v>
                </c:pt>
                <c:pt idx="531">
                  <c:v>12/31/12</c:v>
                </c:pt>
                <c:pt idx="532">
                  <c:v>1/2/13</c:v>
                </c:pt>
                <c:pt idx="533">
                  <c:v>1/2/13</c:v>
                </c:pt>
                <c:pt idx="534">
                  <c:v>1/2/13</c:v>
                </c:pt>
                <c:pt idx="535">
                  <c:v>1/3/13</c:v>
                </c:pt>
                <c:pt idx="536">
                  <c:v>1/8/13</c:v>
                </c:pt>
                <c:pt idx="537">
                  <c:v>1/8/13</c:v>
                </c:pt>
                <c:pt idx="538">
                  <c:v>1/14/13</c:v>
                </c:pt>
                <c:pt idx="539">
                  <c:v>1/14/13</c:v>
                </c:pt>
                <c:pt idx="540">
                  <c:v>1/15/13</c:v>
                </c:pt>
                <c:pt idx="541">
                  <c:v>1/16/13</c:v>
                </c:pt>
                <c:pt idx="542">
                  <c:v>1/17/13</c:v>
                </c:pt>
                <c:pt idx="543">
                  <c:v>1/24/13</c:v>
                </c:pt>
                <c:pt idx="544">
                  <c:v>1/25/13</c:v>
                </c:pt>
                <c:pt idx="545">
                  <c:v>1/25/13</c:v>
                </c:pt>
                <c:pt idx="546">
                  <c:v>1/25/13</c:v>
                </c:pt>
                <c:pt idx="547">
                  <c:v>1/27/13</c:v>
                </c:pt>
                <c:pt idx="548">
                  <c:v>1/29/13</c:v>
                </c:pt>
                <c:pt idx="549">
                  <c:v>1/29/13</c:v>
                </c:pt>
                <c:pt idx="550">
                  <c:v>1/30/13</c:v>
                </c:pt>
                <c:pt idx="551">
                  <c:v>1/30/13</c:v>
                </c:pt>
                <c:pt idx="552">
                  <c:v>1/30/13</c:v>
                </c:pt>
                <c:pt idx="553">
                  <c:v>1/31/13</c:v>
                </c:pt>
                <c:pt idx="554">
                  <c:v>2/2/13</c:v>
                </c:pt>
                <c:pt idx="555">
                  <c:v>2/4/13</c:v>
                </c:pt>
                <c:pt idx="556">
                  <c:v>2/5/13</c:v>
                </c:pt>
                <c:pt idx="557">
                  <c:v>2/6/13</c:v>
                </c:pt>
                <c:pt idx="558">
                  <c:v>2/6/13</c:v>
                </c:pt>
                <c:pt idx="559">
                  <c:v>2/7/13</c:v>
                </c:pt>
                <c:pt idx="560">
                  <c:v>2/7/13</c:v>
                </c:pt>
                <c:pt idx="561">
                  <c:v>2/7/13</c:v>
                </c:pt>
                <c:pt idx="562">
                  <c:v>2/8/13</c:v>
                </c:pt>
                <c:pt idx="563">
                  <c:v>2/8/13</c:v>
                </c:pt>
                <c:pt idx="564">
                  <c:v>2/8/13</c:v>
                </c:pt>
                <c:pt idx="565">
                  <c:v>2/11/13</c:v>
                </c:pt>
                <c:pt idx="566">
                  <c:v>2/14/13</c:v>
                </c:pt>
                <c:pt idx="567">
                  <c:v>2/14/13</c:v>
                </c:pt>
                <c:pt idx="568">
                  <c:v>2/15/13</c:v>
                </c:pt>
                <c:pt idx="569">
                  <c:v>2/16/13</c:v>
                </c:pt>
                <c:pt idx="570">
                  <c:v>2/19/13</c:v>
                </c:pt>
                <c:pt idx="571">
                  <c:v>2/19/13</c:v>
                </c:pt>
                <c:pt idx="572">
                  <c:v>2/19/13</c:v>
                </c:pt>
                <c:pt idx="573">
                  <c:v>2/20/13</c:v>
                </c:pt>
                <c:pt idx="574">
                  <c:v>2/21/13</c:v>
                </c:pt>
                <c:pt idx="575">
                  <c:v>2/21/13</c:v>
                </c:pt>
                <c:pt idx="576">
                  <c:v>2/22/13</c:v>
                </c:pt>
                <c:pt idx="577">
                  <c:v>2/25/13</c:v>
                </c:pt>
                <c:pt idx="578">
                  <c:v>2/26/13</c:v>
                </c:pt>
                <c:pt idx="579">
                  <c:v>2/26/13</c:v>
                </c:pt>
                <c:pt idx="580">
                  <c:v>2/28/13</c:v>
                </c:pt>
                <c:pt idx="581">
                  <c:v>3/3/13</c:v>
                </c:pt>
                <c:pt idx="582">
                  <c:v>3/7/13</c:v>
                </c:pt>
                <c:pt idx="583">
                  <c:v>3/8/13</c:v>
                </c:pt>
                <c:pt idx="584">
                  <c:v>3/8/13</c:v>
                </c:pt>
                <c:pt idx="585">
                  <c:v>3/9/13</c:v>
                </c:pt>
                <c:pt idx="586">
                  <c:v>3/11/13</c:v>
                </c:pt>
                <c:pt idx="587">
                  <c:v>3/13/13</c:v>
                </c:pt>
                <c:pt idx="588">
                  <c:v>3/15/13</c:v>
                </c:pt>
                <c:pt idx="589">
                  <c:v>3/15/13</c:v>
                </c:pt>
                <c:pt idx="590">
                  <c:v>3/18/13</c:v>
                </c:pt>
                <c:pt idx="591">
                  <c:v>3/18/13</c:v>
                </c:pt>
                <c:pt idx="592">
                  <c:v>3/21/13</c:v>
                </c:pt>
                <c:pt idx="593">
                  <c:v>3/22/13</c:v>
                </c:pt>
                <c:pt idx="594">
                  <c:v>3/22/13</c:v>
                </c:pt>
                <c:pt idx="595">
                  <c:v>3/24/13</c:v>
                </c:pt>
                <c:pt idx="596">
                  <c:v>3/27/13</c:v>
                </c:pt>
                <c:pt idx="597">
                  <c:v>3/28/13</c:v>
                </c:pt>
                <c:pt idx="598">
                  <c:v>4/1/13</c:v>
                </c:pt>
                <c:pt idx="599">
                  <c:v>4/1/13</c:v>
                </c:pt>
                <c:pt idx="600">
                  <c:v>4/1/13</c:v>
                </c:pt>
                <c:pt idx="601">
                  <c:v>4/3/13</c:v>
                </c:pt>
                <c:pt idx="602">
                  <c:v>4/4/13</c:v>
                </c:pt>
                <c:pt idx="603">
                  <c:v>4/4/13</c:v>
                </c:pt>
                <c:pt idx="604">
                  <c:v>4/6/13</c:v>
                </c:pt>
                <c:pt idx="605">
                  <c:v>4/6/13</c:v>
                </c:pt>
                <c:pt idx="606">
                  <c:v>4/7/13</c:v>
                </c:pt>
                <c:pt idx="607">
                  <c:v>4/9/13</c:v>
                </c:pt>
                <c:pt idx="608">
                  <c:v>4/9/13</c:v>
                </c:pt>
                <c:pt idx="609">
                  <c:v>4/9/13</c:v>
                </c:pt>
                <c:pt idx="610">
                  <c:v>4/11/13</c:v>
                </c:pt>
                <c:pt idx="611">
                  <c:v>4/11/13</c:v>
                </c:pt>
                <c:pt idx="612">
                  <c:v>4/12/13</c:v>
                </c:pt>
                <c:pt idx="613">
                  <c:v>4/14/13</c:v>
                </c:pt>
                <c:pt idx="614">
                  <c:v>4/15/13</c:v>
                </c:pt>
                <c:pt idx="615">
                  <c:v>4/17/13</c:v>
                </c:pt>
                <c:pt idx="616">
                  <c:v>4/18/13</c:v>
                </c:pt>
                <c:pt idx="617">
                  <c:v>4/19/13</c:v>
                </c:pt>
                <c:pt idx="618">
                  <c:v>4/23/13</c:v>
                </c:pt>
                <c:pt idx="619">
                  <c:v>4/23/13</c:v>
                </c:pt>
                <c:pt idx="620">
                  <c:v>4/24/13</c:v>
                </c:pt>
                <c:pt idx="621">
                  <c:v>4/25/13</c:v>
                </c:pt>
                <c:pt idx="622">
                  <c:v>4/25/13</c:v>
                </c:pt>
                <c:pt idx="623">
                  <c:v>4/25/13</c:v>
                </c:pt>
                <c:pt idx="624">
                  <c:v>4/26/13</c:v>
                </c:pt>
                <c:pt idx="625">
                  <c:v>4/27/13</c:v>
                </c:pt>
                <c:pt idx="626">
                  <c:v>4/30/13</c:v>
                </c:pt>
                <c:pt idx="627">
                  <c:v>4/30/13</c:v>
                </c:pt>
                <c:pt idx="628">
                  <c:v>4/30/13</c:v>
                </c:pt>
                <c:pt idx="629">
                  <c:v>5/5/13</c:v>
                </c:pt>
                <c:pt idx="630">
                  <c:v>5/6/13</c:v>
                </c:pt>
                <c:pt idx="631">
                  <c:v>5/7/13</c:v>
                </c:pt>
                <c:pt idx="632">
                  <c:v>5/7/13</c:v>
                </c:pt>
                <c:pt idx="633">
                  <c:v>5/8/13</c:v>
                </c:pt>
                <c:pt idx="634">
                  <c:v>5/8/13</c:v>
                </c:pt>
                <c:pt idx="635">
                  <c:v>5/9/13</c:v>
                </c:pt>
                <c:pt idx="636">
                  <c:v>5/13/13</c:v>
                </c:pt>
                <c:pt idx="637">
                  <c:v>5/15/13</c:v>
                </c:pt>
                <c:pt idx="638">
                  <c:v>5/15/13</c:v>
                </c:pt>
                <c:pt idx="639">
                  <c:v>5/15/13</c:v>
                </c:pt>
                <c:pt idx="640">
                  <c:v>5/16/13</c:v>
                </c:pt>
                <c:pt idx="641">
                  <c:v>5/17/13</c:v>
                </c:pt>
                <c:pt idx="642">
                  <c:v>5/21/13</c:v>
                </c:pt>
                <c:pt idx="643">
                  <c:v>5/22/13</c:v>
                </c:pt>
                <c:pt idx="644">
                  <c:v>5/22/13</c:v>
                </c:pt>
                <c:pt idx="645">
                  <c:v>5/23/13</c:v>
                </c:pt>
                <c:pt idx="646">
                  <c:v>5/28/13</c:v>
                </c:pt>
                <c:pt idx="647">
                  <c:v>5/28/13</c:v>
                </c:pt>
                <c:pt idx="648">
                  <c:v>5/29/13</c:v>
                </c:pt>
                <c:pt idx="649">
                  <c:v>5/30/13</c:v>
                </c:pt>
                <c:pt idx="650">
                  <c:v>6/1/13</c:v>
                </c:pt>
                <c:pt idx="651">
                  <c:v>6/5/13</c:v>
                </c:pt>
                <c:pt idx="652">
                  <c:v>6/7/13</c:v>
                </c:pt>
                <c:pt idx="653">
                  <c:v>6/8/13</c:v>
                </c:pt>
                <c:pt idx="654">
                  <c:v>6/13/13</c:v>
                </c:pt>
                <c:pt idx="655">
                  <c:v>6/17/13</c:v>
                </c:pt>
                <c:pt idx="656">
                  <c:v>6/18/13</c:v>
                </c:pt>
                <c:pt idx="657">
                  <c:v>6/18/13</c:v>
                </c:pt>
                <c:pt idx="658">
                  <c:v>6/19/13</c:v>
                </c:pt>
                <c:pt idx="659">
                  <c:v>6/20/13</c:v>
                </c:pt>
                <c:pt idx="660">
                  <c:v>6/20/13</c:v>
                </c:pt>
                <c:pt idx="661">
                  <c:v>6/22/13</c:v>
                </c:pt>
                <c:pt idx="662">
                  <c:v>6/24/13</c:v>
                </c:pt>
                <c:pt idx="663">
                  <c:v>6/25/13</c:v>
                </c:pt>
                <c:pt idx="664">
                  <c:v>6/26/13</c:v>
                </c:pt>
                <c:pt idx="665">
                  <c:v>6/27/13</c:v>
                </c:pt>
                <c:pt idx="666">
                  <c:v>6/28/13</c:v>
                </c:pt>
                <c:pt idx="667">
                  <c:v>6/28/13</c:v>
                </c:pt>
                <c:pt idx="668">
                  <c:v>7/1/13</c:v>
                </c:pt>
                <c:pt idx="669">
                  <c:v>7/1/13</c:v>
                </c:pt>
                <c:pt idx="670">
                  <c:v>7/3/13</c:v>
                </c:pt>
                <c:pt idx="671">
                  <c:v>7/8/13</c:v>
                </c:pt>
                <c:pt idx="672">
                  <c:v>7/9/13</c:v>
                </c:pt>
                <c:pt idx="673">
                  <c:v>7/9/13</c:v>
                </c:pt>
                <c:pt idx="674">
                  <c:v>7/9/13</c:v>
                </c:pt>
                <c:pt idx="675">
                  <c:v>7/10/13</c:v>
                </c:pt>
                <c:pt idx="676">
                  <c:v>7/11/13</c:v>
                </c:pt>
                <c:pt idx="677">
                  <c:v>7/11/13</c:v>
                </c:pt>
                <c:pt idx="678">
                  <c:v>7/16/13</c:v>
                </c:pt>
                <c:pt idx="679">
                  <c:v>7/22/13</c:v>
                </c:pt>
                <c:pt idx="680">
                  <c:v>7/26/13</c:v>
                </c:pt>
                <c:pt idx="681">
                  <c:v>7/28/13</c:v>
                </c:pt>
                <c:pt idx="682">
                  <c:v>7/29/13</c:v>
                </c:pt>
                <c:pt idx="683">
                  <c:v>7/31/13</c:v>
                </c:pt>
                <c:pt idx="684">
                  <c:v>7/31/13</c:v>
                </c:pt>
                <c:pt idx="685">
                  <c:v>8/1/13</c:v>
                </c:pt>
                <c:pt idx="686">
                  <c:v>8/2/13</c:v>
                </c:pt>
                <c:pt idx="687">
                  <c:v>8/2/13</c:v>
                </c:pt>
                <c:pt idx="688">
                  <c:v>8/5/13</c:v>
                </c:pt>
                <c:pt idx="689">
                  <c:v>8/7/13</c:v>
                </c:pt>
                <c:pt idx="690">
                  <c:v>8/8/13</c:v>
                </c:pt>
                <c:pt idx="691">
                  <c:v>8/9/13</c:v>
                </c:pt>
                <c:pt idx="692">
                  <c:v>8/13/13</c:v>
                </c:pt>
                <c:pt idx="693">
                  <c:v>8/14/13</c:v>
                </c:pt>
                <c:pt idx="694">
                  <c:v>8/14/13</c:v>
                </c:pt>
                <c:pt idx="695">
                  <c:v>8/16/13</c:v>
                </c:pt>
                <c:pt idx="696">
                  <c:v>8/20/13</c:v>
                </c:pt>
                <c:pt idx="697">
                  <c:v>8/20/13</c:v>
                </c:pt>
                <c:pt idx="698">
                  <c:v>8/21/13</c:v>
                </c:pt>
                <c:pt idx="699">
                  <c:v>8/23/13</c:v>
                </c:pt>
                <c:pt idx="700">
                  <c:v>8/23/13</c:v>
                </c:pt>
                <c:pt idx="701">
                  <c:v>8/27/13</c:v>
                </c:pt>
                <c:pt idx="702">
                  <c:v>9/2/13</c:v>
                </c:pt>
                <c:pt idx="703">
                  <c:v>9/3/13</c:v>
                </c:pt>
                <c:pt idx="704">
                  <c:v>9/4/13</c:v>
                </c:pt>
                <c:pt idx="705">
                  <c:v>9/7/13</c:v>
                </c:pt>
                <c:pt idx="706">
                  <c:v>9/7/13</c:v>
                </c:pt>
                <c:pt idx="707">
                  <c:v>9/9/13</c:v>
                </c:pt>
                <c:pt idx="708">
                  <c:v>9/9/13</c:v>
                </c:pt>
                <c:pt idx="709">
                  <c:v>9/9/13</c:v>
                </c:pt>
                <c:pt idx="710">
                  <c:v>9/9/13</c:v>
                </c:pt>
                <c:pt idx="711">
                  <c:v>9/9/13</c:v>
                </c:pt>
                <c:pt idx="712">
                  <c:v>9/12/13</c:v>
                </c:pt>
                <c:pt idx="713">
                  <c:v>9/16/13</c:v>
                </c:pt>
                <c:pt idx="714">
                  <c:v>9/17/13</c:v>
                </c:pt>
                <c:pt idx="715">
                  <c:v>9/18/13</c:v>
                </c:pt>
                <c:pt idx="716">
                  <c:v>9/18/13</c:v>
                </c:pt>
                <c:pt idx="717">
                  <c:v>9/19/13</c:v>
                </c:pt>
                <c:pt idx="718">
                  <c:v>9/20/13</c:v>
                </c:pt>
                <c:pt idx="719">
                  <c:v>9/24/13</c:v>
                </c:pt>
                <c:pt idx="720">
                  <c:v>9/25/13</c:v>
                </c:pt>
                <c:pt idx="721">
                  <c:v>9/26/13</c:v>
                </c:pt>
                <c:pt idx="722">
                  <c:v>9/26/13</c:v>
                </c:pt>
                <c:pt idx="723">
                  <c:v>9/29/13</c:v>
                </c:pt>
                <c:pt idx="724">
                  <c:v>9/29/13</c:v>
                </c:pt>
                <c:pt idx="725">
                  <c:v>9/30/13</c:v>
                </c:pt>
                <c:pt idx="726">
                  <c:v>9/30/13</c:v>
                </c:pt>
                <c:pt idx="727">
                  <c:v>10/1/13</c:v>
                </c:pt>
                <c:pt idx="728">
                  <c:v>10/1/13</c:v>
                </c:pt>
                <c:pt idx="729">
                  <c:v>10/2/13</c:v>
                </c:pt>
                <c:pt idx="730">
                  <c:v>10/3/13</c:v>
                </c:pt>
                <c:pt idx="731">
                  <c:v>10/3/13</c:v>
                </c:pt>
                <c:pt idx="732">
                  <c:v>10/3/13</c:v>
                </c:pt>
                <c:pt idx="733">
                  <c:v>10/3/13</c:v>
                </c:pt>
                <c:pt idx="734">
                  <c:v>10/4/13</c:v>
                </c:pt>
                <c:pt idx="735">
                  <c:v>10/8/13</c:v>
                </c:pt>
                <c:pt idx="736">
                  <c:v>10/8/13</c:v>
                </c:pt>
                <c:pt idx="737">
                  <c:v>10/10/13</c:v>
                </c:pt>
                <c:pt idx="738">
                  <c:v>10/10/13</c:v>
                </c:pt>
                <c:pt idx="739">
                  <c:v>10/10/13</c:v>
                </c:pt>
                <c:pt idx="740">
                  <c:v>10/12/13</c:v>
                </c:pt>
                <c:pt idx="741">
                  <c:v>10/14/13</c:v>
                </c:pt>
                <c:pt idx="742">
                  <c:v>10/14/13</c:v>
                </c:pt>
                <c:pt idx="743">
                  <c:v>10/14/13</c:v>
                </c:pt>
                <c:pt idx="744">
                  <c:v>10/15/13</c:v>
                </c:pt>
                <c:pt idx="745">
                  <c:v>10/16/13</c:v>
                </c:pt>
                <c:pt idx="746">
                  <c:v>10/17/13</c:v>
                </c:pt>
                <c:pt idx="747">
                  <c:v>10/22/13</c:v>
                </c:pt>
                <c:pt idx="748">
                  <c:v>10/22/13</c:v>
                </c:pt>
                <c:pt idx="749">
                  <c:v>10/23/13</c:v>
                </c:pt>
                <c:pt idx="750">
                  <c:v>10/24/13</c:v>
                </c:pt>
                <c:pt idx="751">
                  <c:v>10/25/13</c:v>
                </c:pt>
                <c:pt idx="752">
                  <c:v>10/25/13</c:v>
                </c:pt>
                <c:pt idx="753">
                  <c:v>10/25/13</c:v>
                </c:pt>
                <c:pt idx="754">
                  <c:v>10/28/13</c:v>
                </c:pt>
                <c:pt idx="755">
                  <c:v>10/28/13</c:v>
                </c:pt>
                <c:pt idx="756">
                  <c:v>10/28/13</c:v>
                </c:pt>
                <c:pt idx="757">
                  <c:v>10/29/13</c:v>
                </c:pt>
                <c:pt idx="758">
                  <c:v>10/30/13</c:v>
                </c:pt>
                <c:pt idx="759">
                  <c:v>10/30/13</c:v>
                </c:pt>
                <c:pt idx="760">
                  <c:v>10/31/13</c:v>
                </c:pt>
                <c:pt idx="761">
                  <c:v>10/31/13</c:v>
                </c:pt>
                <c:pt idx="762">
                  <c:v>11/1/13</c:v>
                </c:pt>
                <c:pt idx="763">
                  <c:v>11/1/13</c:v>
                </c:pt>
                <c:pt idx="764">
                  <c:v>11/1/13</c:v>
                </c:pt>
                <c:pt idx="765">
                  <c:v>11/5/13</c:v>
                </c:pt>
                <c:pt idx="766">
                  <c:v>11/5/13</c:v>
                </c:pt>
                <c:pt idx="767">
                  <c:v>11/8/13</c:v>
                </c:pt>
                <c:pt idx="768">
                  <c:v>11/11/13</c:v>
                </c:pt>
                <c:pt idx="769">
                  <c:v>11/12/13</c:v>
                </c:pt>
                <c:pt idx="770">
                  <c:v>11/13/13</c:v>
                </c:pt>
                <c:pt idx="771">
                  <c:v>11/13/13</c:v>
                </c:pt>
                <c:pt idx="772">
                  <c:v>11/15/13</c:v>
                </c:pt>
                <c:pt idx="773">
                  <c:v>11/16/13</c:v>
                </c:pt>
                <c:pt idx="774">
                  <c:v>11/18/13</c:v>
                </c:pt>
                <c:pt idx="775">
                  <c:v>11/19/13</c:v>
                </c:pt>
                <c:pt idx="776">
                  <c:v>11/20/13</c:v>
                </c:pt>
                <c:pt idx="777">
                  <c:v>11/20/13</c:v>
                </c:pt>
                <c:pt idx="778">
                  <c:v>11/21/13</c:v>
                </c:pt>
                <c:pt idx="779">
                  <c:v>11/22/13</c:v>
                </c:pt>
                <c:pt idx="780">
                  <c:v>11/25/13</c:v>
                </c:pt>
                <c:pt idx="781">
                  <c:v>11/26/13</c:v>
                </c:pt>
                <c:pt idx="782">
                  <c:v>11/26/13</c:v>
                </c:pt>
                <c:pt idx="783">
                  <c:v>11/27/13</c:v>
                </c:pt>
                <c:pt idx="784">
                  <c:v>11/27/13</c:v>
                </c:pt>
                <c:pt idx="785">
                  <c:v>11/29/13</c:v>
                </c:pt>
                <c:pt idx="786">
                  <c:v>12/2/13</c:v>
                </c:pt>
                <c:pt idx="787">
                  <c:v>12/3/13</c:v>
                </c:pt>
                <c:pt idx="788">
                  <c:v>12/4/13</c:v>
                </c:pt>
                <c:pt idx="789">
                  <c:v>12/4/13</c:v>
                </c:pt>
                <c:pt idx="790">
                  <c:v>12/5/13</c:v>
                </c:pt>
                <c:pt idx="791">
                  <c:v>12/6/13</c:v>
                </c:pt>
                <c:pt idx="792">
                  <c:v>12/6/13</c:v>
                </c:pt>
                <c:pt idx="793">
                  <c:v>12/8/13</c:v>
                </c:pt>
                <c:pt idx="794">
                  <c:v>12/9/13</c:v>
                </c:pt>
                <c:pt idx="795">
                  <c:v>12/11/13</c:v>
                </c:pt>
                <c:pt idx="796">
                  <c:v>12/12/13</c:v>
                </c:pt>
                <c:pt idx="797">
                  <c:v>12/12/13</c:v>
                </c:pt>
                <c:pt idx="798">
                  <c:v>12/12/13</c:v>
                </c:pt>
                <c:pt idx="799">
                  <c:v>12/18/13</c:v>
                </c:pt>
                <c:pt idx="800">
                  <c:v>12/18/13</c:v>
                </c:pt>
                <c:pt idx="801">
                  <c:v>12/20/13</c:v>
                </c:pt>
                <c:pt idx="802">
                  <c:v>12/23/13</c:v>
                </c:pt>
                <c:pt idx="803">
                  <c:v>12/26/13</c:v>
                </c:pt>
                <c:pt idx="804">
                  <c:v>12/26/13</c:v>
                </c:pt>
                <c:pt idx="805">
                  <c:v>12/30/13</c:v>
                </c:pt>
                <c:pt idx="806">
                  <c:v>1/3/14</c:v>
                </c:pt>
                <c:pt idx="807">
                  <c:v>1/3/14</c:v>
                </c:pt>
                <c:pt idx="808">
                  <c:v>1/4/14</c:v>
                </c:pt>
                <c:pt idx="809">
                  <c:v>1/6/14</c:v>
                </c:pt>
                <c:pt idx="810">
                  <c:v>1/6/14</c:v>
                </c:pt>
                <c:pt idx="811">
                  <c:v>1/7/14</c:v>
                </c:pt>
                <c:pt idx="812">
                  <c:v>1/7/14</c:v>
                </c:pt>
                <c:pt idx="813">
                  <c:v>1/8/14</c:v>
                </c:pt>
                <c:pt idx="814">
                  <c:v>1/9/14</c:v>
                </c:pt>
                <c:pt idx="815">
                  <c:v>1/11/14</c:v>
                </c:pt>
                <c:pt idx="816">
                  <c:v>1/13/14</c:v>
                </c:pt>
                <c:pt idx="817">
                  <c:v>1/15/14</c:v>
                </c:pt>
                <c:pt idx="818">
                  <c:v>1/16/14</c:v>
                </c:pt>
                <c:pt idx="819">
                  <c:v>1/17/14</c:v>
                </c:pt>
                <c:pt idx="820">
                  <c:v>1/18/14</c:v>
                </c:pt>
                <c:pt idx="821">
                  <c:v>1/18/14</c:v>
                </c:pt>
                <c:pt idx="822">
                  <c:v>1/21/14</c:v>
                </c:pt>
                <c:pt idx="823">
                  <c:v>1/21/14</c:v>
                </c:pt>
                <c:pt idx="824">
                  <c:v>1/22/14</c:v>
                </c:pt>
                <c:pt idx="825">
                  <c:v>1/23/14</c:v>
                </c:pt>
                <c:pt idx="826">
                  <c:v>1/23/14</c:v>
                </c:pt>
                <c:pt idx="827">
                  <c:v>1/24/14</c:v>
                </c:pt>
                <c:pt idx="828">
                  <c:v>1/24/14</c:v>
                </c:pt>
                <c:pt idx="829">
                  <c:v>1/24/14</c:v>
                </c:pt>
                <c:pt idx="830">
                  <c:v>1/25/14</c:v>
                </c:pt>
                <c:pt idx="831">
                  <c:v>1/27/14</c:v>
                </c:pt>
                <c:pt idx="832">
                  <c:v>1/27/14</c:v>
                </c:pt>
                <c:pt idx="833">
                  <c:v>1/28/14</c:v>
                </c:pt>
                <c:pt idx="834">
                  <c:v>1/28/14</c:v>
                </c:pt>
                <c:pt idx="835">
                  <c:v>1/29/14</c:v>
                </c:pt>
                <c:pt idx="836">
                  <c:v>2/1/14</c:v>
                </c:pt>
                <c:pt idx="837">
                  <c:v>2/4/14</c:v>
                </c:pt>
                <c:pt idx="838">
                  <c:v>2/4/14</c:v>
                </c:pt>
                <c:pt idx="839">
                  <c:v>2/5/14</c:v>
                </c:pt>
                <c:pt idx="840">
                  <c:v>2/10/14</c:v>
                </c:pt>
                <c:pt idx="841">
                  <c:v>2/10/14</c:v>
                </c:pt>
                <c:pt idx="842">
                  <c:v>2/11/14</c:v>
                </c:pt>
                <c:pt idx="843">
                  <c:v>2/12/14</c:v>
                </c:pt>
                <c:pt idx="844">
                  <c:v>2/12/14</c:v>
                </c:pt>
                <c:pt idx="845">
                  <c:v>2/12/14</c:v>
                </c:pt>
                <c:pt idx="846">
                  <c:v>2/12/14</c:v>
                </c:pt>
                <c:pt idx="847">
                  <c:v>2/13/14</c:v>
                </c:pt>
                <c:pt idx="848">
                  <c:v>2/16/14</c:v>
                </c:pt>
                <c:pt idx="849">
                  <c:v>2/19/14</c:v>
                </c:pt>
                <c:pt idx="850">
                  <c:v>2/19/14</c:v>
                </c:pt>
                <c:pt idx="851">
                  <c:v>2/22/14</c:v>
                </c:pt>
                <c:pt idx="852">
                  <c:v>2/22/14</c:v>
                </c:pt>
                <c:pt idx="853">
                  <c:v>2/24/14</c:v>
                </c:pt>
                <c:pt idx="854">
                  <c:v>2/24/14</c:v>
                </c:pt>
                <c:pt idx="855">
                  <c:v>2/25/14</c:v>
                </c:pt>
                <c:pt idx="856">
                  <c:v>2/26/14</c:v>
                </c:pt>
                <c:pt idx="857">
                  <c:v>3/3/14</c:v>
                </c:pt>
                <c:pt idx="858">
                  <c:v>3/5/14</c:v>
                </c:pt>
                <c:pt idx="859">
                  <c:v>3/6/14</c:v>
                </c:pt>
                <c:pt idx="860">
                  <c:v>3/6/14</c:v>
                </c:pt>
                <c:pt idx="861">
                  <c:v>3/11/14</c:v>
                </c:pt>
                <c:pt idx="862">
                  <c:v>3/12/14</c:v>
                </c:pt>
                <c:pt idx="863">
                  <c:v>3/13/14</c:v>
                </c:pt>
                <c:pt idx="864">
                  <c:v>3/14/14</c:v>
                </c:pt>
                <c:pt idx="865">
                  <c:v>3/17/14</c:v>
                </c:pt>
                <c:pt idx="866">
                  <c:v>3/18/14</c:v>
                </c:pt>
                <c:pt idx="867">
                  <c:v>3/18/14</c:v>
                </c:pt>
                <c:pt idx="868">
                  <c:v>3/18/14</c:v>
                </c:pt>
                <c:pt idx="869">
                  <c:v>3/20/14</c:v>
                </c:pt>
                <c:pt idx="870">
                  <c:v>3/20/14</c:v>
                </c:pt>
                <c:pt idx="871">
                  <c:v>3/20/14</c:v>
                </c:pt>
                <c:pt idx="872">
                  <c:v>3/21/14</c:v>
                </c:pt>
                <c:pt idx="873">
                  <c:v>3/21/14</c:v>
                </c:pt>
                <c:pt idx="874">
                  <c:v>3/21/14</c:v>
                </c:pt>
                <c:pt idx="875">
                  <c:v>3/24/14</c:v>
                </c:pt>
                <c:pt idx="876">
                  <c:v>3/24/14</c:v>
                </c:pt>
                <c:pt idx="877">
                  <c:v>3/25/14</c:v>
                </c:pt>
                <c:pt idx="878">
                  <c:v>3/25/14</c:v>
                </c:pt>
                <c:pt idx="879">
                  <c:v>3/26/14</c:v>
                </c:pt>
                <c:pt idx="880">
                  <c:v>3/26/14</c:v>
                </c:pt>
                <c:pt idx="881">
                  <c:v>3/27/14</c:v>
                </c:pt>
                <c:pt idx="882">
                  <c:v>3/28/14</c:v>
                </c:pt>
                <c:pt idx="883">
                  <c:v>3/31/14</c:v>
                </c:pt>
                <c:pt idx="884">
                  <c:v>4/1/14</c:v>
                </c:pt>
                <c:pt idx="885">
                  <c:v>4/1/14</c:v>
                </c:pt>
                <c:pt idx="886">
                  <c:v>4/1/14</c:v>
                </c:pt>
                <c:pt idx="887">
                  <c:v>4/1/14</c:v>
                </c:pt>
                <c:pt idx="888">
                  <c:v>4/1/14</c:v>
                </c:pt>
                <c:pt idx="889">
                  <c:v>4/2/14</c:v>
                </c:pt>
                <c:pt idx="890">
                  <c:v>4/2/14</c:v>
                </c:pt>
                <c:pt idx="891">
                  <c:v>4/3/14</c:v>
                </c:pt>
                <c:pt idx="892">
                  <c:v>4/4/14</c:v>
                </c:pt>
                <c:pt idx="893">
                  <c:v>4/4/14</c:v>
                </c:pt>
                <c:pt idx="894">
                  <c:v>4/7/14</c:v>
                </c:pt>
                <c:pt idx="895">
                  <c:v>4/7/14</c:v>
                </c:pt>
                <c:pt idx="896">
                  <c:v>4/7/14</c:v>
                </c:pt>
                <c:pt idx="897">
                  <c:v>4/8/14</c:v>
                </c:pt>
                <c:pt idx="898">
                  <c:v>4/8/14</c:v>
                </c:pt>
                <c:pt idx="899">
                  <c:v>4/9/14</c:v>
                </c:pt>
                <c:pt idx="900">
                  <c:v>4/10/14</c:v>
                </c:pt>
                <c:pt idx="901">
                  <c:v>4/11/14</c:v>
                </c:pt>
                <c:pt idx="902">
                  <c:v>4/11/14</c:v>
                </c:pt>
                <c:pt idx="903">
                  <c:v>4/13/14</c:v>
                </c:pt>
                <c:pt idx="904">
                  <c:v>4/15/14</c:v>
                </c:pt>
                <c:pt idx="905">
                  <c:v>4/15/14</c:v>
                </c:pt>
                <c:pt idx="906">
                  <c:v>4/15/14</c:v>
                </c:pt>
                <c:pt idx="907">
                  <c:v>4/16/14</c:v>
                </c:pt>
                <c:pt idx="908">
                  <c:v>4/16/14</c:v>
                </c:pt>
                <c:pt idx="909">
                  <c:v>4/16/14</c:v>
                </c:pt>
                <c:pt idx="910">
                  <c:v>4/16/14</c:v>
                </c:pt>
                <c:pt idx="911">
                  <c:v>4/17/14</c:v>
                </c:pt>
                <c:pt idx="912">
                  <c:v>4/18/14</c:v>
                </c:pt>
                <c:pt idx="913">
                  <c:v>4/18/14</c:v>
                </c:pt>
                <c:pt idx="914">
                  <c:v>4/18/14</c:v>
                </c:pt>
                <c:pt idx="915">
                  <c:v>4/23/14</c:v>
                </c:pt>
                <c:pt idx="916">
                  <c:v>4/24/14</c:v>
                </c:pt>
                <c:pt idx="917">
                  <c:v>4/24/14</c:v>
                </c:pt>
                <c:pt idx="918">
                  <c:v>4/24/14</c:v>
                </c:pt>
                <c:pt idx="919">
                  <c:v>4/24/14</c:v>
                </c:pt>
                <c:pt idx="920">
                  <c:v>4/25/14</c:v>
                </c:pt>
                <c:pt idx="921">
                  <c:v>4/25/14</c:v>
                </c:pt>
                <c:pt idx="922">
                  <c:v>4/25/14</c:v>
                </c:pt>
                <c:pt idx="923">
                  <c:v>4/26/14</c:v>
                </c:pt>
                <c:pt idx="924">
                  <c:v>4/26/14</c:v>
                </c:pt>
                <c:pt idx="925">
                  <c:v>4/28/14</c:v>
                </c:pt>
                <c:pt idx="926">
                  <c:v>4/29/14</c:v>
                </c:pt>
                <c:pt idx="927">
                  <c:v>4/29/14</c:v>
                </c:pt>
                <c:pt idx="928">
                  <c:v>4/30/14</c:v>
                </c:pt>
                <c:pt idx="929">
                  <c:v>4/30/14</c:v>
                </c:pt>
                <c:pt idx="930">
                  <c:v>4/30/14</c:v>
                </c:pt>
                <c:pt idx="931">
                  <c:v>4/30/14</c:v>
                </c:pt>
                <c:pt idx="932">
                  <c:v>5/1/14</c:v>
                </c:pt>
                <c:pt idx="933">
                  <c:v>5/1/14</c:v>
                </c:pt>
                <c:pt idx="934">
                  <c:v>5/1/14</c:v>
                </c:pt>
                <c:pt idx="935">
                  <c:v>5/1/14</c:v>
                </c:pt>
                <c:pt idx="936">
                  <c:v>5/1/14</c:v>
                </c:pt>
                <c:pt idx="937">
                  <c:v>5/2/14</c:v>
                </c:pt>
                <c:pt idx="938">
                  <c:v>5/2/14</c:v>
                </c:pt>
                <c:pt idx="939">
                  <c:v>5/2/14</c:v>
                </c:pt>
                <c:pt idx="940">
                  <c:v>5/5/14</c:v>
                </c:pt>
                <c:pt idx="941">
                  <c:v>5/6/14</c:v>
                </c:pt>
                <c:pt idx="942">
                  <c:v>5/6/14</c:v>
                </c:pt>
                <c:pt idx="943">
                  <c:v>5/6/14</c:v>
                </c:pt>
                <c:pt idx="944">
                  <c:v>5/7/14</c:v>
                </c:pt>
                <c:pt idx="945">
                  <c:v>5/7/14</c:v>
                </c:pt>
                <c:pt idx="946">
                  <c:v>5/7/14</c:v>
                </c:pt>
                <c:pt idx="947">
                  <c:v>5/7/14</c:v>
                </c:pt>
                <c:pt idx="948">
                  <c:v>5/7/14</c:v>
                </c:pt>
                <c:pt idx="949">
                  <c:v>5/7/14</c:v>
                </c:pt>
                <c:pt idx="950">
                  <c:v>5/8/14</c:v>
                </c:pt>
                <c:pt idx="951">
                  <c:v>5/8/14</c:v>
                </c:pt>
                <c:pt idx="952">
                  <c:v>5/8/14</c:v>
                </c:pt>
                <c:pt idx="953">
                  <c:v>5/9/14</c:v>
                </c:pt>
                <c:pt idx="954">
                  <c:v>5/12/14</c:v>
                </c:pt>
                <c:pt idx="955">
                  <c:v>5/12/14</c:v>
                </c:pt>
                <c:pt idx="956">
                  <c:v>5/12/14</c:v>
                </c:pt>
                <c:pt idx="957">
                  <c:v>5/12/14</c:v>
                </c:pt>
                <c:pt idx="958">
                  <c:v>5/13/14</c:v>
                </c:pt>
                <c:pt idx="959">
                  <c:v>5/13/14</c:v>
                </c:pt>
                <c:pt idx="960">
                  <c:v>5/13/14</c:v>
                </c:pt>
                <c:pt idx="961">
                  <c:v>5/13/14</c:v>
                </c:pt>
                <c:pt idx="962">
                  <c:v>5/13/14</c:v>
                </c:pt>
                <c:pt idx="963">
                  <c:v>5/14/14</c:v>
                </c:pt>
                <c:pt idx="964">
                  <c:v>5/14/14</c:v>
                </c:pt>
                <c:pt idx="965">
                  <c:v>5/14/14</c:v>
                </c:pt>
                <c:pt idx="966">
                  <c:v>5/15/14</c:v>
                </c:pt>
                <c:pt idx="967">
                  <c:v>5/15/14</c:v>
                </c:pt>
                <c:pt idx="968">
                  <c:v>5/15/14</c:v>
                </c:pt>
                <c:pt idx="969">
                  <c:v>5/16/14</c:v>
                </c:pt>
                <c:pt idx="970">
                  <c:v>5/16/14</c:v>
                </c:pt>
                <c:pt idx="971">
                  <c:v>5/16/14</c:v>
                </c:pt>
                <c:pt idx="972">
                  <c:v>5/16/14</c:v>
                </c:pt>
                <c:pt idx="973">
                  <c:v>5/17/14</c:v>
                </c:pt>
                <c:pt idx="974">
                  <c:v>5/17/14</c:v>
                </c:pt>
                <c:pt idx="975">
                  <c:v>5/19/14</c:v>
                </c:pt>
                <c:pt idx="976">
                  <c:v>5/19/14</c:v>
                </c:pt>
                <c:pt idx="977">
                  <c:v>5/19/14</c:v>
                </c:pt>
                <c:pt idx="978">
                  <c:v>5/19/14</c:v>
                </c:pt>
                <c:pt idx="979">
                  <c:v>5/19/14</c:v>
                </c:pt>
                <c:pt idx="980">
                  <c:v>5/20/14</c:v>
                </c:pt>
                <c:pt idx="981">
                  <c:v>5/20/14</c:v>
                </c:pt>
                <c:pt idx="982">
                  <c:v>5/20/14</c:v>
                </c:pt>
                <c:pt idx="983">
                  <c:v>5/20/14</c:v>
                </c:pt>
                <c:pt idx="984">
                  <c:v>5/20/14</c:v>
                </c:pt>
                <c:pt idx="985">
                  <c:v>5/20/14</c:v>
                </c:pt>
                <c:pt idx="986">
                  <c:v>5/20/14</c:v>
                </c:pt>
                <c:pt idx="987">
                  <c:v>5/21/14</c:v>
                </c:pt>
                <c:pt idx="988">
                  <c:v>5/21/14</c:v>
                </c:pt>
                <c:pt idx="989">
                  <c:v>5/21/14</c:v>
                </c:pt>
                <c:pt idx="990">
                  <c:v>5/21/14</c:v>
                </c:pt>
                <c:pt idx="991">
                  <c:v>5/21/14</c:v>
                </c:pt>
                <c:pt idx="992">
                  <c:v>5/21/14</c:v>
                </c:pt>
                <c:pt idx="993">
                  <c:v>5/21/14</c:v>
                </c:pt>
                <c:pt idx="994">
                  <c:v>5/21/14</c:v>
                </c:pt>
                <c:pt idx="995">
                  <c:v>5/22/14</c:v>
                </c:pt>
                <c:pt idx="996">
                  <c:v>5/22/14</c:v>
                </c:pt>
                <c:pt idx="997">
                  <c:v>5/22/14</c:v>
                </c:pt>
                <c:pt idx="998">
                  <c:v>5/22/14</c:v>
                </c:pt>
                <c:pt idx="999">
                  <c:v>5/22/14</c:v>
                </c:pt>
                <c:pt idx="1000">
                  <c:v>5/22/14</c:v>
                </c:pt>
                <c:pt idx="1001">
                  <c:v>5/23/14</c:v>
                </c:pt>
                <c:pt idx="1002">
                  <c:v>5/24/14</c:v>
                </c:pt>
                <c:pt idx="1003">
                  <c:v>5/25/14</c:v>
                </c:pt>
                <c:pt idx="1004">
                  <c:v>5/25/14</c:v>
                </c:pt>
                <c:pt idx="1005">
                  <c:v>5/26/14</c:v>
                </c:pt>
                <c:pt idx="1006">
                  <c:v>5/26/14</c:v>
                </c:pt>
                <c:pt idx="1007">
                  <c:v>5/26/14</c:v>
                </c:pt>
                <c:pt idx="1008">
                  <c:v>5/27/14</c:v>
                </c:pt>
                <c:pt idx="1009">
                  <c:v>5/27/14</c:v>
                </c:pt>
                <c:pt idx="1010">
                  <c:v>5/27/14</c:v>
                </c:pt>
                <c:pt idx="1011">
                  <c:v>5/27/14</c:v>
                </c:pt>
                <c:pt idx="1012">
                  <c:v>5/27/14</c:v>
                </c:pt>
                <c:pt idx="1013">
                  <c:v>5/27/14</c:v>
                </c:pt>
                <c:pt idx="1014">
                  <c:v>5/28/14</c:v>
                </c:pt>
                <c:pt idx="1015">
                  <c:v>5/28/14</c:v>
                </c:pt>
                <c:pt idx="1016">
                  <c:v>5/28/14</c:v>
                </c:pt>
                <c:pt idx="1017">
                  <c:v>5/29/14</c:v>
                </c:pt>
                <c:pt idx="1018">
                  <c:v>5/29/14</c:v>
                </c:pt>
                <c:pt idx="1019">
                  <c:v>5/29/14</c:v>
                </c:pt>
                <c:pt idx="1020">
                  <c:v>5/29/14</c:v>
                </c:pt>
                <c:pt idx="1021">
                  <c:v>5/29/14</c:v>
                </c:pt>
                <c:pt idx="1022">
                  <c:v>5/30/14</c:v>
                </c:pt>
                <c:pt idx="1023">
                  <c:v>5/30/14</c:v>
                </c:pt>
                <c:pt idx="1024">
                  <c:v>5/30/14</c:v>
                </c:pt>
                <c:pt idx="1025">
                  <c:v>5/30/14</c:v>
                </c:pt>
                <c:pt idx="1026">
                  <c:v>5/30/14</c:v>
                </c:pt>
                <c:pt idx="1027">
                  <c:v>5/30/14</c:v>
                </c:pt>
                <c:pt idx="1028">
                  <c:v>6/1/14</c:v>
                </c:pt>
                <c:pt idx="1029">
                  <c:v>6/1/14</c:v>
                </c:pt>
                <c:pt idx="1030">
                  <c:v>6/1/14</c:v>
                </c:pt>
                <c:pt idx="1031">
                  <c:v>6/1/14</c:v>
                </c:pt>
                <c:pt idx="1032">
                  <c:v>6/2/14</c:v>
                </c:pt>
                <c:pt idx="1033">
                  <c:v>6/2/14</c:v>
                </c:pt>
                <c:pt idx="1034">
                  <c:v>6/2/14</c:v>
                </c:pt>
                <c:pt idx="1035">
                  <c:v>6/2/14</c:v>
                </c:pt>
                <c:pt idx="1036">
                  <c:v>6/2/14</c:v>
                </c:pt>
                <c:pt idx="1037">
                  <c:v>6/3/14</c:v>
                </c:pt>
                <c:pt idx="1038">
                  <c:v>6/3/14</c:v>
                </c:pt>
                <c:pt idx="1039">
                  <c:v>6/3/14</c:v>
                </c:pt>
                <c:pt idx="1040">
                  <c:v>6/3/14</c:v>
                </c:pt>
                <c:pt idx="1041">
                  <c:v>6/3/14</c:v>
                </c:pt>
                <c:pt idx="1042">
                  <c:v>6/3/14</c:v>
                </c:pt>
                <c:pt idx="1043">
                  <c:v>6/3/14</c:v>
                </c:pt>
                <c:pt idx="1044">
                  <c:v>6/4/14</c:v>
                </c:pt>
                <c:pt idx="1045">
                  <c:v>6/4/14</c:v>
                </c:pt>
                <c:pt idx="1046">
                  <c:v>6/4/14</c:v>
                </c:pt>
                <c:pt idx="1047">
                  <c:v>6/4/14</c:v>
                </c:pt>
                <c:pt idx="1048">
                  <c:v>6/5/14</c:v>
                </c:pt>
                <c:pt idx="1049">
                  <c:v>6/5/14</c:v>
                </c:pt>
                <c:pt idx="1050">
                  <c:v>6/5/14</c:v>
                </c:pt>
                <c:pt idx="1051">
                  <c:v>6/6/14</c:v>
                </c:pt>
                <c:pt idx="1052">
                  <c:v>6/6/14</c:v>
                </c:pt>
                <c:pt idx="1053">
                  <c:v>6/6/14</c:v>
                </c:pt>
                <c:pt idx="1054">
                  <c:v>6/8/14</c:v>
                </c:pt>
                <c:pt idx="1055">
                  <c:v>6/9/14</c:v>
                </c:pt>
                <c:pt idx="1056">
                  <c:v>6/9/14</c:v>
                </c:pt>
                <c:pt idx="1057">
                  <c:v>6/9/14</c:v>
                </c:pt>
                <c:pt idx="1058">
                  <c:v>6/9/14</c:v>
                </c:pt>
                <c:pt idx="1059">
                  <c:v>6/9/14</c:v>
                </c:pt>
                <c:pt idx="1060">
                  <c:v>6/9/14</c:v>
                </c:pt>
                <c:pt idx="1061">
                  <c:v>6/10/14</c:v>
                </c:pt>
                <c:pt idx="1062">
                  <c:v>6/10/14</c:v>
                </c:pt>
                <c:pt idx="1063">
                  <c:v>6/10/14</c:v>
                </c:pt>
                <c:pt idx="1064">
                  <c:v>6/10/14</c:v>
                </c:pt>
                <c:pt idx="1065">
                  <c:v>6/10/14</c:v>
                </c:pt>
                <c:pt idx="1066">
                  <c:v>6/10/14</c:v>
                </c:pt>
                <c:pt idx="1067">
                  <c:v>6/11/14</c:v>
                </c:pt>
                <c:pt idx="1068">
                  <c:v>6/11/14</c:v>
                </c:pt>
                <c:pt idx="1069">
                  <c:v>6/12/14</c:v>
                </c:pt>
                <c:pt idx="1070">
                  <c:v>6/12/14</c:v>
                </c:pt>
                <c:pt idx="1071">
                  <c:v>6/12/14</c:v>
                </c:pt>
                <c:pt idx="1072">
                  <c:v>6/12/14</c:v>
                </c:pt>
                <c:pt idx="1073">
                  <c:v>6/12/14</c:v>
                </c:pt>
                <c:pt idx="1074">
                  <c:v>6/13/14</c:v>
                </c:pt>
                <c:pt idx="1075">
                  <c:v>6/13/14</c:v>
                </c:pt>
                <c:pt idx="1076">
                  <c:v>6/13/14</c:v>
                </c:pt>
                <c:pt idx="1077">
                  <c:v>6/13/14</c:v>
                </c:pt>
                <c:pt idx="1078">
                  <c:v>6/14/14</c:v>
                </c:pt>
                <c:pt idx="1079">
                  <c:v>6/15/14</c:v>
                </c:pt>
                <c:pt idx="1080">
                  <c:v>6/16/14</c:v>
                </c:pt>
                <c:pt idx="1081">
                  <c:v>6/16/14</c:v>
                </c:pt>
                <c:pt idx="1082">
                  <c:v>6/16/14</c:v>
                </c:pt>
                <c:pt idx="1083">
                  <c:v>6/16/14</c:v>
                </c:pt>
                <c:pt idx="1084">
                  <c:v>6/16/14</c:v>
                </c:pt>
                <c:pt idx="1085">
                  <c:v>6/16/14</c:v>
                </c:pt>
                <c:pt idx="1086">
                  <c:v>6/17/14</c:v>
                </c:pt>
                <c:pt idx="1087">
                  <c:v>6/17/14</c:v>
                </c:pt>
                <c:pt idx="1088">
                  <c:v>6/17/14</c:v>
                </c:pt>
                <c:pt idx="1089">
                  <c:v>6/17/14</c:v>
                </c:pt>
                <c:pt idx="1090">
                  <c:v>6/17/14</c:v>
                </c:pt>
                <c:pt idx="1091">
                  <c:v>6/18/14</c:v>
                </c:pt>
                <c:pt idx="1092">
                  <c:v>6/18/14</c:v>
                </c:pt>
                <c:pt idx="1093">
                  <c:v>6/18/14</c:v>
                </c:pt>
                <c:pt idx="1094">
                  <c:v>6/18/14</c:v>
                </c:pt>
                <c:pt idx="1095">
                  <c:v>6/18/14</c:v>
                </c:pt>
                <c:pt idx="1096">
                  <c:v>6/18/14</c:v>
                </c:pt>
                <c:pt idx="1097">
                  <c:v>6/19/14</c:v>
                </c:pt>
                <c:pt idx="1098">
                  <c:v>6/19/14</c:v>
                </c:pt>
                <c:pt idx="1099">
                  <c:v>6/19/14</c:v>
                </c:pt>
                <c:pt idx="1100">
                  <c:v>6/19/14</c:v>
                </c:pt>
                <c:pt idx="1101">
                  <c:v>6/19/14</c:v>
                </c:pt>
                <c:pt idx="1102">
                  <c:v>6/19/14</c:v>
                </c:pt>
                <c:pt idx="1103">
                  <c:v>6/19/14</c:v>
                </c:pt>
                <c:pt idx="1104">
                  <c:v>6/20/14</c:v>
                </c:pt>
                <c:pt idx="1105">
                  <c:v>6/21/14</c:v>
                </c:pt>
                <c:pt idx="1106">
                  <c:v>6/21/14</c:v>
                </c:pt>
                <c:pt idx="1107">
                  <c:v>6/22/14</c:v>
                </c:pt>
                <c:pt idx="1108">
                  <c:v>6/22/14</c:v>
                </c:pt>
                <c:pt idx="1109">
                  <c:v>6/23/14</c:v>
                </c:pt>
                <c:pt idx="1110">
                  <c:v>6/23/14</c:v>
                </c:pt>
                <c:pt idx="1111">
                  <c:v>6/23/14</c:v>
                </c:pt>
                <c:pt idx="1112">
                  <c:v>6/23/14</c:v>
                </c:pt>
                <c:pt idx="1113">
                  <c:v>6/24/14</c:v>
                </c:pt>
                <c:pt idx="1114">
                  <c:v>6/24/14</c:v>
                </c:pt>
                <c:pt idx="1115">
                  <c:v>6/25/14</c:v>
                </c:pt>
                <c:pt idx="1116">
                  <c:v>6/25/14</c:v>
                </c:pt>
                <c:pt idx="1117">
                  <c:v>6/25/14</c:v>
                </c:pt>
                <c:pt idx="1118">
                  <c:v>6/25/14</c:v>
                </c:pt>
                <c:pt idx="1119">
                  <c:v>6/26/14</c:v>
                </c:pt>
                <c:pt idx="1120">
                  <c:v>6/26/14</c:v>
                </c:pt>
                <c:pt idx="1121">
                  <c:v>6/27/14</c:v>
                </c:pt>
                <c:pt idx="1122">
                  <c:v>6/27/14</c:v>
                </c:pt>
                <c:pt idx="1123">
                  <c:v>6/27/14</c:v>
                </c:pt>
                <c:pt idx="1124">
                  <c:v>6/28/14</c:v>
                </c:pt>
                <c:pt idx="1125">
                  <c:v>6/30/14</c:v>
                </c:pt>
                <c:pt idx="1126">
                  <c:v>6/30/14</c:v>
                </c:pt>
                <c:pt idx="1127">
                  <c:v>6/30/14</c:v>
                </c:pt>
                <c:pt idx="1128">
                  <c:v>6/30/14</c:v>
                </c:pt>
                <c:pt idx="1129">
                  <c:v>6/30/14</c:v>
                </c:pt>
                <c:pt idx="1130">
                  <c:v>6/30/14</c:v>
                </c:pt>
                <c:pt idx="1131">
                  <c:v>6/30/14</c:v>
                </c:pt>
                <c:pt idx="1132">
                  <c:v>7/1/14</c:v>
                </c:pt>
                <c:pt idx="1133">
                  <c:v>7/1/14</c:v>
                </c:pt>
                <c:pt idx="1134">
                  <c:v>7/1/14</c:v>
                </c:pt>
                <c:pt idx="1135">
                  <c:v>7/1/14</c:v>
                </c:pt>
                <c:pt idx="1136">
                  <c:v>7/2/14</c:v>
                </c:pt>
                <c:pt idx="1137">
                  <c:v>7/2/14</c:v>
                </c:pt>
                <c:pt idx="1138">
                  <c:v>7/2/14</c:v>
                </c:pt>
                <c:pt idx="1139">
                  <c:v>7/2/14</c:v>
                </c:pt>
                <c:pt idx="1140">
                  <c:v>7/4/14</c:v>
                </c:pt>
                <c:pt idx="1141">
                  <c:v>7/5/14</c:v>
                </c:pt>
                <c:pt idx="1142">
                  <c:v>7/5/14</c:v>
                </c:pt>
                <c:pt idx="1143">
                  <c:v>7/5/14</c:v>
                </c:pt>
                <c:pt idx="1144">
                  <c:v>7/6/14</c:v>
                </c:pt>
                <c:pt idx="1145">
                  <c:v>7/6/14</c:v>
                </c:pt>
                <c:pt idx="1146">
                  <c:v>7/7/14</c:v>
                </c:pt>
                <c:pt idx="1147">
                  <c:v>7/7/14</c:v>
                </c:pt>
                <c:pt idx="1148">
                  <c:v>7/7/14</c:v>
                </c:pt>
                <c:pt idx="1149">
                  <c:v>7/7/14</c:v>
                </c:pt>
                <c:pt idx="1150">
                  <c:v>7/7/14</c:v>
                </c:pt>
                <c:pt idx="1151">
                  <c:v>7/7/14</c:v>
                </c:pt>
                <c:pt idx="1152">
                  <c:v>7/8/14</c:v>
                </c:pt>
                <c:pt idx="1153">
                  <c:v>7/8/14</c:v>
                </c:pt>
                <c:pt idx="1154">
                  <c:v>7/8/14</c:v>
                </c:pt>
                <c:pt idx="1155">
                  <c:v>7/8/14</c:v>
                </c:pt>
                <c:pt idx="1156">
                  <c:v>7/8/14</c:v>
                </c:pt>
                <c:pt idx="1157">
                  <c:v>7/8/14</c:v>
                </c:pt>
                <c:pt idx="1158">
                  <c:v>7/8/14</c:v>
                </c:pt>
                <c:pt idx="1159">
                  <c:v>7/8/14</c:v>
                </c:pt>
                <c:pt idx="1160">
                  <c:v>7/8/14</c:v>
                </c:pt>
                <c:pt idx="1161">
                  <c:v>7/8/14</c:v>
                </c:pt>
                <c:pt idx="1162">
                  <c:v>7/9/14</c:v>
                </c:pt>
                <c:pt idx="1163">
                  <c:v>7/9/14</c:v>
                </c:pt>
                <c:pt idx="1164">
                  <c:v>7/9/14</c:v>
                </c:pt>
                <c:pt idx="1165">
                  <c:v>7/9/14</c:v>
                </c:pt>
                <c:pt idx="1166">
                  <c:v>7/9/14</c:v>
                </c:pt>
                <c:pt idx="1167">
                  <c:v>7/9/14</c:v>
                </c:pt>
                <c:pt idx="1168">
                  <c:v>7/9/14</c:v>
                </c:pt>
                <c:pt idx="1169">
                  <c:v>7/9/14</c:v>
                </c:pt>
                <c:pt idx="1170">
                  <c:v>7/9/14</c:v>
                </c:pt>
                <c:pt idx="1171">
                  <c:v>7/9/14</c:v>
                </c:pt>
                <c:pt idx="1172">
                  <c:v>7/9/14</c:v>
                </c:pt>
                <c:pt idx="1173">
                  <c:v>7/9/14</c:v>
                </c:pt>
                <c:pt idx="1174">
                  <c:v>7/9/14</c:v>
                </c:pt>
                <c:pt idx="1175">
                  <c:v>7/9/14</c:v>
                </c:pt>
                <c:pt idx="1176">
                  <c:v>7/9/14</c:v>
                </c:pt>
                <c:pt idx="1177">
                  <c:v>7/10/14</c:v>
                </c:pt>
                <c:pt idx="1178">
                  <c:v>7/10/14</c:v>
                </c:pt>
                <c:pt idx="1179">
                  <c:v>7/10/14</c:v>
                </c:pt>
                <c:pt idx="1180">
                  <c:v>7/10/14</c:v>
                </c:pt>
                <c:pt idx="1181">
                  <c:v>7/10/14</c:v>
                </c:pt>
                <c:pt idx="1182">
                  <c:v>7/10/14</c:v>
                </c:pt>
                <c:pt idx="1183">
                  <c:v>7/10/14</c:v>
                </c:pt>
                <c:pt idx="1184">
                  <c:v>7/10/14</c:v>
                </c:pt>
                <c:pt idx="1185">
                  <c:v>7/10/14</c:v>
                </c:pt>
                <c:pt idx="1186">
                  <c:v>7/11/14</c:v>
                </c:pt>
                <c:pt idx="1187">
                  <c:v>7/11/14</c:v>
                </c:pt>
                <c:pt idx="1188">
                  <c:v>7/11/14</c:v>
                </c:pt>
                <c:pt idx="1189">
                  <c:v>7/11/14</c:v>
                </c:pt>
                <c:pt idx="1190">
                  <c:v>7/11/14</c:v>
                </c:pt>
                <c:pt idx="1191">
                  <c:v>7/11/14</c:v>
                </c:pt>
                <c:pt idx="1192">
                  <c:v>7/11/14</c:v>
                </c:pt>
                <c:pt idx="1193">
                  <c:v>7/11/14</c:v>
                </c:pt>
                <c:pt idx="1194">
                  <c:v>7/11/14</c:v>
                </c:pt>
                <c:pt idx="1195">
                  <c:v>7/11/14</c:v>
                </c:pt>
                <c:pt idx="1196">
                  <c:v>7/12/14</c:v>
                </c:pt>
                <c:pt idx="1197">
                  <c:v>7/12/14</c:v>
                </c:pt>
                <c:pt idx="1198">
                  <c:v>7/12/14</c:v>
                </c:pt>
                <c:pt idx="1199">
                  <c:v>7/13/14</c:v>
                </c:pt>
                <c:pt idx="1200">
                  <c:v>7/13/14</c:v>
                </c:pt>
                <c:pt idx="1201">
                  <c:v>7/13/14</c:v>
                </c:pt>
                <c:pt idx="1202">
                  <c:v>7/13/14</c:v>
                </c:pt>
                <c:pt idx="1203">
                  <c:v>7/14/14</c:v>
                </c:pt>
                <c:pt idx="1204">
                  <c:v>7/14/14</c:v>
                </c:pt>
                <c:pt idx="1205">
                  <c:v>7/14/14</c:v>
                </c:pt>
                <c:pt idx="1206">
                  <c:v>7/14/14</c:v>
                </c:pt>
                <c:pt idx="1207">
                  <c:v>7/14/14</c:v>
                </c:pt>
                <c:pt idx="1208">
                  <c:v>7/14/14</c:v>
                </c:pt>
                <c:pt idx="1209">
                  <c:v>7/14/14</c:v>
                </c:pt>
                <c:pt idx="1210">
                  <c:v>7/15/14</c:v>
                </c:pt>
                <c:pt idx="1211">
                  <c:v>7/15/14</c:v>
                </c:pt>
                <c:pt idx="1212">
                  <c:v>7/15/14</c:v>
                </c:pt>
                <c:pt idx="1213">
                  <c:v>7/15/14</c:v>
                </c:pt>
                <c:pt idx="1214">
                  <c:v>7/15/14</c:v>
                </c:pt>
                <c:pt idx="1215">
                  <c:v>7/15/14</c:v>
                </c:pt>
                <c:pt idx="1216">
                  <c:v>7/15/14</c:v>
                </c:pt>
                <c:pt idx="1217">
                  <c:v>7/15/14</c:v>
                </c:pt>
                <c:pt idx="1218">
                  <c:v>7/15/14</c:v>
                </c:pt>
                <c:pt idx="1219">
                  <c:v>7/16/14</c:v>
                </c:pt>
                <c:pt idx="1220">
                  <c:v>7/16/14</c:v>
                </c:pt>
                <c:pt idx="1221">
                  <c:v>7/16/14</c:v>
                </c:pt>
                <c:pt idx="1222">
                  <c:v>7/16/14</c:v>
                </c:pt>
                <c:pt idx="1223">
                  <c:v>7/16/14</c:v>
                </c:pt>
                <c:pt idx="1224">
                  <c:v>7/17/14</c:v>
                </c:pt>
                <c:pt idx="1225">
                  <c:v>7/17/14</c:v>
                </c:pt>
                <c:pt idx="1226">
                  <c:v>7/17/14</c:v>
                </c:pt>
                <c:pt idx="1227">
                  <c:v>7/17/14</c:v>
                </c:pt>
                <c:pt idx="1228">
                  <c:v>7/17/14</c:v>
                </c:pt>
                <c:pt idx="1229">
                  <c:v>7/17/14</c:v>
                </c:pt>
                <c:pt idx="1230">
                  <c:v>7/18/14</c:v>
                </c:pt>
                <c:pt idx="1231">
                  <c:v>7/18/14</c:v>
                </c:pt>
                <c:pt idx="1232">
                  <c:v>7/18/14</c:v>
                </c:pt>
                <c:pt idx="1233">
                  <c:v>7/18/14</c:v>
                </c:pt>
                <c:pt idx="1234">
                  <c:v>7/18/14</c:v>
                </c:pt>
                <c:pt idx="1235">
                  <c:v>7/19/14</c:v>
                </c:pt>
                <c:pt idx="1236">
                  <c:v>7/19/14</c:v>
                </c:pt>
                <c:pt idx="1237">
                  <c:v>7/19/14</c:v>
                </c:pt>
                <c:pt idx="1238">
                  <c:v>7/19/14</c:v>
                </c:pt>
                <c:pt idx="1239">
                  <c:v>7/20/14</c:v>
                </c:pt>
                <c:pt idx="1240">
                  <c:v>7/21/14</c:v>
                </c:pt>
                <c:pt idx="1241">
                  <c:v>7/21/14</c:v>
                </c:pt>
                <c:pt idx="1242">
                  <c:v>7/21/14</c:v>
                </c:pt>
                <c:pt idx="1243">
                  <c:v>7/21/14</c:v>
                </c:pt>
                <c:pt idx="1244">
                  <c:v>7/21/14</c:v>
                </c:pt>
                <c:pt idx="1245">
                  <c:v>7/21/14</c:v>
                </c:pt>
                <c:pt idx="1246">
                  <c:v>7/21/14</c:v>
                </c:pt>
                <c:pt idx="1247">
                  <c:v>7/21/14</c:v>
                </c:pt>
                <c:pt idx="1248">
                  <c:v>7/22/14</c:v>
                </c:pt>
                <c:pt idx="1249">
                  <c:v>7/22/14</c:v>
                </c:pt>
                <c:pt idx="1250">
                  <c:v>7/22/14</c:v>
                </c:pt>
                <c:pt idx="1251">
                  <c:v>7/22/14</c:v>
                </c:pt>
                <c:pt idx="1252">
                  <c:v>7/22/14</c:v>
                </c:pt>
                <c:pt idx="1253">
                  <c:v>7/22/14</c:v>
                </c:pt>
                <c:pt idx="1254">
                  <c:v>7/22/14</c:v>
                </c:pt>
                <c:pt idx="1255">
                  <c:v>7/23/14</c:v>
                </c:pt>
                <c:pt idx="1256">
                  <c:v>7/23/14</c:v>
                </c:pt>
                <c:pt idx="1257">
                  <c:v>7/23/14</c:v>
                </c:pt>
                <c:pt idx="1258">
                  <c:v>7/23/14</c:v>
                </c:pt>
                <c:pt idx="1259">
                  <c:v>7/23/14</c:v>
                </c:pt>
                <c:pt idx="1260">
                  <c:v>7/23/14</c:v>
                </c:pt>
                <c:pt idx="1261">
                  <c:v>7/24/14</c:v>
                </c:pt>
                <c:pt idx="1262">
                  <c:v>7/24/14</c:v>
                </c:pt>
                <c:pt idx="1263">
                  <c:v>7/24/14</c:v>
                </c:pt>
                <c:pt idx="1264">
                  <c:v>7/24/14</c:v>
                </c:pt>
                <c:pt idx="1265">
                  <c:v>7/25/14</c:v>
                </c:pt>
                <c:pt idx="1266">
                  <c:v>7/25/14</c:v>
                </c:pt>
                <c:pt idx="1267">
                  <c:v>7/25/14</c:v>
                </c:pt>
                <c:pt idx="1268">
                  <c:v>7/26/14</c:v>
                </c:pt>
                <c:pt idx="1269">
                  <c:v>7/26/14</c:v>
                </c:pt>
                <c:pt idx="1270">
                  <c:v>7/26/14</c:v>
                </c:pt>
                <c:pt idx="1271">
                  <c:v>7/27/14</c:v>
                </c:pt>
                <c:pt idx="1272">
                  <c:v>7/28/14</c:v>
                </c:pt>
                <c:pt idx="1273">
                  <c:v>7/28/14</c:v>
                </c:pt>
                <c:pt idx="1274">
                  <c:v>7/28/14</c:v>
                </c:pt>
                <c:pt idx="1275">
                  <c:v>7/28/14</c:v>
                </c:pt>
                <c:pt idx="1276">
                  <c:v>7/28/14</c:v>
                </c:pt>
                <c:pt idx="1277">
                  <c:v>7/29/14</c:v>
                </c:pt>
                <c:pt idx="1278">
                  <c:v>7/29/14</c:v>
                </c:pt>
                <c:pt idx="1279">
                  <c:v>7/29/14</c:v>
                </c:pt>
                <c:pt idx="1280">
                  <c:v>7/30/14</c:v>
                </c:pt>
                <c:pt idx="1281">
                  <c:v>7/30/14</c:v>
                </c:pt>
                <c:pt idx="1282">
                  <c:v>7/30/14</c:v>
                </c:pt>
                <c:pt idx="1283">
                  <c:v>7/30/14</c:v>
                </c:pt>
                <c:pt idx="1284">
                  <c:v>7/31/14</c:v>
                </c:pt>
                <c:pt idx="1285">
                  <c:v>7/31/14</c:v>
                </c:pt>
                <c:pt idx="1286">
                  <c:v>7/31/14</c:v>
                </c:pt>
                <c:pt idx="1287">
                  <c:v>7/31/14</c:v>
                </c:pt>
                <c:pt idx="1288">
                  <c:v>7/31/14</c:v>
                </c:pt>
                <c:pt idx="1289">
                  <c:v>7/31/14</c:v>
                </c:pt>
                <c:pt idx="1290">
                  <c:v>7/31/14</c:v>
                </c:pt>
                <c:pt idx="1291">
                  <c:v>8/1/14</c:v>
                </c:pt>
                <c:pt idx="1292">
                  <c:v>8/1/14</c:v>
                </c:pt>
                <c:pt idx="1293">
                  <c:v>8/1/14</c:v>
                </c:pt>
                <c:pt idx="1294">
                  <c:v>8/1/14</c:v>
                </c:pt>
                <c:pt idx="1295">
                  <c:v>8/1/14</c:v>
                </c:pt>
                <c:pt idx="1296">
                  <c:v>8/2/14</c:v>
                </c:pt>
                <c:pt idx="1297">
                  <c:v>8/2/14</c:v>
                </c:pt>
                <c:pt idx="1298">
                  <c:v>8/3/14</c:v>
                </c:pt>
                <c:pt idx="1299">
                  <c:v>8/3/14</c:v>
                </c:pt>
                <c:pt idx="1300">
                  <c:v>8/3/14</c:v>
                </c:pt>
                <c:pt idx="1301">
                  <c:v>8/4/14</c:v>
                </c:pt>
                <c:pt idx="1302">
                  <c:v>8/4/14</c:v>
                </c:pt>
                <c:pt idx="1303">
                  <c:v>8/4/14</c:v>
                </c:pt>
                <c:pt idx="1304">
                  <c:v>8/4/14</c:v>
                </c:pt>
                <c:pt idx="1305">
                  <c:v>8/4/14</c:v>
                </c:pt>
                <c:pt idx="1306">
                  <c:v>8/5/14</c:v>
                </c:pt>
                <c:pt idx="1307">
                  <c:v>8/5/14</c:v>
                </c:pt>
                <c:pt idx="1308">
                  <c:v>8/5/14</c:v>
                </c:pt>
                <c:pt idx="1309">
                  <c:v>8/5/14</c:v>
                </c:pt>
                <c:pt idx="1310">
                  <c:v>8/6/14</c:v>
                </c:pt>
                <c:pt idx="1311">
                  <c:v>8/6/14</c:v>
                </c:pt>
                <c:pt idx="1312">
                  <c:v>8/7/14</c:v>
                </c:pt>
                <c:pt idx="1313">
                  <c:v>8/7/14</c:v>
                </c:pt>
                <c:pt idx="1314">
                  <c:v>8/7/14</c:v>
                </c:pt>
                <c:pt idx="1315">
                  <c:v>8/7/14</c:v>
                </c:pt>
                <c:pt idx="1316">
                  <c:v>8/7/14</c:v>
                </c:pt>
                <c:pt idx="1317">
                  <c:v>8/8/14</c:v>
                </c:pt>
                <c:pt idx="1318">
                  <c:v>8/9/14</c:v>
                </c:pt>
                <c:pt idx="1319">
                  <c:v>8/10/14</c:v>
                </c:pt>
                <c:pt idx="1320">
                  <c:v>8/10/14</c:v>
                </c:pt>
                <c:pt idx="1321">
                  <c:v>8/10/14</c:v>
                </c:pt>
                <c:pt idx="1322">
                  <c:v>8/11/14</c:v>
                </c:pt>
                <c:pt idx="1323">
                  <c:v>8/11/14</c:v>
                </c:pt>
                <c:pt idx="1324">
                  <c:v>8/11/14</c:v>
                </c:pt>
                <c:pt idx="1325">
                  <c:v>8/11/14</c:v>
                </c:pt>
                <c:pt idx="1326">
                  <c:v>8/12/14</c:v>
                </c:pt>
                <c:pt idx="1327">
                  <c:v>8/12/14</c:v>
                </c:pt>
                <c:pt idx="1328">
                  <c:v>8/12/14</c:v>
                </c:pt>
                <c:pt idx="1329">
                  <c:v>8/12/14</c:v>
                </c:pt>
                <c:pt idx="1330">
                  <c:v>8/12/14</c:v>
                </c:pt>
                <c:pt idx="1331">
                  <c:v>8/12/14</c:v>
                </c:pt>
                <c:pt idx="1332">
                  <c:v>8/12/14</c:v>
                </c:pt>
                <c:pt idx="1333">
                  <c:v>8/12/14</c:v>
                </c:pt>
                <c:pt idx="1334">
                  <c:v>8/12/14</c:v>
                </c:pt>
                <c:pt idx="1335">
                  <c:v>8/13/14</c:v>
                </c:pt>
                <c:pt idx="1336">
                  <c:v>8/13/14</c:v>
                </c:pt>
                <c:pt idx="1337">
                  <c:v>8/13/14</c:v>
                </c:pt>
                <c:pt idx="1338">
                  <c:v>8/14/14</c:v>
                </c:pt>
                <c:pt idx="1339">
                  <c:v>8/14/14</c:v>
                </c:pt>
                <c:pt idx="1340">
                  <c:v>8/14/14</c:v>
                </c:pt>
                <c:pt idx="1341">
                  <c:v>8/14/14</c:v>
                </c:pt>
                <c:pt idx="1342">
                  <c:v>8/15/14</c:v>
                </c:pt>
                <c:pt idx="1343">
                  <c:v>8/15/14</c:v>
                </c:pt>
                <c:pt idx="1344">
                  <c:v>8/15/14</c:v>
                </c:pt>
                <c:pt idx="1345">
                  <c:v>8/15/14</c:v>
                </c:pt>
                <c:pt idx="1346">
                  <c:v>8/16/14</c:v>
                </c:pt>
                <c:pt idx="1347">
                  <c:v>8/16/14</c:v>
                </c:pt>
                <c:pt idx="1348">
                  <c:v>8/17/14</c:v>
                </c:pt>
                <c:pt idx="1349">
                  <c:v>8/18/14</c:v>
                </c:pt>
                <c:pt idx="1350">
                  <c:v>8/18/14</c:v>
                </c:pt>
                <c:pt idx="1351">
                  <c:v>8/18/14</c:v>
                </c:pt>
                <c:pt idx="1352">
                  <c:v>8/18/14</c:v>
                </c:pt>
                <c:pt idx="1353">
                  <c:v>8/18/14</c:v>
                </c:pt>
                <c:pt idx="1354">
                  <c:v>8/18/14</c:v>
                </c:pt>
                <c:pt idx="1355">
                  <c:v>8/18/14</c:v>
                </c:pt>
                <c:pt idx="1356">
                  <c:v>8/19/14</c:v>
                </c:pt>
                <c:pt idx="1357">
                  <c:v>8/19/14</c:v>
                </c:pt>
                <c:pt idx="1358">
                  <c:v>8/20/14</c:v>
                </c:pt>
                <c:pt idx="1359">
                  <c:v>8/20/14</c:v>
                </c:pt>
                <c:pt idx="1360">
                  <c:v>8/20/14</c:v>
                </c:pt>
                <c:pt idx="1361">
                  <c:v>8/20/14</c:v>
                </c:pt>
                <c:pt idx="1362">
                  <c:v>8/21/14</c:v>
                </c:pt>
                <c:pt idx="1363">
                  <c:v>8/21/14</c:v>
                </c:pt>
                <c:pt idx="1364">
                  <c:v>8/21/14</c:v>
                </c:pt>
                <c:pt idx="1365">
                  <c:v>8/21/14</c:v>
                </c:pt>
                <c:pt idx="1366">
                  <c:v>8/22/14</c:v>
                </c:pt>
                <c:pt idx="1367">
                  <c:v>8/23/14</c:v>
                </c:pt>
                <c:pt idx="1368">
                  <c:v>8/24/14</c:v>
                </c:pt>
                <c:pt idx="1369">
                  <c:v>8/24/14</c:v>
                </c:pt>
                <c:pt idx="1370">
                  <c:v>8/25/14</c:v>
                </c:pt>
                <c:pt idx="1371">
                  <c:v>8/25/14</c:v>
                </c:pt>
                <c:pt idx="1372">
                  <c:v>8/25/14</c:v>
                </c:pt>
                <c:pt idx="1373">
                  <c:v>8/25/14</c:v>
                </c:pt>
                <c:pt idx="1374">
                  <c:v>8/25/14</c:v>
                </c:pt>
                <c:pt idx="1375">
                  <c:v>8/26/14</c:v>
                </c:pt>
                <c:pt idx="1376">
                  <c:v>8/26/14</c:v>
                </c:pt>
                <c:pt idx="1377">
                  <c:v>8/26/14</c:v>
                </c:pt>
                <c:pt idx="1378">
                  <c:v>8/26/14</c:v>
                </c:pt>
                <c:pt idx="1379">
                  <c:v>8/26/14</c:v>
                </c:pt>
                <c:pt idx="1380">
                  <c:v>8/27/14</c:v>
                </c:pt>
                <c:pt idx="1381">
                  <c:v>8/27/14</c:v>
                </c:pt>
                <c:pt idx="1382">
                  <c:v>8/27/14</c:v>
                </c:pt>
                <c:pt idx="1383">
                  <c:v>8/27/14</c:v>
                </c:pt>
                <c:pt idx="1384">
                  <c:v>8/27/14</c:v>
                </c:pt>
                <c:pt idx="1385">
                  <c:v>8/27/14</c:v>
                </c:pt>
                <c:pt idx="1386">
                  <c:v>8/28/14</c:v>
                </c:pt>
                <c:pt idx="1387">
                  <c:v>8/28/14</c:v>
                </c:pt>
                <c:pt idx="1388">
                  <c:v>8/28/14</c:v>
                </c:pt>
                <c:pt idx="1389">
                  <c:v>8/28/14</c:v>
                </c:pt>
                <c:pt idx="1390">
                  <c:v>8/28/14</c:v>
                </c:pt>
                <c:pt idx="1391">
                  <c:v>8/29/14</c:v>
                </c:pt>
                <c:pt idx="1392">
                  <c:v>8/29/14</c:v>
                </c:pt>
                <c:pt idx="1393">
                  <c:v>8/29/14</c:v>
                </c:pt>
                <c:pt idx="1394">
                  <c:v>8/29/14</c:v>
                </c:pt>
                <c:pt idx="1395">
                  <c:v>8/29/14</c:v>
                </c:pt>
                <c:pt idx="1396">
                  <c:v>8/29/14</c:v>
                </c:pt>
                <c:pt idx="1397">
                  <c:v>8/30/14</c:v>
                </c:pt>
                <c:pt idx="1398">
                  <c:v>8/30/14</c:v>
                </c:pt>
                <c:pt idx="1399">
                  <c:v>8/31/14</c:v>
                </c:pt>
                <c:pt idx="1400">
                  <c:v>8/31/14</c:v>
                </c:pt>
                <c:pt idx="1401">
                  <c:v>8/31/14</c:v>
                </c:pt>
                <c:pt idx="1402">
                  <c:v>9/1/14</c:v>
                </c:pt>
                <c:pt idx="1403">
                  <c:v>9/2/14</c:v>
                </c:pt>
                <c:pt idx="1404">
                  <c:v>9/2/14</c:v>
                </c:pt>
                <c:pt idx="1405">
                  <c:v>9/2/14</c:v>
                </c:pt>
                <c:pt idx="1406">
                  <c:v>9/2/14</c:v>
                </c:pt>
                <c:pt idx="1407">
                  <c:v>9/3/14</c:v>
                </c:pt>
                <c:pt idx="1408">
                  <c:v>9/3/14</c:v>
                </c:pt>
                <c:pt idx="1409">
                  <c:v>9/3/14</c:v>
                </c:pt>
                <c:pt idx="1410">
                  <c:v>9/3/14</c:v>
                </c:pt>
                <c:pt idx="1411">
                  <c:v>9/5/14</c:v>
                </c:pt>
                <c:pt idx="1412">
                  <c:v>9/5/14</c:v>
                </c:pt>
                <c:pt idx="1413">
                  <c:v>9/5/14</c:v>
                </c:pt>
                <c:pt idx="1414">
                  <c:v>9/5/14</c:v>
                </c:pt>
                <c:pt idx="1415">
                  <c:v>9/5/14</c:v>
                </c:pt>
                <c:pt idx="1416">
                  <c:v>9/5/14</c:v>
                </c:pt>
                <c:pt idx="1417">
                  <c:v>9/5/14</c:v>
                </c:pt>
                <c:pt idx="1418">
                  <c:v>9/6/14</c:v>
                </c:pt>
                <c:pt idx="1419">
                  <c:v>9/7/14</c:v>
                </c:pt>
                <c:pt idx="1420">
                  <c:v>9/7/14</c:v>
                </c:pt>
                <c:pt idx="1421">
                  <c:v>9/8/14</c:v>
                </c:pt>
                <c:pt idx="1422">
                  <c:v>9/8/14</c:v>
                </c:pt>
                <c:pt idx="1423">
                  <c:v>9/8/14</c:v>
                </c:pt>
                <c:pt idx="1424">
                  <c:v>9/8/14</c:v>
                </c:pt>
                <c:pt idx="1425">
                  <c:v>9/9/14</c:v>
                </c:pt>
                <c:pt idx="1426">
                  <c:v>9/9/14</c:v>
                </c:pt>
                <c:pt idx="1427">
                  <c:v>9/9/14</c:v>
                </c:pt>
                <c:pt idx="1428">
                  <c:v>9/9/14</c:v>
                </c:pt>
                <c:pt idx="1429">
                  <c:v>9/9/14</c:v>
                </c:pt>
                <c:pt idx="1430">
                  <c:v>9/10/14</c:v>
                </c:pt>
                <c:pt idx="1431">
                  <c:v>9/10/14</c:v>
                </c:pt>
                <c:pt idx="1432">
                  <c:v>9/11/14</c:v>
                </c:pt>
                <c:pt idx="1433">
                  <c:v>9/11/14</c:v>
                </c:pt>
                <c:pt idx="1434">
                  <c:v>9/11/14</c:v>
                </c:pt>
                <c:pt idx="1435">
                  <c:v>9/12/14</c:v>
                </c:pt>
                <c:pt idx="1436">
                  <c:v>9/12/14</c:v>
                </c:pt>
                <c:pt idx="1437">
                  <c:v>9/12/14</c:v>
                </c:pt>
                <c:pt idx="1438">
                  <c:v>9/15/14</c:v>
                </c:pt>
                <c:pt idx="1439">
                  <c:v>9/15/14</c:v>
                </c:pt>
                <c:pt idx="1440">
                  <c:v>9/15/14</c:v>
                </c:pt>
                <c:pt idx="1441">
                  <c:v>9/15/14</c:v>
                </c:pt>
                <c:pt idx="1442">
                  <c:v>9/15/14</c:v>
                </c:pt>
                <c:pt idx="1443">
                  <c:v>9/16/14</c:v>
                </c:pt>
                <c:pt idx="1444">
                  <c:v>9/16/14</c:v>
                </c:pt>
                <c:pt idx="1445">
                  <c:v>9/17/14</c:v>
                </c:pt>
                <c:pt idx="1446">
                  <c:v>9/17/14</c:v>
                </c:pt>
                <c:pt idx="1447">
                  <c:v>9/17/14</c:v>
                </c:pt>
                <c:pt idx="1448">
                  <c:v>9/17/14</c:v>
                </c:pt>
                <c:pt idx="1449">
                  <c:v>9/17/14</c:v>
                </c:pt>
                <c:pt idx="1450">
                  <c:v>9/18/14</c:v>
                </c:pt>
                <c:pt idx="1451">
                  <c:v>9/18/14</c:v>
                </c:pt>
                <c:pt idx="1452">
                  <c:v>9/19/14</c:v>
                </c:pt>
                <c:pt idx="1453">
                  <c:v>9/19/14</c:v>
                </c:pt>
                <c:pt idx="1454">
                  <c:v>9/19/14</c:v>
                </c:pt>
                <c:pt idx="1455">
                  <c:v>9/20/14</c:v>
                </c:pt>
                <c:pt idx="1456">
                  <c:v>9/20/14</c:v>
                </c:pt>
                <c:pt idx="1457">
                  <c:v>9/20/14</c:v>
                </c:pt>
                <c:pt idx="1458">
                  <c:v>9/20/14</c:v>
                </c:pt>
                <c:pt idx="1459">
                  <c:v>9/21/14</c:v>
                </c:pt>
                <c:pt idx="1460">
                  <c:v>9/22/14</c:v>
                </c:pt>
                <c:pt idx="1461">
                  <c:v>9/22/14</c:v>
                </c:pt>
                <c:pt idx="1462">
                  <c:v>9/22/14</c:v>
                </c:pt>
                <c:pt idx="1463">
                  <c:v>9/22/14</c:v>
                </c:pt>
                <c:pt idx="1464">
                  <c:v>9/22/14</c:v>
                </c:pt>
                <c:pt idx="1465">
                  <c:v>9/23/14</c:v>
                </c:pt>
                <c:pt idx="1466">
                  <c:v>9/23/14</c:v>
                </c:pt>
                <c:pt idx="1467">
                  <c:v>9/23/14</c:v>
                </c:pt>
                <c:pt idx="1468">
                  <c:v>9/23/14</c:v>
                </c:pt>
                <c:pt idx="1469">
                  <c:v>9/23/14</c:v>
                </c:pt>
                <c:pt idx="1470">
                  <c:v>9/23/14</c:v>
                </c:pt>
                <c:pt idx="1471">
                  <c:v>9/23/14</c:v>
                </c:pt>
                <c:pt idx="1472">
                  <c:v>9/23/14</c:v>
                </c:pt>
                <c:pt idx="1473">
                  <c:v>9/24/14</c:v>
                </c:pt>
                <c:pt idx="1474">
                  <c:v>9/26/14</c:v>
                </c:pt>
                <c:pt idx="1475">
                  <c:v>9/26/14</c:v>
                </c:pt>
                <c:pt idx="1476">
                  <c:v>9/27/14</c:v>
                </c:pt>
                <c:pt idx="1477">
                  <c:v>9/27/14</c:v>
                </c:pt>
                <c:pt idx="1478">
                  <c:v>9/29/14</c:v>
                </c:pt>
                <c:pt idx="1479">
                  <c:v>9/29/14</c:v>
                </c:pt>
                <c:pt idx="1480">
                  <c:v>9/30/14</c:v>
                </c:pt>
                <c:pt idx="1481">
                  <c:v>9/30/14</c:v>
                </c:pt>
                <c:pt idx="1482">
                  <c:v>9/30/14</c:v>
                </c:pt>
                <c:pt idx="1483">
                  <c:v>9/30/14</c:v>
                </c:pt>
                <c:pt idx="1484">
                  <c:v>10/1/14</c:v>
                </c:pt>
                <c:pt idx="1485">
                  <c:v>10/1/14</c:v>
                </c:pt>
                <c:pt idx="1486">
                  <c:v>10/1/14</c:v>
                </c:pt>
                <c:pt idx="1487">
                  <c:v>10/1/14</c:v>
                </c:pt>
                <c:pt idx="1488">
                  <c:v>10/2/14</c:v>
                </c:pt>
                <c:pt idx="1489">
                  <c:v>10/2/14</c:v>
                </c:pt>
                <c:pt idx="1490">
                  <c:v>10/2/14</c:v>
                </c:pt>
                <c:pt idx="1491">
                  <c:v>10/2/14</c:v>
                </c:pt>
                <c:pt idx="1492">
                  <c:v>10/2/14</c:v>
                </c:pt>
                <c:pt idx="1493">
                  <c:v>10/3/14</c:v>
                </c:pt>
                <c:pt idx="1494">
                  <c:v>10/3/14</c:v>
                </c:pt>
                <c:pt idx="1495">
                  <c:v>10/3/14</c:v>
                </c:pt>
                <c:pt idx="1496">
                  <c:v>10/3/14</c:v>
                </c:pt>
                <c:pt idx="1497">
                  <c:v>10/3/14</c:v>
                </c:pt>
                <c:pt idx="1498">
                  <c:v>10/3/14</c:v>
                </c:pt>
                <c:pt idx="1499">
                  <c:v>10/4/14</c:v>
                </c:pt>
                <c:pt idx="1500">
                  <c:v>10/5/14</c:v>
                </c:pt>
                <c:pt idx="1501">
                  <c:v>10/6/14</c:v>
                </c:pt>
                <c:pt idx="1502">
                  <c:v>10/6/14</c:v>
                </c:pt>
                <c:pt idx="1503">
                  <c:v>10/6/14</c:v>
                </c:pt>
                <c:pt idx="1504">
                  <c:v>10/6/14</c:v>
                </c:pt>
                <c:pt idx="1505">
                  <c:v>10/6/14</c:v>
                </c:pt>
                <c:pt idx="1506">
                  <c:v>10/7/14</c:v>
                </c:pt>
                <c:pt idx="1507">
                  <c:v>10/7/14</c:v>
                </c:pt>
                <c:pt idx="1508">
                  <c:v>10/8/14</c:v>
                </c:pt>
                <c:pt idx="1509">
                  <c:v>10/8/14</c:v>
                </c:pt>
                <c:pt idx="1510">
                  <c:v>10/8/14</c:v>
                </c:pt>
                <c:pt idx="1511">
                  <c:v>10/9/14</c:v>
                </c:pt>
                <c:pt idx="1512">
                  <c:v>10/9/14</c:v>
                </c:pt>
                <c:pt idx="1513">
                  <c:v>10/9/14</c:v>
                </c:pt>
                <c:pt idx="1514">
                  <c:v>10/9/14</c:v>
                </c:pt>
                <c:pt idx="1515">
                  <c:v>10/9/14</c:v>
                </c:pt>
                <c:pt idx="1516">
                  <c:v>10/10/14</c:v>
                </c:pt>
                <c:pt idx="1517">
                  <c:v>10/10/14</c:v>
                </c:pt>
                <c:pt idx="1518">
                  <c:v>10/10/14</c:v>
                </c:pt>
                <c:pt idx="1519">
                  <c:v>10/10/14</c:v>
                </c:pt>
                <c:pt idx="1520">
                  <c:v>10/11/14</c:v>
                </c:pt>
                <c:pt idx="1521">
                  <c:v>10/11/14</c:v>
                </c:pt>
                <c:pt idx="1522">
                  <c:v>10/11/14</c:v>
                </c:pt>
                <c:pt idx="1523">
                  <c:v>10/11/14</c:v>
                </c:pt>
                <c:pt idx="1524">
                  <c:v>10/11/14</c:v>
                </c:pt>
                <c:pt idx="1525">
                  <c:v>10/11/14</c:v>
                </c:pt>
                <c:pt idx="1526">
                  <c:v>10/12/14</c:v>
                </c:pt>
                <c:pt idx="1527">
                  <c:v>10/13/14</c:v>
                </c:pt>
                <c:pt idx="1528">
                  <c:v>10/14/14</c:v>
                </c:pt>
                <c:pt idx="1529">
                  <c:v>10/14/14</c:v>
                </c:pt>
                <c:pt idx="1530">
                  <c:v>10/14/14</c:v>
                </c:pt>
                <c:pt idx="1531">
                  <c:v>10/14/14</c:v>
                </c:pt>
                <c:pt idx="1532">
                  <c:v>10/14/14</c:v>
                </c:pt>
                <c:pt idx="1533">
                  <c:v>10/14/14</c:v>
                </c:pt>
                <c:pt idx="1534">
                  <c:v>10/14/14</c:v>
                </c:pt>
                <c:pt idx="1535">
                  <c:v>10/14/14</c:v>
                </c:pt>
                <c:pt idx="1536">
                  <c:v>10/15/14</c:v>
                </c:pt>
                <c:pt idx="1537">
                  <c:v>10/15/14</c:v>
                </c:pt>
                <c:pt idx="1538">
                  <c:v>10/15/14</c:v>
                </c:pt>
                <c:pt idx="1539">
                  <c:v>10/15/14</c:v>
                </c:pt>
                <c:pt idx="1540">
                  <c:v>10/15/14</c:v>
                </c:pt>
                <c:pt idx="1541">
                  <c:v>10/15/14</c:v>
                </c:pt>
                <c:pt idx="1542">
                  <c:v>10/15/14</c:v>
                </c:pt>
                <c:pt idx="1543">
                  <c:v>10/15/14</c:v>
                </c:pt>
                <c:pt idx="1544">
                  <c:v>10/16/14</c:v>
                </c:pt>
                <c:pt idx="1545">
                  <c:v>10/16/14</c:v>
                </c:pt>
                <c:pt idx="1546">
                  <c:v>10/16/14</c:v>
                </c:pt>
                <c:pt idx="1547">
                  <c:v>10/16/14</c:v>
                </c:pt>
                <c:pt idx="1548">
                  <c:v>10/16/14</c:v>
                </c:pt>
                <c:pt idx="1549">
                  <c:v>10/17/14</c:v>
                </c:pt>
                <c:pt idx="1550">
                  <c:v>10/17/14</c:v>
                </c:pt>
                <c:pt idx="1551">
                  <c:v>10/17/14</c:v>
                </c:pt>
                <c:pt idx="1552">
                  <c:v>10/18/14</c:v>
                </c:pt>
                <c:pt idx="1553">
                  <c:v>10/18/14</c:v>
                </c:pt>
                <c:pt idx="1554">
                  <c:v>10/19/14</c:v>
                </c:pt>
                <c:pt idx="1555">
                  <c:v>10/19/14</c:v>
                </c:pt>
                <c:pt idx="1556">
                  <c:v>10/20/14</c:v>
                </c:pt>
                <c:pt idx="1557">
                  <c:v>10/20/14</c:v>
                </c:pt>
                <c:pt idx="1558">
                  <c:v>10/20/14</c:v>
                </c:pt>
                <c:pt idx="1559">
                  <c:v>10/20/14</c:v>
                </c:pt>
                <c:pt idx="1560">
                  <c:v>10/20/14</c:v>
                </c:pt>
                <c:pt idx="1561">
                  <c:v>10/20/14</c:v>
                </c:pt>
                <c:pt idx="1562">
                  <c:v>10/21/14</c:v>
                </c:pt>
                <c:pt idx="1563">
                  <c:v>10/21/14</c:v>
                </c:pt>
                <c:pt idx="1564">
                  <c:v>10/21/14</c:v>
                </c:pt>
                <c:pt idx="1565">
                  <c:v>10/22/14</c:v>
                </c:pt>
                <c:pt idx="1566">
                  <c:v>10/22/14</c:v>
                </c:pt>
                <c:pt idx="1567">
                  <c:v>10/22/14</c:v>
                </c:pt>
                <c:pt idx="1568">
                  <c:v>10/22/14</c:v>
                </c:pt>
                <c:pt idx="1569">
                  <c:v>10/22/14</c:v>
                </c:pt>
                <c:pt idx="1570">
                  <c:v>10/23/14</c:v>
                </c:pt>
                <c:pt idx="1571">
                  <c:v>10/23/14</c:v>
                </c:pt>
                <c:pt idx="1572">
                  <c:v>10/23/14</c:v>
                </c:pt>
                <c:pt idx="1573">
                  <c:v>10/24/14</c:v>
                </c:pt>
                <c:pt idx="1574">
                  <c:v>10/24/14</c:v>
                </c:pt>
                <c:pt idx="1575">
                  <c:v>10/24/14</c:v>
                </c:pt>
                <c:pt idx="1576">
                  <c:v>10/25/14</c:v>
                </c:pt>
                <c:pt idx="1577">
                  <c:v>10/26/14</c:v>
                </c:pt>
                <c:pt idx="1578">
                  <c:v>10/26/14</c:v>
                </c:pt>
                <c:pt idx="1579">
                  <c:v>10/26/14</c:v>
                </c:pt>
                <c:pt idx="1580">
                  <c:v>10/26/14</c:v>
                </c:pt>
                <c:pt idx="1581">
                  <c:v>10/27/14</c:v>
                </c:pt>
                <c:pt idx="1582">
                  <c:v>10/27/14</c:v>
                </c:pt>
                <c:pt idx="1583">
                  <c:v>10/27/14</c:v>
                </c:pt>
                <c:pt idx="1584">
                  <c:v>10/27/14</c:v>
                </c:pt>
                <c:pt idx="1585">
                  <c:v>10/28/14</c:v>
                </c:pt>
                <c:pt idx="1586">
                  <c:v>10/28/14</c:v>
                </c:pt>
                <c:pt idx="1587">
                  <c:v>10/28/14</c:v>
                </c:pt>
                <c:pt idx="1588">
                  <c:v>10/28/14</c:v>
                </c:pt>
                <c:pt idx="1589">
                  <c:v>10/28/14</c:v>
                </c:pt>
                <c:pt idx="1590">
                  <c:v>10/28/14</c:v>
                </c:pt>
                <c:pt idx="1591">
                  <c:v>10/28/14</c:v>
                </c:pt>
                <c:pt idx="1592">
                  <c:v>10/29/14</c:v>
                </c:pt>
                <c:pt idx="1593">
                  <c:v>10/29/14</c:v>
                </c:pt>
                <c:pt idx="1594">
                  <c:v>10/29/14</c:v>
                </c:pt>
                <c:pt idx="1595">
                  <c:v>10/29/14</c:v>
                </c:pt>
                <c:pt idx="1596">
                  <c:v>10/29/14</c:v>
                </c:pt>
                <c:pt idx="1597">
                  <c:v>10/29/14</c:v>
                </c:pt>
                <c:pt idx="1598">
                  <c:v>10/29/14</c:v>
                </c:pt>
                <c:pt idx="1599">
                  <c:v>10/29/14</c:v>
                </c:pt>
                <c:pt idx="1600">
                  <c:v>10/30/14</c:v>
                </c:pt>
                <c:pt idx="1601">
                  <c:v>10/30/14</c:v>
                </c:pt>
                <c:pt idx="1602">
                  <c:v>10/31/14</c:v>
                </c:pt>
                <c:pt idx="1603">
                  <c:v>10/31/14</c:v>
                </c:pt>
                <c:pt idx="1604">
                  <c:v>10/31/14</c:v>
                </c:pt>
                <c:pt idx="1605">
                  <c:v>10/31/14</c:v>
                </c:pt>
                <c:pt idx="1606">
                  <c:v>10/31/14</c:v>
                </c:pt>
                <c:pt idx="1607">
                  <c:v>11/1/14</c:v>
                </c:pt>
                <c:pt idx="1608">
                  <c:v>11/1/14</c:v>
                </c:pt>
                <c:pt idx="1609">
                  <c:v>11/1/14</c:v>
                </c:pt>
                <c:pt idx="1610">
                  <c:v>11/2/14</c:v>
                </c:pt>
                <c:pt idx="1611">
                  <c:v>11/2/14</c:v>
                </c:pt>
                <c:pt idx="1612">
                  <c:v>11/3/14</c:v>
                </c:pt>
                <c:pt idx="1613">
                  <c:v>11/3/14</c:v>
                </c:pt>
                <c:pt idx="1614">
                  <c:v>11/3/14</c:v>
                </c:pt>
                <c:pt idx="1615">
                  <c:v>11/3/14</c:v>
                </c:pt>
                <c:pt idx="1616">
                  <c:v>11/3/14</c:v>
                </c:pt>
                <c:pt idx="1617">
                  <c:v>11/3/14</c:v>
                </c:pt>
                <c:pt idx="1618">
                  <c:v>11/4/14</c:v>
                </c:pt>
                <c:pt idx="1619">
                  <c:v>11/4/14</c:v>
                </c:pt>
                <c:pt idx="1620">
                  <c:v>11/4/14</c:v>
                </c:pt>
                <c:pt idx="1621">
                  <c:v>11/4/14</c:v>
                </c:pt>
                <c:pt idx="1622">
                  <c:v>11/5/14</c:v>
                </c:pt>
                <c:pt idx="1623">
                  <c:v>11/5/14</c:v>
                </c:pt>
                <c:pt idx="1624">
                  <c:v>11/5/14</c:v>
                </c:pt>
                <c:pt idx="1625">
                  <c:v>11/5/14</c:v>
                </c:pt>
                <c:pt idx="1626">
                  <c:v>11/5/14</c:v>
                </c:pt>
                <c:pt idx="1627">
                  <c:v>11/5/14</c:v>
                </c:pt>
                <c:pt idx="1628">
                  <c:v>11/5/14</c:v>
                </c:pt>
                <c:pt idx="1629">
                  <c:v>11/6/14</c:v>
                </c:pt>
                <c:pt idx="1630">
                  <c:v>11/7/14</c:v>
                </c:pt>
                <c:pt idx="1631">
                  <c:v>11/7/14</c:v>
                </c:pt>
                <c:pt idx="1632">
                  <c:v>11/7/14</c:v>
                </c:pt>
                <c:pt idx="1633">
                  <c:v>11/7/14</c:v>
                </c:pt>
                <c:pt idx="1634">
                  <c:v>11/7/14</c:v>
                </c:pt>
                <c:pt idx="1635">
                  <c:v>11/8/14</c:v>
                </c:pt>
                <c:pt idx="1636">
                  <c:v>11/8/14</c:v>
                </c:pt>
                <c:pt idx="1637">
                  <c:v>11/8/14</c:v>
                </c:pt>
                <c:pt idx="1638">
                  <c:v>11/9/14</c:v>
                </c:pt>
                <c:pt idx="1639">
                  <c:v>11/10/14</c:v>
                </c:pt>
                <c:pt idx="1640">
                  <c:v>11/10/14</c:v>
                </c:pt>
                <c:pt idx="1641">
                  <c:v>11/10/14</c:v>
                </c:pt>
                <c:pt idx="1642">
                  <c:v>11/10/14</c:v>
                </c:pt>
                <c:pt idx="1643">
                  <c:v>11/10/14</c:v>
                </c:pt>
                <c:pt idx="1644">
                  <c:v>11/10/14</c:v>
                </c:pt>
                <c:pt idx="1645">
                  <c:v>11/11/14</c:v>
                </c:pt>
                <c:pt idx="1646">
                  <c:v>11/11/14</c:v>
                </c:pt>
                <c:pt idx="1647">
                  <c:v>11/11/14</c:v>
                </c:pt>
                <c:pt idx="1648">
                  <c:v>11/11/14</c:v>
                </c:pt>
                <c:pt idx="1649">
                  <c:v>11/11/14</c:v>
                </c:pt>
                <c:pt idx="1650">
                  <c:v>11/11/14</c:v>
                </c:pt>
                <c:pt idx="1651">
                  <c:v>11/12/14</c:v>
                </c:pt>
                <c:pt idx="1652">
                  <c:v>11/12/14</c:v>
                </c:pt>
                <c:pt idx="1653">
                  <c:v>11/12/14</c:v>
                </c:pt>
                <c:pt idx="1654">
                  <c:v>11/13/14</c:v>
                </c:pt>
                <c:pt idx="1655">
                  <c:v>11/13/14</c:v>
                </c:pt>
                <c:pt idx="1656">
                  <c:v>11/13/14</c:v>
                </c:pt>
                <c:pt idx="1657">
                  <c:v>11/13/14</c:v>
                </c:pt>
                <c:pt idx="1658">
                  <c:v>11/14/14</c:v>
                </c:pt>
                <c:pt idx="1659">
                  <c:v>11/14/14</c:v>
                </c:pt>
                <c:pt idx="1660">
                  <c:v>11/15/14</c:v>
                </c:pt>
                <c:pt idx="1661">
                  <c:v>11/15/14</c:v>
                </c:pt>
                <c:pt idx="1662">
                  <c:v>11/16/14</c:v>
                </c:pt>
                <c:pt idx="1663">
                  <c:v>11/17/14</c:v>
                </c:pt>
                <c:pt idx="1664">
                  <c:v>11/17/14</c:v>
                </c:pt>
                <c:pt idx="1665">
                  <c:v>11/17/14</c:v>
                </c:pt>
                <c:pt idx="1666">
                  <c:v>11/18/14</c:v>
                </c:pt>
                <c:pt idx="1667">
                  <c:v>11/18/14</c:v>
                </c:pt>
                <c:pt idx="1668">
                  <c:v>11/18/14</c:v>
                </c:pt>
                <c:pt idx="1669">
                  <c:v>11/18/14</c:v>
                </c:pt>
                <c:pt idx="1670">
                  <c:v>11/19/14</c:v>
                </c:pt>
                <c:pt idx="1671">
                  <c:v>11/19/14</c:v>
                </c:pt>
                <c:pt idx="1672">
                  <c:v>11/19/14</c:v>
                </c:pt>
                <c:pt idx="1673">
                  <c:v>11/19/14</c:v>
                </c:pt>
                <c:pt idx="1674">
                  <c:v>11/20/14</c:v>
                </c:pt>
                <c:pt idx="1675">
                  <c:v>11/20/14</c:v>
                </c:pt>
                <c:pt idx="1676">
                  <c:v>11/20/14</c:v>
                </c:pt>
                <c:pt idx="1677">
                  <c:v>11/20/14</c:v>
                </c:pt>
                <c:pt idx="1678">
                  <c:v>11/21/14</c:v>
                </c:pt>
                <c:pt idx="1679">
                  <c:v>11/21/14</c:v>
                </c:pt>
                <c:pt idx="1680">
                  <c:v>11/21/14</c:v>
                </c:pt>
                <c:pt idx="1681">
                  <c:v>11/21/14</c:v>
                </c:pt>
                <c:pt idx="1682">
                  <c:v>11/21/14</c:v>
                </c:pt>
                <c:pt idx="1683">
                  <c:v>11/22/14</c:v>
                </c:pt>
                <c:pt idx="1684">
                  <c:v>11/25/14</c:v>
                </c:pt>
                <c:pt idx="1685">
                  <c:v>11/25/14</c:v>
                </c:pt>
                <c:pt idx="1686">
                  <c:v>11/25/14</c:v>
                </c:pt>
                <c:pt idx="1687">
                  <c:v>11/25/14</c:v>
                </c:pt>
                <c:pt idx="1688">
                  <c:v>11/25/14</c:v>
                </c:pt>
                <c:pt idx="1689">
                  <c:v>11/25/14</c:v>
                </c:pt>
                <c:pt idx="1690">
                  <c:v>11/26/14</c:v>
                </c:pt>
                <c:pt idx="1691">
                  <c:v>11/26/14</c:v>
                </c:pt>
                <c:pt idx="1692">
                  <c:v>11/26/14</c:v>
                </c:pt>
                <c:pt idx="1693">
                  <c:v>11/27/14</c:v>
                </c:pt>
                <c:pt idx="1694">
                  <c:v>11/27/14</c:v>
                </c:pt>
                <c:pt idx="1695">
                  <c:v>11/28/14</c:v>
                </c:pt>
                <c:pt idx="1696">
                  <c:v>11/28/14</c:v>
                </c:pt>
                <c:pt idx="1697">
                  <c:v>11/28/14</c:v>
                </c:pt>
                <c:pt idx="1698">
                  <c:v>11/28/14</c:v>
                </c:pt>
                <c:pt idx="1699">
                  <c:v>11/28/14</c:v>
                </c:pt>
                <c:pt idx="1700">
                  <c:v>11/30/14</c:v>
                </c:pt>
                <c:pt idx="1701">
                  <c:v>11/30/14</c:v>
                </c:pt>
                <c:pt idx="1702">
                  <c:v>12/1/14</c:v>
                </c:pt>
                <c:pt idx="1703">
                  <c:v>12/1/14</c:v>
                </c:pt>
                <c:pt idx="1704">
                  <c:v>12/1/14</c:v>
                </c:pt>
                <c:pt idx="1705">
                  <c:v>12/1/14</c:v>
                </c:pt>
                <c:pt idx="1706">
                  <c:v>12/1/14</c:v>
                </c:pt>
                <c:pt idx="1707">
                  <c:v>12/1/14</c:v>
                </c:pt>
                <c:pt idx="1708">
                  <c:v>12/1/14</c:v>
                </c:pt>
                <c:pt idx="1709">
                  <c:v>12/1/14</c:v>
                </c:pt>
                <c:pt idx="1710">
                  <c:v>12/2/14</c:v>
                </c:pt>
                <c:pt idx="1711">
                  <c:v>12/2/14</c:v>
                </c:pt>
                <c:pt idx="1712">
                  <c:v>12/2/14</c:v>
                </c:pt>
                <c:pt idx="1713">
                  <c:v>12/2/14</c:v>
                </c:pt>
                <c:pt idx="1714">
                  <c:v>12/2/14</c:v>
                </c:pt>
                <c:pt idx="1715">
                  <c:v>12/2/14</c:v>
                </c:pt>
                <c:pt idx="1716">
                  <c:v>12/2/14</c:v>
                </c:pt>
                <c:pt idx="1717">
                  <c:v>12/2/14</c:v>
                </c:pt>
                <c:pt idx="1718">
                  <c:v>12/2/14</c:v>
                </c:pt>
                <c:pt idx="1719">
                  <c:v>12/3/14</c:v>
                </c:pt>
                <c:pt idx="1720">
                  <c:v>12/3/14</c:v>
                </c:pt>
                <c:pt idx="1721">
                  <c:v>12/4/14</c:v>
                </c:pt>
                <c:pt idx="1722">
                  <c:v>12/4/14</c:v>
                </c:pt>
                <c:pt idx="1723">
                  <c:v>12/4/14</c:v>
                </c:pt>
                <c:pt idx="1724">
                  <c:v>12/4/14</c:v>
                </c:pt>
                <c:pt idx="1725">
                  <c:v>12/5/14</c:v>
                </c:pt>
                <c:pt idx="1726">
                  <c:v>12/5/14</c:v>
                </c:pt>
                <c:pt idx="1727">
                  <c:v>12/5/14</c:v>
                </c:pt>
                <c:pt idx="1728">
                  <c:v>12/7/14</c:v>
                </c:pt>
                <c:pt idx="1729">
                  <c:v>12/8/14</c:v>
                </c:pt>
                <c:pt idx="1730">
                  <c:v>12/8/14</c:v>
                </c:pt>
                <c:pt idx="1731">
                  <c:v>12/8/14</c:v>
                </c:pt>
                <c:pt idx="1732">
                  <c:v>12/9/14</c:v>
                </c:pt>
                <c:pt idx="1733">
                  <c:v>12/9/14</c:v>
                </c:pt>
                <c:pt idx="1734">
                  <c:v>12/9/14</c:v>
                </c:pt>
                <c:pt idx="1735">
                  <c:v>12/9/14</c:v>
                </c:pt>
                <c:pt idx="1736">
                  <c:v>12/9/14</c:v>
                </c:pt>
                <c:pt idx="1737">
                  <c:v>12/9/14</c:v>
                </c:pt>
                <c:pt idx="1738">
                  <c:v>12/9/14</c:v>
                </c:pt>
                <c:pt idx="1739">
                  <c:v>12/10/14</c:v>
                </c:pt>
                <c:pt idx="1740">
                  <c:v>12/10/14</c:v>
                </c:pt>
                <c:pt idx="1741">
                  <c:v>12/11/14</c:v>
                </c:pt>
                <c:pt idx="1742">
                  <c:v>12/12/14</c:v>
                </c:pt>
                <c:pt idx="1743">
                  <c:v>12/12/14</c:v>
                </c:pt>
                <c:pt idx="1744">
                  <c:v>12/13/14</c:v>
                </c:pt>
                <c:pt idx="1745">
                  <c:v>12/14/14</c:v>
                </c:pt>
                <c:pt idx="1746">
                  <c:v>12/15/14</c:v>
                </c:pt>
                <c:pt idx="1747">
                  <c:v>12/15/14</c:v>
                </c:pt>
                <c:pt idx="1748">
                  <c:v>12/15/14</c:v>
                </c:pt>
                <c:pt idx="1749">
                  <c:v>12/15/14</c:v>
                </c:pt>
                <c:pt idx="1750">
                  <c:v>12/16/14</c:v>
                </c:pt>
                <c:pt idx="1751">
                  <c:v>12/16/14</c:v>
                </c:pt>
                <c:pt idx="1752">
                  <c:v>12/16/14</c:v>
                </c:pt>
                <c:pt idx="1753">
                  <c:v>12/16/14</c:v>
                </c:pt>
                <c:pt idx="1754">
                  <c:v>12/16/14</c:v>
                </c:pt>
                <c:pt idx="1755">
                  <c:v>12/16/14</c:v>
                </c:pt>
                <c:pt idx="1756">
                  <c:v>12/17/14</c:v>
                </c:pt>
                <c:pt idx="1757">
                  <c:v>12/17/14</c:v>
                </c:pt>
                <c:pt idx="1758">
                  <c:v>12/17/14</c:v>
                </c:pt>
                <c:pt idx="1759">
                  <c:v>12/17/14</c:v>
                </c:pt>
                <c:pt idx="1760">
                  <c:v>12/17/14</c:v>
                </c:pt>
                <c:pt idx="1761">
                  <c:v>12/17/14</c:v>
                </c:pt>
                <c:pt idx="1762">
                  <c:v>12/18/14</c:v>
                </c:pt>
                <c:pt idx="1763">
                  <c:v>12/18/14</c:v>
                </c:pt>
                <c:pt idx="1764">
                  <c:v>12/18/14</c:v>
                </c:pt>
                <c:pt idx="1765">
                  <c:v>12/20/14</c:v>
                </c:pt>
                <c:pt idx="1766">
                  <c:v>12/20/14</c:v>
                </c:pt>
                <c:pt idx="1767">
                  <c:v>12/20/14</c:v>
                </c:pt>
                <c:pt idx="1768">
                  <c:v>12/22/14</c:v>
                </c:pt>
                <c:pt idx="1769">
                  <c:v>12/22/14</c:v>
                </c:pt>
                <c:pt idx="1770">
                  <c:v>12/22/14</c:v>
                </c:pt>
                <c:pt idx="1771">
                  <c:v>12/23/14</c:v>
                </c:pt>
                <c:pt idx="1772">
                  <c:v>12/24/14</c:v>
                </c:pt>
                <c:pt idx="1773">
                  <c:v>12/26/14</c:v>
                </c:pt>
                <c:pt idx="1774">
                  <c:v>12/26/14</c:v>
                </c:pt>
                <c:pt idx="1775">
                  <c:v>12/27/14</c:v>
                </c:pt>
                <c:pt idx="1776">
                  <c:v>12/29/14</c:v>
                </c:pt>
                <c:pt idx="1777">
                  <c:v>12/29/14</c:v>
                </c:pt>
                <c:pt idx="1778">
                  <c:v>12/29/14</c:v>
                </c:pt>
                <c:pt idx="1779">
                  <c:v>12/30/14</c:v>
                </c:pt>
                <c:pt idx="1780">
                  <c:v>12/30/14</c:v>
                </c:pt>
                <c:pt idx="1781">
                  <c:v>12/31/14</c:v>
                </c:pt>
                <c:pt idx="1782">
                  <c:v>1/1/15</c:v>
                </c:pt>
                <c:pt idx="1783">
                  <c:v>1/2/15</c:v>
                </c:pt>
                <c:pt idx="1784">
                  <c:v>1/2/15</c:v>
                </c:pt>
                <c:pt idx="1785">
                  <c:v>1/3/15</c:v>
                </c:pt>
                <c:pt idx="1786">
                  <c:v>1/3/15</c:v>
                </c:pt>
                <c:pt idx="1787">
                  <c:v>1/5/15</c:v>
                </c:pt>
                <c:pt idx="1788">
                  <c:v>1/5/15</c:v>
                </c:pt>
                <c:pt idx="1789">
                  <c:v>1/5/15</c:v>
                </c:pt>
                <c:pt idx="1790">
                  <c:v>1/5/15</c:v>
                </c:pt>
                <c:pt idx="1791">
                  <c:v>1/6/15</c:v>
                </c:pt>
                <c:pt idx="1792">
                  <c:v>1/6/15</c:v>
                </c:pt>
                <c:pt idx="1793">
                  <c:v>1/6/15</c:v>
                </c:pt>
                <c:pt idx="1794">
                  <c:v>1/7/15</c:v>
                </c:pt>
                <c:pt idx="1795">
                  <c:v>1/7/15</c:v>
                </c:pt>
                <c:pt idx="1796">
                  <c:v>1/7/15</c:v>
                </c:pt>
                <c:pt idx="1797">
                  <c:v>1/7/15</c:v>
                </c:pt>
                <c:pt idx="1798">
                  <c:v>1/8/15</c:v>
                </c:pt>
                <c:pt idx="1799">
                  <c:v>1/9/15</c:v>
                </c:pt>
                <c:pt idx="1800">
                  <c:v>1/9/15</c:v>
                </c:pt>
                <c:pt idx="1801">
                  <c:v>1/9/15</c:v>
                </c:pt>
                <c:pt idx="1802">
                  <c:v>1/9/15</c:v>
                </c:pt>
                <c:pt idx="1803">
                  <c:v>1/10/15</c:v>
                </c:pt>
                <c:pt idx="1804">
                  <c:v>1/12/15</c:v>
                </c:pt>
                <c:pt idx="1805">
                  <c:v>1/12/15</c:v>
                </c:pt>
                <c:pt idx="1806">
                  <c:v>1/12/15</c:v>
                </c:pt>
                <c:pt idx="1807">
                  <c:v>1/12/15</c:v>
                </c:pt>
                <c:pt idx="1808">
                  <c:v>1/12/15</c:v>
                </c:pt>
                <c:pt idx="1809">
                  <c:v>1/12/15</c:v>
                </c:pt>
                <c:pt idx="1810">
                  <c:v>1/12/15</c:v>
                </c:pt>
                <c:pt idx="1811">
                  <c:v>1/12/15</c:v>
                </c:pt>
                <c:pt idx="1812">
                  <c:v>1/13/15</c:v>
                </c:pt>
                <c:pt idx="1813">
                  <c:v>1/13/15</c:v>
                </c:pt>
                <c:pt idx="1814">
                  <c:v>1/13/15</c:v>
                </c:pt>
                <c:pt idx="1815">
                  <c:v>1/13/15</c:v>
                </c:pt>
                <c:pt idx="1816">
                  <c:v>1/13/15</c:v>
                </c:pt>
                <c:pt idx="1817">
                  <c:v>1/13/15</c:v>
                </c:pt>
                <c:pt idx="1818">
                  <c:v>1/14/15</c:v>
                </c:pt>
                <c:pt idx="1819">
                  <c:v>1/14/15</c:v>
                </c:pt>
                <c:pt idx="1820">
                  <c:v>1/14/15</c:v>
                </c:pt>
                <c:pt idx="1821">
                  <c:v>1/14/15</c:v>
                </c:pt>
                <c:pt idx="1822">
                  <c:v>1/14/15</c:v>
                </c:pt>
                <c:pt idx="1823">
                  <c:v>1/15/15</c:v>
                </c:pt>
                <c:pt idx="1824">
                  <c:v>1/15/15</c:v>
                </c:pt>
                <c:pt idx="1825">
                  <c:v>1/15/15</c:v>
                </c:pt>
                <c:pt idx="1826">
                  <c:v>1/15/15</c:v>
                </c:pt>
                <c:pt idx="1827">
                  <c:v>1/15/15</c:v>
                </c:pt>
                <c:pt idx="1828">
                  <c:v>1/16/15</c:v>
                </c:pt>
                <c:pt idx="1829">
                  <c:v>1/16/15</c:v>
                </c:pt>
                <c:pt idx="1830">
                  <c:v>1/16/15</c:v>
                </c:pt>
                <c:pt idx="1831">
                  <c:v>1/16/15</c:v>
                </c:pt>
                <c:pt idx="1832">
                  <c:v>1/16/15</c:v>
                </c:pt>
                <c:pt idx="1833">
                  <c:v>1/16/15</c:v>
                </c:pt>
                <c:pt idx="1834">
                  <c:v>1/17/15</c:v>
                </c:pt>
                <c:pt idx="1835">
                  <c:v>1/17/15</c:v>
                </c:pt>
                <c:pt idx="1836">
                  <c:v>1/17/15</c:v>
                </c:pt>
                <c:pt idx="1837">
                  <c:v>1/17/15</c:v>
                </c:pt>
                <c:pt idx="1838">
                  <c:v>1/18/15</c:v>
                </c:pt>
                <c:pt idx="1839">
                  <c:v>1/18/15</c:v>
                </c:pt>
                <c:pt idx="1840">
                  <c:v>1/18/15</c:v>
                </c:pt>
                <c:pt idx="1841">
                  <c:v>1/19/15</c:v>
                </c:pt>
                <c:pt idx="1842">
                  <c:v>1/19/15</c:v>
                </c:pt>
                <c:pt idx="1843">
                  <c:v>1/19/15</c:v>
                </c:pt>
                <c:pt idx="1844">
                  <c:v>1/20/15</c:v>
                </c:pt>
                <c:pt idx="1845">
                  <c:v>1/20/15</c:v>
                </c:pt>
                <c:pt idx="1846">
                  <c:v>1/20/15</c:v>
                </c:pt>
                <c:pt idx="1847">
                  <c:v>1/21/15</c:v>
                </c:pt>
                <c:pt idx="1848">
                  <c:v>1/21/15</c:v>
                </c:pt>
                <c:pt idx="1849">
                  <c:v>1/21/15</c:v>
                </c:pt>
                <c:pt idx="1850">
                  <c:v>1/22/15</c:v>
                </c:pt>
                <c:pt idx="1851">
                  <c:v>1/22/15</c:v>
                </c:pt>
                <c:pt idx="1852">
                  <c:v>1/22/15</c:v>
                </c:pt>
                <c:pt idx="1853">
                  <c:v>1/22/15</c:v>
                </c:pt>
                <c:pt idx="1854">
                  <c:v>1/22/15</c:v>
                </c:pt>
                <c:pt idx="1855">
                  <c:v>1/22/15</c:v>
                </c:pt>
                <c:pt idx="1856">
                  <c:v>1/22/15</c:v>
                </c:pt>
                <c:pt idx="1857">
                  <c:v>1/23/15</c:v>
                </c:pt>
                <c:pt idx="1858">
                  <c:v>1/23/15</c:v>
                </c:pt>
                <c:pt idx="1859">
                  <c:v>1/23/15</c:v>
                </c:pt>
                <c:pt idx="1860">
                  <c:v>1/23/15</c:v>
                </c:pt>
                <c:pt idx="1861">
                  <c:v>1/23/15</c:v>
                </c:pt>
                <c:pt idx="1862">
                  <c:v>1/23/15</c:v>
                </c:pt>
                <c:pt idx="1863">
                  <c:v>1/24/15</c:v>
                </c:pt>
                <c:pt idx="1864">
                  <c:v>1/24/15</c:v>
                </c:pt>
                <c:pt idx="1865">
                  <c:v>1/25/15</c:v>
                </c:pt>
                <c:pt idx="1866">
                  <c:v>1/25/15</c:v>
                </c:pt>
                <c:pt idx="1867">
                  <c:v>1/25/15</c:v>
                </c:pt>
                <c:pt idx="1868">
                  <c:v>1/27/15</c:v>
                </c:pt>
                <c:pt idx="1869">
                  <c:v>1/27/15</c:v>
                </c:pt>
                <c:pt idx="1870">
                  <c:v>1/27/15</c:v>
                </c:pt>
                <c:pt idx="1871">
                  <c:v>1/27/15</c:v>
                </c:pt>
                <c:pt idx="1872">
                  <c:v>1/27/15</c:v>
                </c:pt>
                <c:pt idx="1873">
                  <c:v>1/27/15</c:v>
                </c:pt>
                <c:pt idx="1874">
                  <c:v>1/27/15</c:v>
                </c:pt>
                <c:pt idx="1875">
                  <c:v>1/27/15</c:v>
                </c:pt>
                <c:pt idx="1876">
                  <c:v>1/27/15</c:v>
                </c:pt>
                <c:pt idx="1877">
                  <c:v>1/27/15</c:v>
                </c:pt>
                <c:pt idx="1878">
                  <c:v>1/27/15</c:v>
                </c:pt>
                <c:pt idx="1879">
                  <c:v>1/27/15</c:v>
                </c:pt>
                <c:pt idx="1880">
                  <c:v>1/28/15</c:v>
                </c:pt>
                <c:pt idx="1881">
                  <c:v>1/28/15</c:v>
                </c:pt>
                <c:pt idx="1882">
                  <c:v>1/28/15</c:v>
                </c:pt>
                <c:pt idx="1883">
                  <c:v>1/28/15</c:v>
                </c:pt>
                <c:pt idx="1884">
                  <c:v>1/28/15</c:v>
                </c:pt>
                <c:pt idx="1885">
                  <c:v>1/28/15</c:v>
                </c:pt>
                <c:pt idx="1886">
                  <c:v>1/29/15</c:v>
                </c:pt>
                <c:pt idx="1887">
                  <c:v>1/29/15</c:v>
                </c:pt>
                <c:pt idx="1888">
                  <c:v>1/29/15</c:v>
                </c:pt>
                <c:pt idx="1889">
                  <c:v>1/29/15</c:v>
                </c:pt>
                <c:pt idx="1890">
                  <c:v>1/29/15</c:v>
                </c:pt>
                <c:pt idx="1891">
                  <c:v>1/29/15</c:v>
                </c:pt>
                <c:pt idx="1892">
                  <c:v>1/30/15</c:v>
                </c:pt>
                <c:pt idx="1893">
                  <c:v>1/30/15</c:v>
                </c:pt>
                <c:pt idx="1894">
                  <c:v>1/30/15</c:v>
                </c:pt>
                <c:pt idx="1895">
                  <c:v>1/30/15</c:v>
                </c:pt>
                <c:pt idx="1896">
                  <c:v>1/30/15</c:v>
                </c:pt>
                <c:pt idx="1897">
                  <c:v>1/30/15</c:v>
                </c:pt>
                <c:pt idx="1898">
                  <c:v>1/31/15</c:v>
                </c:pt>
                <c:pt idx="1899">
                  <c:v>2/1/15</c:v>
                </c:pt>
                <c:pt idx="1900">
                  <c:v>2/1/15</c:v>
                </c:pt>
                <c:pt idx="1901">
                  <c:v>2/1/15</c:v>
                </c:pt>
                <c:pt idx="1902">
                  <c:v>2/2/15</c:v>
                </c:pt>
                <c:pt idx="1903">
                  <c:v>2/2/15</c:v>
                </c:pt>
                <c:pt idx="1904">
                  <c:v>2/2/15</c:v>
                </c:pt>
                <c:pt idx="1905">
                  <c:v>2/2/15</c:v>
                </c:pt>
                <c:pt idx="1906">
                  <c:v>2/2/15</c:v>
                </c:pt>
                <c:pt idx="1907">
                  <c:v>2/2/15</c:v>
                </c:pt>
                <c:pt idx="1908">
                  <c:v>2/2/15</c:v>
                </c:pt>
                <c:pt idx="1909">
                  <c:v>2/3/15</c:v>
                </c:pt>
                <c:pt idx="1910">
                  <c:v>2/3/15</c:v>
                </c:pt>
                <c:pt idx="1911">
                  <c:v>2/4/15</c:v>
                </c:pt>
                <c:pt idx="1912">
                  <c:v>2/4/15</c:v>
                </c:pt>
                <c:pt idx="1913">
                  <c:v>2/4/15</c:v>
                </c:pt>
                <c:pt idx="1914">
                  <c:v>2/4/15</c:v>
                </c:pt>
                <c:pt idx="1915">
                  <c:v>2/5/15</c:v>
                </c:pt>
                <c:pt idx="1916">
                  <c:v>2/5/15</c:v>
                </c:pt>
                <c:pt idx="1917">
                  <c:v>2/5/15</c:v>
                </c:pt>
                <c:pt idx="1918">
                  <c:v>2/6/15</c:v>
                </c:pt>
                <c:pt idx="1919">
                  <c:v>2/6/15</c:v>
                </c:pt>
                <c:pt idx="1920">
                  <c:v>2/6/15</c:v>
                </c:pt>
                <c:pt idx="1921">
                  <c:v>2/6/15</c:v>
                </c:pt>
                <c:pt idx="1922">
                  <c:v>2/6/15</c:v>
                </c:pt>
                <c:pt idx="1923">
                  <c:v>2/7/15</c:v>
                </c:pt>
                <c:pt idx="1924">
                  <c:v>2/7/15</c:v>
                </c:pt>
                <c:pt idx="1925">
                  <c:v>2/7/15</c:v>
                </c:pt>
                <c:pt idx="1926">
                  <c:v>2/8/15</c:v>
                </c:pt>
                <c:pt idx="1927">
                  <c:v>2/8/15</c:v>
                </c:pt>
                <c:pt idx="1928">
                  <c:v>2/9/15</c:v>
                </c:pt>
                <c:pt idx="1929">
                  <c:v>2/9/15</c:v>
                </c:pt>
                <c:pt idx="1930">
                  <c:v>2/9/15</c:v>
                </c:pt>
                <c:pt idx="1931">
                  <c:v>2/9/15</c:v>
                </c:pt>
                <c:pt idx="1932">
                  <c:v>2/9/15</c:v>
                </c:pt>
                <c:pt idx="1933">
                  <c:v>2/9/15</c:v>
                </c:pt>
                <c:pt idx="1934">
                  <c:v>2/10/15</c:v>
                </c:pt>
                <c:pt idx="1935">
                  <c:v>2/10/15</c:v>
                </c:pt>
                <c:pt idx="1936">
                  <c:v>2/10/15</c:v>
                </c:pt>
                <c:pt idx="1937">
                  <c:v>2/10/15</c:v>
                </c:pt>
                <c:pt idx="1938">
                  <c:v>2/10/15</c:v>
                </c:pt>
                <c:pt idx="1939">
                  <c:v>2/10/15</c:v>
                </c:pt>
                <c:pt idx="1940">
                  <c:v>2/11/15</c:v>
                </c:pt>
                <c:pt idx="1941">
                  <c:v>2/11/15</c:v>
                </c:pt>
                <c:pt idx="1942">
                  <c:v>2/12/15</c:v>
                </c:pt>
                <c:pt idx="1943">
                  <c:v>2/12/15</c:v>
                </c:pt>
                <c:pt idx="1944">
                  <c:v>2/12/15</c:v>
                </c:pt>
                <c:pt idx="1945">
                  <c:v>2/12/15</c:v>
                </c:pt>
                <c:pt idx="1946">
                  <c:v>2/12/15</c:v>
                </c:pt>
                <c:pt idx="1947">
                  <c:v>2/12/15</c:v>
                </c:pt>
                <c:pt idx="1948">
                  <c:v>2/12/15</c:v>
                </c:pt>
                <c:pt idx="1949">
                  <c:v>2/12/15</c:v>
                </c:pt>
                <c:pt idx="1950">
                  <c:v>2/13/15</c:v>
                </c:pt>
                <c:pt idx="1951">
                  <c:v>2/13/15</c:v>
                </c:pt>
                <c:pt idx="1952">
                  <c:v>2/13/15</c:v>
                </c:pt>
                <c:pt idx="1953">
                  <c:v>2/14/15</c:v>
                </c:pt>
                <c:pt idx="1954">
                  <c:v>2/14/15</c:v>
                </c:pt>
                <c:pt idx="1955">
                  <c:v>2/14/15</c:v>
                </c:pt>
                <c:pt idx="1956">
                  <c:v>2/15/15</c:v>
                </c:pt>
                <c:pt idx="1957">
                  <c:v>2/15/15</c:v>
                </c:pt>
                <c:pt idx="1958">
                  <c:v>2/15/15</c:v>
                </c:pt>
                <c:pt idx="1959">
                  <c:v>2/16/15</c:v>
                </c:pt>
                <c:pt idx="1960">
                  <c:v>2/17/15</c:v>
                </c:pt>
                <c:pt idx="1961">
                  <c:v>2/17/15</c:v>
                </c:pt>
                <c:pt idx="1962">
                  <c:v>2/17/15</c:v>
                </c:pt>
                <c:pt idx="1963">
                  <c:v>2/17/15</c:v>
                </c:pt>
                <c:pt idx="1964">
                  <c:v>2/17/15</c:v>
                </c:pt>
                <c:pt idx="1965">
                  <c:v>2/17/15</c:v>
                </c:pt>
                <c:pt idx="1966">
                  <c:v>2/17/15</c:v>
                </c:pt>
                <c:pt idx="1967">
                  <c:v>2/18/15</c:v>
                </c:pt>
                <c:pt idx="1968">
                  <c:v>2/18/15</c:v>
                </c:pt>
                <c:pt idx="1969">
                  <c:v>2/18/15</c:v>
                </c:pt>
                <c:pt idx="1970">
                  <c:v>2/18/15</c:v>
                </c:pt>
                <c:pt idx="1971">
                  <c:v>2/18/15</c:v>
                </c:pt>
                <c:pt idx="1972">
                  <c:v>2/18/15</c:v>
                </c:pt>
                <c:pt idx="1973">
                  <c:v>2/18/15</c:v>
                </c:pt>
                <c:pt idx="1974">
                  <c:v>2/18/15</c:v>
                </c:pt>
                <c:pt idx="1975">
                  <c:v>2/18/15</c:v>
                </c:pt>
                <c:pt idx="1976">
                  <c:v>2/18/15</c:v>
                </c:pt>
                <c:pt idx="1977">
                  <c:v>2/18/15</c:v>
                </c:pt>
                <c:pt idx="1978">
                  <c:v>2/19/15</c:v>
                </c:pt>
                <c:pt idx="1979">
                  <c:v>2/19/15</c:v>
                </c:pt>
                <c:pt idx="1980">
                  <c:v>2/19/15</c:v>
                </c:pt>
                <c:pt idx="1981">
                  <c:v>2/20/15</c:v>
                </c:pt>
                <c:pt idx="1982">
                  <c:v>2/20/15</c:v>
                </c:pt>
                <c:pt idx="1983">
                  <c:v>2/20/15</c:v>
                </c:pt>
                <c:pt idx="1984">
                  <c:v>2/20/15</c:v>
                </c:pt>
                <c:pt idx="1985">
                  <c:v>2/20/15</c:v>
                </c:pt>
                <c:pt idx="1986">
                  <c:v>2/21/15</c:v>
                </c:pt>
                <c:pt idx="1987">
                  <c:v>2/21/15</c:v>
                </c:pt>
                <c:pt idx="1988">
                  <c:v>2/21/15</c:v>
                </c:pt>
                <c:pt idx="1989">
                  <c:v>2/21/15</c:v>
                </c:pt>
                <c:pt idx="1990">
                  <c:v>2/22/15</c:v>
                </c:pt>
                <c:pt idx="1991">
                  <c:v>2/22/15</c:v>
                </c:pt>
                <c:pt idx="1992">
                  <c:v>2/22/15</c:v>
                </c:pt>
                <c:pt idx="1993">
                  <c:v>2/22/15</c:v>
                </c:pt>
                <c:pt idx="1994">
                  <c:v>2/23/15</c:v>
                </c:pt>
                <c:pt idx="1995">
                  <c:v>2/23/15</c:v>
                </c:pt>
                <c:pt idx="1996">
                  <c:v>2/23/15</c:v>
                </c:pt>
                <c:pt idx="1997">
                  <c:v>2/23/15</c:v>
                </c:pt>
                <c:pt idx="1998">
                  <c:v>2/23/15</c:v>
                </c:pt>
                <c:pt idx="1999">
                  <c:v>2/23/15</c:v>
                </c:pt>
                <c:pt idx="2000">
                  <c:v>2/23/15</c:v>
                </c:pt>
                <c:pt idx="2001">
                  <c:v>2/23/15</c:v>
                </c:pt>
                <c:pt idx="2002">
                  <c:v>2/24/15</c:v>
                </c:pt>
                <c:pt idx="2003">
                  <c:v>2/24/15</c:v>
                </c:pt>
                <c:pt idx="2004">
                  <c:v>2/24/15</c:v>
                </c:pt>
                <c:pt idx="2005">
                  <c:v>2/24/15</c:v>
                </c:pt>
                <c:pt idx="2006">
                  <c:v>2/24/15</c:v>
                </c:pt>
                <c:pt idx="2007">
                  <c:v>2/25/15</c:v>
                </c:pt>
                <c:pt idx="2008">
                  <c:v>2/25/15</c:v>
                </c:pt>
                <c:pt idx="2009">
                  <c:v>2/25/15</c:v>
                </c:pt>
                <c:pt idx="2010">
                  <c:v>2/25/15</c:v>
                </c:pt>
                <c:pt idx="2011">
                  <c:v>2/25/15</c:v>
                </c:pt>
                <c:pt idx="2012">
                  <c:v>2/25/15</c:v>
                </c:pt>
                <c:pt idx="2013">
                  <c:v>2/26/15</c:v>
                </c:pt>
                <c:pt idx="2014">
                  <c:v>2/26/15</c:v>
                </c:pt>
                <c:pt idx="2015">
                  <c:v>2/26/15</c:v>
                </c:pt>
                <c:pt idx="2016">
                  <c:v>2/26/15</c:v>
                </c:pt>
                <c:pt idx="2017">
                  <c:v>2/26/15</c:v>
                </c:pt>
                <c:pt idx="2018">
                  <c:v>2/27/15</c:v>
                </c:pt>
                <c:pt idx="2019">
                  <c:v>2/27/15</c:v>
                </c:pt>
                <c:pt idx="2020">
                  <c:v>2/27/15</c:v>
                </c:pt>
                <c:pt idx="2021">
                  <c:v>2/27/15</c:v>
                </c:pt>
                <c:pt idx="2022">
                  <c:v>2/28/15</c:v>
                </c:pt>
                <c:pt idx="2023">
                  <c:v>2/28/15</c:v>
                </c:pt>
                <c:pt idx="2024">
                  <c:v>3/1/15</c:v>
                </c:pt>
                <c:pt idx="2025">
                  <c:v>3/1/15</c:v>
                </c:pt>
                <c:pt idx="2026">
                  <c:v>3/1/15</c:v>
                </c:pt>
                <c:pt idx="2027">
                  <c:v>3/1/15</c:v>
                </c:pt>
                <c:pt idx="2028">
                  <c:v>3/1/15</c:v>
                </c:pt>
                <c:pt idx="2029">
                  <c:v>3/2/15</c:v>
                </c:pt>
                <c:pt idx="2030">
                  <c:v>3/2/15</c:v>
                </c:pt>
                <c:pt idx="2031">
                  <c:v>3/2/15</c:v>
                </c:pt>
                <c:pt idx="2032">
                  <c:v>3/2/15</c:v>
                </c:pt>
                <c:pt idx="2033">
                  <c:v>3/2/15</c:v>
                </c:pt>
                <c:pt idx="2034">
                  <c:v>3/2/15</c:v>
                </c:pt>
                <c:pt idx="2035">
                  <c:v>3/2/15</c:v>
                </c:pt>
                <c:pt idx="2036">
                  <c:v>3/2/15</c:v>
                </c:pt>
                <c:pt idx="2037">
                  <c:v>3/2/15</c:v>
                </c:pt>
                <c:pt idx="2038">
                  <c:v>3/3/15</c:v>
                </c:pt>
                <c:pt idx="2039">
                  <c:v>3/3/15</c:v>
                </c:pt>
                <c:pt idx="2040">
                  <c:v>3/4/15</c:v>
                </c:pt>
                <c:pt idx="2041">
                  <c:v>3/4/15</c:v>
                </c:pt>
                <c:pt idx="2042">
                  <c:v>3/4/15</c:v>
                </c:pt>
                <c:pt idx="2043">
                  <c:v>3/4/15</c:v>
                </c:pt>
                <c:pt idx="2044">
                  <c:v>3/4/15</c:v>
                </c:pt>
                <c:pt idx="2045">
                  <c:v>3/4/15</c:v>
                </c:pt>
                <c:pt idx="2046">
                  <c:v>3/4/15</c:v>
                </c:pt>
                <c:pt idx="2047">
                  <c:v>3/4/15</c:v>
                </c:pt>
                <c:pt idx="2048">
                  <c:v>3/5/15</c:v>
                </c:pt>
                <c:pt idx="2049">
                  <c:v>3/5/15</c:v>
                </c:pt>
                <c:pt idx="2050">
                  <c:v>3/5/15</c:v>
                </c:pt>
                <c:pt idx="2051">
                  <c:v>3/5/15</c:v>
                </c:pt>
                <c:pt idx="2052">
                  <c:v>3/5/15</c:v>
                </c:pt>
                <c:pt idx="2053">
                  <c:v>3/5/15</c:v>
                </c:pt>
                <c:pt idx="2054">
                  <c:v>3/6/15</c:v>
                </c:pt>
                <c:pt idx="2055">
                  <c:v>3/6/15</c:v>
                </c:pt>
                <c:pt idx="2056">
                  <c:v>3/6/15</c:v>
                </c:pt>
                <c:pt idx="2057">
                  <c:v>3/7/15</c:v>
                </c:pt>
                <c:pt idx="2058">
                  <c:v>3/7/15</c:v>
                </c:pt>
                <c:pt idx="2059">
                  <c:v>3/9/15</c:v>
                </c:pt>
                <c:pt idx="2060">
                  <c:v>3/9/15</c:v>
                </c:pt>
                <c:pt idx="2061">
                  <c:v>3/9/15</c:v>
                </c:pt>
                <c:pt idx="2062">
                  <c:v>3/9/15</c:v>
                </c:pt>
                <c:pt idx="2063">
                  <c:v>3/9/15</c:v>
                </c:pt>
                <c:pt idx="2064">
                  <c:v>3/9/15</c:v>
                </c:pt>
                <c:pt idx="2065">
                  <c:v>3/10/15</c:v>
                </c:pt>
                <c:pt idx="2066">
                  <c:v>3/10/15</c:v>
                </c:pt>
                <c:pt idx="2067">
                  <c:v>3/10/15</c:v>
                </c:pt>
                <c:pt idx="2068">
                  <c:v>3/11/15</c:v>
                </c:pt>
                <c:pt idx="2069">
                  <c:v>3/11/15</c:v>
                </c:pt>
                <c:pt idx="2070">
                  <c:v>3/11/15</c:v>
                </c:pt>
                <c:pt idx="2071">
                  <c:v>3/12/15</c:v>
                </c:pt>
                <c:pt idx="2072">
                  <c:v>3/12/15</c:v>
                </c:pt>
                <c:pt idx="2073">
                  <c:v>3/12/15</c:v>
                </c:pt>
                <c:pt idx="2074">
                  <c:v>3/12/15</c:v>
                </c:pt>
                <c:pt idx="2075">
                  <c:v>3/13/15</c:v>
                </c:pt>
                <c:pt idx="2076">
                  <c:v>3/13/15</c:v>
                </c:pt>
                <c:pt idx="2077">
                  <c:v>3/14/15</c:v>
                </c:pt>
                <c:pt idx="2078">
                  <c:v>3/14/15</c:v>
                </c:pt>
                <c:pt idx="2079">
                  <c:v>3/14/15</c:v>
                </c:pt>
                <c:pt idx="2080">
                  <c:v>3/15/15</c:v>
                </c:pt>
                <c:pt idx="2081">
                  <c:v>3/15/15</c:v>
                </c:pt>
                <c:pt idx="2082">
                  <c:v>3/15/15</c:v>
                </c:pt>
                <c:pt idx="2083">
                  <c:v>3/15/15</c:v>
                </c:pt>
                <c:pt idx="2084">
                  <c:v>3/15/15</c:v>
                </c:pt>
                <c:pt idx="2085">
                  <c:v>3/16/15</c:v>
                </c:pt>
                <c:pt idx="2086">
                  <c:v>3/16/15</c:v>
                </c:pt>
                <c:pt idx="2087">
                  <c:v>3/16/15</c:v>
                </c:pt>
                <c:pt idx="2088">
                  <c:v>3/16/15</c:v>
                </c:pt>
                <c:pt idx="2089">
                  <c:v>3/17/15</c:v>
                </c:pt>
                <c:pt idx="2090">
                  <c:v>3/18/15</c:v>
                </c:pt>
                <c:pt idx="2091">
                  <c:v>3/18/15</c:v>
                </c:pt>
                <c:pt idx="2092">
                  <c:v>3/18/15</c:v>
                </c:pt>
                <c:pt idx="2093">
                  <c:v>3/18/15</c:v>
                </c:pt>
                <c:pt idx="2094">
                  <c:v>3/18/15</c:v>
                </c:pt>
                <c:pt idx="2095">
                  <c:v>3/19/15</c:v>
                </c:pt>
                <c:pt idx="2096">
                  <c:v>3/19/15</c:v>
                </c:pt>
                <c:pt idx="2097">
                  <c:v>3/19/15</c:v>
                </c:pt>
                <c:pt idx="2098">
                  <c:v>3/19/15</c:v>
                </c:pt>
                <c:pt idx="2099">
                  <c:v>3/19/15</c:v>
                </c:pt>
                <c:pt idx="2100">
                  <c:v>3/20/15</c:v>
                </c:pt>
                <c:pt idx="2101">
                  <c:v>3/20/15</c:v>
                </c:pt>
                <c:pt idx="2102">
                  <c:v>3/20/15</c:v>
                </c:pt>
                <c:pt idx="2103">
                  <c:v>3/21/15</c:v>
                </c:pt>
                <c:pt idx="2104">
                  <c:v>3/23/15</c:v>
                </c:pt>
                <c:pt idx="2105">
                  <c:v>3/23/15</c:v>
                </c:pt>
                <c:pt idx="2106">
                  <c:v>3/23/15</c:v>
                </c:pt>
                <c:pt idx="2107">
                  <c:v>3/24/15</c:v>
                </c:pt>
                <c:pt idx="2108">
                  <c:v>3/24/15</c:v>
                </c:pt>
                <c:pt idx="2109">
                  <c:v>3/24/15</c:v>
                </c:pt>
                <c:pt idx="2110">
                  <c:v>3/24/15</c:v>
                </c:pt>
                <c:pt idx="2111">
                  <c:v>3/24/15</c:v>
                </c:pt>
                <c:pt idx="2112">
                  <c:v>3/24/15</c:v>
                </c:pt>
                <c:pt idx="2113">
                  <c:v>3/25/15</c:v>
                </c:pt>
                <c:pt idx="2114">
                  <c:v>3/25/15</c:v>
                </c:pt>
                <c:pt idx="2115">
                  <c:v>3/25/15</c:v>
                </c:pt>
                <c:pt idx="2116">
                  <c:v>3/26/15</c:v>
                </c:pt>
                <c:pt idx="2117">
                  <c:v>3/26/15</c:v>
                </c:pt>
                <c:pt idx="2118">
                  <c:v>3/26/15</c:v>
                </c:pt>
                <c:pt idx="2119">
                  <c:v>3/26/15</c:v>
                </c:pt>
                <c:pt idx="2120">
                  <c:v>3/26/15</c:v>
                </c:pt>
                <c:pt idx="2121">
                  <c:v>3/26/15</c:v>
                </c:pt>
                <c:pt idx="2122">
                  <c:v>3/26/15</c:v>
                </c:pt>
                <c:pt idx="2123">
                  <c:v>3/27/15</c:v>
                </c:pt>
                <c:pt idx="2124">
                  <c:v>3/27/15</c:v>
                </c:pt>
                <c:pt idx="2125">
                  <c:v>3/27/15</c:v>
                </c:pt>
                <c:pt idx="2126">
                  <c:v>3/27/15</c:v>
                </c:pt>
                <c:pt idx="2127">
                  <c:v>3/28/15</c:v>
                </c:pt>
                <c:pt idx="2128">
                  <c:v>3/30/15</c:v>
                </c:pt>
                <c:pt idx="2129">
                  <c:v>3/30/15</c:v>
                </c:pt>
                <c:pt idx="2130">
                  <c:v>3/30/15</c:v>
                </c:pt>
                <c:pt idx="2131">
                  <c:v>3/30/15</c:v>
                </c:pt>
                <c:pt idx="2132">
                  <c:v>3/30/15</c:v>
                </c:pt>
                <c:pt idx="2133">
                  <c:v>3/30/15</c:v>
                </c:pt>
                <c:pt idx="2134">
                  <c:v>3/30/15</c:v>
                </c:pt>
                <c:pt idx="2135">
                  <c:v>3/31/15</c:v>
                </c:pt>
                <c:pt idx="2136">
                  <c:v>3/31/15</c:v>
                </c:pt>
                <c:pt idx="2137">
                  <c:v>3/31/15</c:v>
                </c:pt>
                <c:pt idx="2138">
                  <c:v>3/31/15</c:v>
                </c:pt>
                <c:pt idx="2139">
                  <c:v>4/1/15</c:v>
                </c:pt>
                <c:pt idx="2140">
                  <c:v>4/1/15</c:v>
                </c:pt>
                <c:pt idx="2141">
                  <c:v>4/1/15</c:v>
                </c:pt>
                <c:pt idx="2142">
                  <c:v>4/1/15</c:v>
                </c:pt>
                <c:pt idx="2143">
                  <c:v>4/2/15</c:v>
                </c:pt>
                <c:pt idx="2144">
                  <c:v>4/2/15</c:v>
                </c:pt>
                <c:pt idx="2145">
                  <c:v>4/2/15</c:v>
                </c:pt>
                <c:pt idx="2146">
                  <c:v>4/2/15</c:v>
                </c:pt>
                <c:pt idx="2147">
                  <c:v>4/2/15</c:v>
                </c:pt>
                <c:pt idx="2148">
                  <c:v>4/2/15</c:v>
                </c:pt>
                <c:pt idx="2149">
                  <c:v>4/3/15</c:v>
                </c:pt>
                <c:pt idx="2150">
                  <c:v>4/3/15</c:v>
                </c:pt>
                <c:pt idx="2151">
                  <c:v>4/3/15</c:v>
                </c:pt>
                <c:pt idx="2152">
                  <c:v>4/3/15</c:v>
                </c:pt>
                <c:pt idx="2153">
                  <c:v>4/3/15</c:v>
                </c:pt>
                <c:pt idx="2154">
                  <c:v>4/4/15</c:v>
                </c:pt>
                <c:pt idx="2155">
                  <c:v>4/4/15</c:v>
                </c:pt>
                <c:pt idx="2156">
                  <c:v>4/6/15</c:v>
                </c:pt>
                <c:pt idx="2157">
                  <c:v>4/6/15</c:v>
                </c:pt>
                <c:pt idx="2158">
                  <c:v>4/6/15</c:v>
                </c:pt>
                <c:pt idx="2159">
                  <c:v>4/6/15</c:v>
                </c:pt>
                <c:pt idx="2160">
                  <c:v>4/6/15</c:v>
                </c:pt>
                <c:pt idx="2161">
                  <c:v>4/7/15</c:v>
                </c:pt>
                <c:pt idx="2162">
                  <c:v>4/7/15</c:v>
                </c:pt>
                <c:pt idx="2163">
                  <c:v>4/7/15</c:v>
                </c:pt>
                <c:pt idx="2164">
                  <c:v>4/7/15</c:v>
                </c:pt>
                <c:pt idx="2165">
                  <c:v>4/7/15</c:v>
                </c:pt>
                <c:pt idx="2166">
                  <c:v>4/7/15</c:v>
                </c:pt>
                <c:pt idx="2167">
                  <c:v>4/7/15</c:v>
                </c:pt>
                <c:pt idx="2168">
                  <c:v>4/8/15</c:v>
                </c:pt>
                <c:pt idx="2169">
                  <c:v>4/8/15</c:v>
                </c:pt>
                <c:pt idx="2170">
                  <c:v>4/8/15</c:v>
                </c:pt>
                <c:pt idx="2171">
                  <c:v>4/8/15</c:v>
                </c:pt>
                <c:pt idx="2172">
                  <c:v>4/8/15</c:v>
                </c:pt>
                <c:pt idx="2173">
                  <c:v>4/9/15</c:v>
                </c:pt>
                <c:pt idx="2174">
                  <c:v>4/9/15</c:v>
                </c:pt>
                <c:pt idx="2175">
                  <c:v>4/9/15</c:v>
                </c:pt>
                <c:pt idx="2176">
                  <c:v>4/9/15</c:v>
                </c:pt>
                <c:pt idx="2177">
                  <c:v>4/9/15</c:v>
                </c:pt>
                <c:pt idx="2178">
                  <c:v>4/9/15</c:v>
                </c:pt>
                <c:pt idx="2179">
                  <c:v>4/9/15</c:v>
                </c:pt>
                <c:pt idx="2180">
                  <c:v>4/9/15</c:v>
                </c:pt>
                <c:pt idx="2181">
                  <c:v>4/9/15</c:v>
                </c:pt>
                <c:pt idx="2182">
                  <c:v>4/10/15</c:v>
                </c:pt>
                <c:pt idx="2183">
                  <c:v>4/10/15</c:v>
                </c:pt>
                <c:pt idx="2184">
                  <c:v>4/11/15</c:v>
                </c:pt>
                <c:pt idx="2185">
                  <c:v>4/11/15</c:v>
                </c:pt>
                <c:pt idx="2186">
                  <c:v>4/12/15</c:v>
                </c:pt>
                <c:pt idx="2187">
                  <c:v>4/13/15</c:v>
                </c:pt>
                <c:pt idx="2188">
                  <c:v>4/13/15</c:v>
                </c:pt>
                <c:pt idx="2189">
                  <c:v>4/13/15</c:v>
                </c:pt>
                <c:pt idx="2190">
                  <c:v>4/13/15</c:v>
                </c:pt>
                <c:pt idx="2191">
                  <c:v>4/13/15</c:v>
                </c:pt>
                <c:pt idx="2192">
                  <c:v>4/13/15</c:v>
                </c:pt>
                <c:pt idx="2193">
                  <c:v>4/13/15</c:v>
                </c:pt>
                <c:pt idx="2194">
                  <c:v>4/13/15</c:v>
                </c:pt>
                <c:pt idx="2195">
                  <c:v>4/14/15</c:v>
                </c:pt>
                <c:pt idx="2196">
                  <c:v>4/14/15</c:v>
                </c:pt>
                <c:pt idx="2197">
                  <c:v>4/14/15</c:v>
                </c:pt>
                <c:pt idx="2198">
                  <c:v>4/14/15</c:v>
                </c:pt>
                <c:pt idx="2199">
                  <c:v>4/15/15</c:v>
                </c:pt>
                <c:pt idx="2200">
                  <c:v>4/15/15</c:v>
                </c:pt>
                <c:pt idx="2201">
                  <c:v>4/15/15</c:v>
                </c:pt>
                <c:pt idx="2202">
                  <c:v>4/15/15</c:v>
                </c:pt>
                <c:pt idx="2203">
                  <c:v>4/15/15</c:v>
                </c:pt>
                <c:pt idx="2204">
                  <c:v>4/16/15</c:v>
                </c:pt>
                <c:pt idx="2205">
                  <c:v>4/16/15</c:v>
                </c:pt>
                <c:pt idx="2206">
                  <c:v>4/17/15</c:v>
                </c:pt>
                <c:pt idx="2207">
                  <c:v>4/17/15</c:v>
                </c:pt>
                <c:pt idx="2208">
                  <c:v>4/17/15</c:v>
                </c:pt>
                <c:pt idx="2209">
                  <c:v>4/17/15</c:v>
                </c:pt>
                <c:pt idx="2210">
                  <c:v>4/17/15</c:v>
                </c:pt>
                <c:pt idx="2211">
                  <c:v>4/17/15</c:v>
                </c:pt>
                <c:pt idx="2212">
                  <c:v>4/17/15</c:v>
                </c:pt>
                <c:pt idx="2213">
                  <c:v>4/18/15</c:v>
                </c:pt>
                <c:pt idx="2214">
                  <c:v>4/19/15</c:v>
                </c:pt>
                <c:pt idx="2215">
                  <c:v>4/19/15</c:v>
                </c:pt>
                <c:pt idx="2216">
                  <c:v>4/19/15</c:v>
                </c:pt>
                <c:pt idx="2217">
                  <c:v>4/19/15</c:v>
                </c:pt>
                <c:pt idx="2218">
                  <c:v>4/20/15</c:v>
                </c:pt>
                <c:pt idx="2219">
                  <c:v>4/20/15</c:v>
                </c:pt>
                <c:pt idx="2220">
                  <c:v>4/20/15</c:v>
                </c:pt>
                <c:pt idx="2221">
                  <c:v>4/20/15</c:v>
                </c:pt>
                <c:pt idx="2222">
                  <c:v>4/20/15</c:v>
                </c:pt>
                <c:pt idx="2223">
                  <c:v>4/20/15</c:v>
                </c:pt>
                <c:pt idx="2224">
                  <c:v>4/21/15</c:v>
                </c:pt>
                <c:pt idx="2225">
                  <c:v>4/21/15</c:v>
                </c:pt>
                <c:pt idx="2226">
                  <c:v>4/21/15</c:v>
                </c:pt>
                <c:pt idx="2227">
                  <c:v>4/21/15</c:v>
                </c:pt>
                <c:pt idx="2228">
                  <c:v>4/21/15</c:v>
                </c:pt>
                <c:pt idx="2229">
                  <c:v>4/21/15</c:v>
                </c:pt>
                <c:pt idx="2230">
                  <c:v>4/21/15</c:v>
                </c:pt>
                <c:pt idx="2231">
                  <c:v>4/21/15</c:v>
                </c:pt>
                <c:pt idx="2232">
                  <c:v>4/21/15</c:v>
                </c:pt>
                <c:pt idx="2233">
                  <c:v>4/21/15</c:v>
                </c:pt>
                <c:pt idx="2234">
                  <c:v>4/22/15</c:v>
                </c:pt>
                <c:pt idx="2235">
                  <c:v>4/22/15</c:v>
                </c:pt>
                <c:pt idx="2236">
                  <c:v>4/23/15</c:v>
                </c:pt>
                <c:pt idx="2237">
                  <c:v>4/24/15</c:v>
                </c:pt>
                <c:pt idx="2238">
                  <c:v>4/24/15</c:v>
                </c:pt>
                <c:pt idx="2239">
                  <c:v>4/24/15</c:v>
                </c:pt>
                <c:pt idx="2240">
                  <c:v>4/25/15</c:v>
                </c:pt>
                <c:pt idx="2241">
                  <c:v>4/26/15</c:v>
                </c:pt>
                <c:pt idx="2242">
                  <c:v>4/26/15</c:v>
                </c:pt>
                <c:pt idx="2243">
                  <c:v>4/27/15</c:v>
                </c:pt>
                <c:pt idx="2244">
                  <c:v>4/27/15</c:v>
                </c:pt>
                <c:pt idx="2245">
                  <c:v>4/27/15</c:v>
                </c:pt>
                <c:pt idx="2246">
                  <c:v>4/27/15</c:v>
                </c:pt>
                <c:pt idx="2247">
                  <c:v>4/27/15</c:v>
                </c:pt>
                <c:pt idx="2248">
                  <c:v>4/28/15</c:v>
                </c:pt>
                <c:pt idx="2249">
                  <c:v>4/28/15</c:v>
                </c:pt>
                <c:pt idx="2250">
                  <c:v>4/28/15</c:v>
                </c:pt>
                <c:pt idx="2251">
                  <c:v>4/28/15</c:v>
                </c:pt>
                <c:pt idx="2252">
                  <c:v>4/28/15</c:v>
                </c:pt>
                <c:pt idx="2253">
                  <c:v>4/29/15</c:v>
                </c:pt>
                <c:pt idx="2254">
                  <c:v>4/29/15</c:v>
                </c:pt>
                <c:pt idx="2255">
                  <c:v>4/29/15</c:v>
                </c:pt>
                <c:pt idx="2256">
                  <c:v>4/29/15</c:v>
                </c:pt>
                <c:pt idx="2257">
                  <c:v>4/30/15</c:v>
                </c:pt>
                <c:pt idx="2258">
                  <c:v>4/30/15</c:v>
                </c:pt>
                <c:pt idx="2259">
                  <c:v>4/30/15</c:v>
                </c:pt>
                <c:pt idx="2260">
                  <c:v>4/30/15</c:v>
                </c:pt>
                <c:pt idx="2261">
                  <c:v>5/1/15</c:v>
                </c:pt>
                <c:pt idx="2262">
                  <c:v>5/1/15</c:v>
                </c:pt>
                <c:pt idx="2263">
                  <c:v>5/1/15</c:v>
                </c:pt>
                <c:pt idx="2264">
                  <c:v>5/1/15</c:v>
                </c:pt>
                <c:pt idx="2265">
                  <c:v>5/1/15</c:v>
                </c:pt>
                <c:pt idx="2266">
                  <c:v>5/1/15</c:v>
                </c:pt>
                <c:pt idx="2267">
                  <c:v>5/1/15</c:v>
                </c:pt>
                <c:pt idx="2268">
                  <c:v>5/2/15</c:v>
                </c:pt>
                <c:pt idx="2269">
                  <c:v>5/2/15</c:v>
                </c:pt>
                <c:pt idx="2270">
                  <c:v>5/3/15</c:v>
                </c:pt>
                <c:pt idx="2271">
                  <c:v>5/4/15</c:v>
                </c:pt>
                <c:pt idx="2272">
                  <c:v>5/4/15</c:v>
                </c:pt>
                <c:pt idx="2273">
                  <c:v>5/4/15</c:v>
                </c:pt>
                <c:pt idx="2274">
                  <c:v>5/4/15</c:v>
                </c:pt>
                <c:pt idx="2275">
                  <c:v>5/4/15</c:v>
                </c:pt>
                <c:pt idx="2276">
                  <c:v>5/4/15</c:v>
                </c:pt>
                <c:pt idx="2277">
                  <c:v>5/4/15</c:v>
                </c:pt>
                <c:pt idx="2278">
                  <c:v>5/4/15</c:v>
                </c:pt>
                <c:pt idx="2279">
                  <c:v>5/5/15</c:v>
                </c:pt>
                <c:pt idx="2280">
                  <c:v>5/5/15</c:v>
                </c:pt>
                <c:pt idx="2281">
                  <c:v>5/5/15</c:v>
                </c:pt>
                <c:pt idx="2282">
                  <c:v>5/5/15</c:v>
                </c:pt>
                <c:pt idx="2283">
                  <c:v>5/6/15</c:v>
                </c:pt>
                <c:pt idx="2284">
                  <c:v>5/6/15</c:v>
                </c:pt>
                <c:pt idx="2285">
                  <c:v>5/6/15</c:v>
                </c:pt>
                <c:pt idx="2286">
                  <c:v>5/6/15</c:v>
                </c:pt>
                <c:pt idx="2287">
                  <c:v>5/6/15</c:v>
                </c:pt>
                <c:pt idx="2288">
                  <c:v>5/7/15</c:v>
                </c:pt>
                <c:pt idx="2289">
                  <c:v>5/8/15</c:v>
                </c:pt>
                <c:pt idx="2290">
                  <c:v>5/8/15</c:v>
                </c:pt>
                <c:pt idx="2291">
                  <c:v>5/8/15</c:v>
                </c:pt>
                <c:pt idx="2292">
                  <c:v>5/8/15</c:v>
                </c:pt>
                <c:pt idx="2293">
                  <c:v>5/8/15</c:v>
                </c:pt>
                <c:pt idx="2294">
                  <c:v>5/10/15</c:v>
                </c:pt>
                <c:pt idx="2295">
                  <c:v>5/11/15</c:v>
                </c:pt>
                <c:pt idx="2296">
                  <c:v>5/11/15</c:v>
                </c:pt>
                <c:pt idx="2297">
                  <c:v>5/11/15</c:v>
                </c:pt>
                <c:pt idx="2298">
                  <c:v>5/11/15</c:v>
                </c:pt>
                <c:pt idx="2299">
                  <c:v>5/11/15</c:v>
                </c:pt>
                <c:pt idx="2300">
                  <c:v>5/12/15</c:v>
                </c:pt>
                <c:pt idx="2301">
                  <c:v>5/12/15</c:v>
                </c:pt>
                <c:pt idx="2302">
                  <c:v>5/12/15</c:v>
                </c:pt>
                <c:pt idx="2303">
                  <c:v>5/12/15</c:v>
                </c:pt>
                <c:pt idx="2304">
                  <c:v>5/12/15</c:v>
                </c:pt>
                <c:pt idx="2305">
                  <c:v>5/12/15</c:v>
                </c:pt>
                <c:pt idx="2306">
                  <c:v>5/12/15</c:v>
                </c:pt>
                <c:pt idx="2307">
                  <c:v>5/12/15</c:v>
                </c:pt>
                <c:pt idx="2308">
                  <c:v>5/12/15</c:v>
                </c:pt>
                <c:pt idx="2309">
                  <c:v>5/12/15</c:v>
                </c:pt>
                <c:pt idx="2310">
                  <c:v>5/12/15</c:v>
                </c:pt>
                <c:pt idx="2311">
                  <c:v>5/13/15</c:v>
                </c:pt>
                <c:pt idx="2312">
                  <c:v>5/14/15</c:v>
                </c:pt>
                <c:pt idx="2313">
                  <c:v>5/14/15</c:v>
                </c:pt>
                <c:pt idx="2314">
                  <c:v>5/14/15</c:v>
                </c:pt>
                <c:pt idx="2315">
                  <c:v>5/14/15</c:v>
                </c:pt>
                <c:pt idx="2316">
                  <c:v>5/14/15</c:v>
                </c:pt>
                <c:pt idx="2317">
                  <c:v>5/15/15</c:v>
                </c:pt>
                <c:pt idx="2318">
                  <c:v>5/15/15</c:v>
                </c:pt>
                <c:pt idx="2319">
                  <c:v>5/15/15</c:v>
                </c:pt>
                <c:pt idx="2320">
                  <c:v>5/15/15</c:v>
                </c:pt>
                <c:pt idx="2321">
                  <c:v>5/15/15</c:v>
                </c:pt>
                <c:pt idx="2322">
                  <c:v>5/16/15</c:v>
                </c:pt>
                <c:pt idx="2323">
                  <c:v>5/16/15</c:v>
                </c:pt>
                <c:pt idx="2324">
                  <c:v>5/16/15</c:v>
                </c:pt>
                <c:pt idx="2325">
                  <c:v>5/16/15</c:v>
                </c:pt>
                <c:pt idx="2326">
                  <c:v>5/16/15</c:v>
                </c:pt>
                <c:pt idx="2327">
                  <c:v>5/17/15</c:v>
                </c:pt>
                <c:pt idx="2328">
                  <c:v>5/17/15</c:v>
                </c:pt>
                <c:pt idx="2329">
                  <c:v>5/17/15</c:v>
                </c:pt>
                <c:pt idx="2330">
                  <c:v>5/17/15</c:v>
                </c:pt>
                <c:pt idx="2331">
                  <c:v>5/18/15</c:v>
                </c:pt>
                <c:pt idx="2332">
                  <c:v>5/18/15</c:v>
                </c:pt>
                <c:pt idx="2333">
                  <c:v>5/18/15</c:v>
                </c:pt>
                <c:pt idx="2334">
                  <c:v>5/19/15</c:v>
                </c:pt>
                <c:pt idx="2335">
                  <c:v>5/19/15</c:v>
                </c:pt>
                <c:pt idx="2336">
                  <c:v>5/19/15</c:v>
                </c:pt>
                <c:pt idx="2337">
                  <c:v>5/19/15</c:v>
                </c:pt>
                <c:pt idx="2338">
                  <c:v>5/19/15</c:v>
                </c:pt>
                <c:pt idx="2339">
                  <c:v>5/20/15</c:v>
                </c:pt>
                <c:pt idx="2340">
                  <c:v>5/20/15</c:v>
                </c:pt>
                <c:pt idx="2341">
                  <c:v>5/20/15</c:v>
                </c:pt>
                <c:pt idx="2342">
                  <c:v>5/20/15</c:v>
                </c:pt>
                <c:pt idx="2343">
                  <c:v>5/20/15</c:v>
                </c:pt>
                <c:pt idx="2344">
                  <c:v>5/21/15</c:v>
                </c:pt>
                <c:pt idx="2345">
                  <c:v>5/21/15</c:v>
                </c:pt>
                <c:pt idx="2346">
                  <c:v>5/22/15</c:v>
                </c:pt>
                <c:pt idx="2347">
                  <c:v>5/22/15</c:v>
                </c:pt>
                <c:pt idx="2348">
                  <c:v>5/22/15</c:v>
                </c:pt>
                <c:pt idx="2349">
                  <c:v>5/22/15</c:v>
                </c:pt>
                <c:pt idx="2350">
                  <c:v>5/23/15</c:v>
                </c:pt>
                <c:pt idx="2351">
                  <c:v>5/23/15</c:v>
                </c:pt>
                <c:pt idx="2352">
                  <c:v>5/23/15</c:v>
                </c:pt>
                <c:pt idx="2353">
                  <c:v>5/24/15</c:v>
                </c:pt>
                <c:pt idx="2354">
                  <c:v>5/25/15</c:v>
                </c:pt>
                <c:pt idx="2355">
                  <c:v>5/25/15</c:v>
                </c:pt>
                <c:pt idx="2356">
                  <c:v>5/26/15</c:v>
                </c:pt>
                <c:pt idx="2357">
                  <c:v>5/26/15</c:v>
                </c:pt>
                <c:pt idx="2358">
                  <c:v>5/26/15</c:v>
                </c:pt>
                <c:pt idx="2359">
                  <c:v>5/26/15</c:v>
                </c:pt>
                <c:pt idx="2360">
                  <c:v>5/26/15</c:v>
                </c:pt>
                <c:pt idx="2361">
                  <c:v>5/27/15</c:v>
                </c:pt>
                <c:pt idx="2362">
                  <c:v>5/27/15</c:v>
                </c:pt>
                <c:pt idx="2363">
                  <c:v>5/27/15</c:v>
                </c:pt>
                <c:pt idx="2364">
                  <c:v>5/27/15</c:v>
                </c:pt>
                <c:pt idx="2365">
                  <c:v>5/27/15</c:v>
                </c:pt>
                <c:pt idx="2366">
                  <c:v>5/28/15</c:v>
                </c:pt>
                <c:pt idx="2367">
                  <c:v>5/28/15</c:v>
                </c:pt>
                <c:pt idx="2368">
                  <c:v>5/28/15</c:v>
                </c:pt>
                <c:pt idx="2369">
                  <c:v>5/28/15</c:v>
                </c:pt>
                <c:pt idx="2370">
                  <c:v>5/28/15</c:v>
                </c:pt>
                <c:pt idx="2371">
                  <c:v>5/29/15</c:v>
                </c:pt>
                <c:pt idx="2372">
                  <c:v>5/30/15</c:v>
                </c:pt>
                <c:pt idx="2373">
                  <c:v>5/30/15</c:v>
                </c:pt>
                <c:pt idx="2374">
                  <c:v>5/30/15</c:v>
                </c:pt>
                <c:pt idx="2375">
                  <c:v>5/30/15</c:v>
                </c:pt>
                <c:pt idx="2376">
                  <c:v>5/31/15</c:v>
                </c:pt>
                <c:pt idx="2377">
                  <c:v>5/31/15</c:v>
                </c:pt>
                <c:pt idx="2378">
                  <c:v>5/31/15</c:v>
                </c:pt>
                <c:pt idx="2379">
                  <c:v>5/31/15</c:v>
                </c:pt>
                <c:pt idx="2380">
                  <c:v>5/31/15</c:v>
                </c:pt>
                <c:pt idx="2381">
                  <c:v>6/1/15</c:v>
                </c:pt>
                <c:pt idx="2382">
                  <c:v>6/2/15</c:v>
                </c:pt>
                <c:pt idx="2383">
                  <c:v>6/2/15</c:v>
                </c:pt>
                <c:pt idx="2384">
                  <c:v>6/2/15</c:v>
                </c:pt>
                <c:pt idx="2385">
                  <c:v>6/2/15</c:v>
                </c:pt>
                <c:pt idx="2386">
                  <c:v>6/2/15</c:v>
                </c:pt>
                <c:pt idx="2387">
                  <c:v>6/2/15</c:v>
                </c:pt>
                <c:pt idx="2388">
                  <c:v>6/3/15</c:v>
                </c:pt>
                <c:pt idx="2389">
                  <c:v>6/3/15</c:v>
                </c:pt>
                <c:pt idx="2390">
                  <c:v>6/4/15</c:v>
                </c:pt>
                <c:pt idx="2391">
                  <c:v>6/4/15</c:v>
                </c:pt>
                <c:pt idx="2392">
                  <c:v>6/4/15</c:v>
                </c:pt>
                <c:pt idx="2393">
                  <c:v>6/5/15</c:v>
                </c:pt>
                <c:pt idx="2394">
                  <c:v>6/5/15</c:v>
                </c:pt>
                <c:pt idx="2395">
                  <c:v>6/5/15</c:v>
                </c:pt>
                <c:pt idx="2396">
                  <c:v>6/5/15</c:v>
                </c:pt>
                <c:pt idx="2397">
                  <c:v>6/5/15</c:v>
                </c:pt>
                <c:pt idx="2398">
                  <c:v>6/6/15</c:v>
                </c:pt>
                <c:pt idx="2399">
                  <c:v>6/7/15</c:v>
                </c:pt>
                <c:pt idx="2400">
                  <c:v>6/7/15</c:v>
                </c:pt>
                <c:pt idx="2401">
                  <c:v>6/8/15</c:v>
                </c:pt>
                <c:pt idx="2402">
                  <c:v>6/8/15</c:v>
                </c:pt>
                <c:pt idx="2403">
                  <c:v>6/8/15</c:v>
                </c:pt>
                <c:pt idx="2404">
                  <c:v>6/8/15</c:v>
                </c:pt>
                <c:pt idx="2405">
                  <c:v>6/8/15</c:v>
                </c:pt>
                <c:pt idx="2406">
                  <c:v>6/8/15</c:v>
                </c:pt>
                <c:pt idx="2407">
                  <c:v>6/9/15</c:v>
                </c:pt>
                <c:pt idx="2408">
                  <c:v>6/9/15</c:v>
                </c:pt>
                <c:pt idx="2409">
                  <c:v>6/9/15</c:v>
                </c:pt>
                <c:pt idx="2410">
                  <c:v>6/9/15</c:v>
                </c:pt>
                <c:pt idx="2411">
                  <c:v>6/9/15</c:v>
                </c:pt>
                <c:pt idx="2412">
                  <c:v>6/9/15</c:v>
                </c:pt>
                <c:pt idx="2413">
                  <c:v>6/10/15</c:v>
                </c:pt>
                <c:pt idx="2414">
                  <c:v>6/10/15</c:v>
                </c:pt>
                <c:pt idx="2415">
                  <c:v>6/10/15</c:v>
                </c:pt>
                <c:pt idx="2416">
                  <c:v>6/10/15</c:v>
                </c:pt>
                <c:pt idx="2417">
                  <c:v>6/10/15</c:v>
                </c:pt>
                <c:pt idx="2418">
                  <c:v>6/10/15</c:v>
                </c:pt>
                <c:pt idx="2419">
                  <c:v>6/11/15</c:v>
                </c:pt>
                <c:pt idx="2420">
                  <c:v>6/12/15</c:v>
                </c:pt>
                <c:pt idx="2421">
                  <c:v>6/12/15</c:v>
                </c:pt>
                <c:pt idx="2422">
                  <c:v>6/12/15</c:v>
                </c:pt>
                <c:pt idx="2423">
                  <c:v>6/12/15</c:v>
                </c:pt>
                <c:pt idx="2424">
                  <c:v>6/12/15</c:v>
                </c:pt>
                <c:pt idx="2425">
                  <c:v>6/12/15</c:v>
                </c:pt>
                <c:pt idx="2426">
                  <c:v>6/12/15</c:v>
                </c:pt>
                <c:pt idx="2427">
                  <c:v>6/13/15</c:v>
                </c:pt>
                <c:pt idx="2428">
                  <c:v>6/13/15</c:v>
                </c:pt>
                <c:pt idx="2429">
                  <c:v>6/14/15</c:v>
                </c:pt>
                <c:pt idx="2430">
                  <c:v>6/14/15</c:v>
                </c:pt>
                <c:pt idx="2431">
                  <c:v>6/15/15</c:v>
                </c:pt>
                <c:pt idx="2432">
                  <c:v>6/15/15</c:v>
                </c:pt>
                <c:pt idx="2433">
                  <c:v>6/15/15</c:v>
                </c:pt>
                <c:pt idx="2434">
                  <c:v>6/15/15</c:v>
                </c:pt>
                <c:pt idx="2435">
                  <c:v>6/15/15</c:v>
                </c:pt>
                <c:pt idx="2436">
                  <c:v>6/16/15</c:v>
                </c:pt>
                <c:pt idx="2437">
                  <c:v>6/16/15</c:v>
                </c:pt>
                <c:pt idx="2438">
                  <c:v>6/16/15</c:v>
                </c:pt>
                <c:pt idx="2439">
                  <c:v>6/16/15</c:v>
                </c:pt>
                <c:pt idx="2440">
                  <c:v>6/16/15</c:v>
                </c:pt>
                <c:pt idx="2441">
                  <c:v>6/16/15</c:v>
                </c:pt>
                <c:pt idx="2442">
                  <c:v>6/16/15</c:v>
                </c:pt>
                <c:pt idx="2443">
                  <c:v>6/16/15</c:v>
                </c:pt>
                <c:pt idx="2444">
                  <c:v>6/16/15</c:v>
                </c:pt>
                <c:pt idx="2445">
                  <c:v>6/16/15</c:v>
                </c:pt>
                <c:pt idx="2446">
                  <c:v>6/16/15</c:v>
                </c:pt>
                <c:pt idx="2447">
                  <c:v>6/17/15</c:v>
                </c:pt>
                <c:pt idx="2448">
                  <c:v>6/17/15</c:v>
                </c:pt>
                <c:pt idx="2449">
                  <c:v>6/17/15</c:v>
                </c:pt>
                <c:pt idx="2450">
                  <c:v>6/17/15</c:v>
                </c:pt>
                <c:pt idx="2451">
                  <c:v>6/17/15</c:v>
                </c:pt>
                <c:pt idx="2452">
                  <c:v>6/17/15</c:v>
                </c:pt>
                <c:pt idx="2453">
                  <c:v>6/17/15</c:v>
                </c:pt>
                <c:pt idx="2454">
                  <c:v>6/17/15</c:v>
                </c:pt>
                <c:pt idx="2455">
                  <c:v>6/18/15</c:v>
                </c:pt>
                <c:pt idx="2456">
                  <c:v>6/18/15</c:v>
                </c:pt>
                <c:pt idx="2457">
                  <c:v>6/18/15</c:v>
                </c:pt>
                <c:pt idx="2458">
                  <c:v>6/18/15</c:v>
                </c:pt>
                <c:pt idx="2459">
                  <c:v>6/18/15</c:v>
                </c:pt>
                <c:pt idx="2460">
                  <c:v>6/18/15</c:v>
                </c:pt>
                <c:pt idx="2461">
                  <c:v>6/18/15</c:v>
                </c:pt>
                <c:pt idx="2462">
                  <c:v>6/19/15</c:v>
                </c:pt>
                <c:pt idx="2463">
                  <c:v>6/20/15</c:v>
                </c:pt>
                <c:pt idx="2464">
                  <c:v>6/20/15</c:v>
                </c:pt>
                <c:pt idx="2465">
                  <c:v>6/20/15</c:v>
                </c:pt>
                <c:pt idx="2466">
                  <c:v>6/21/15</c:v>
                </c:pt>
                <c:pt idx="2467">
                  <c:v>6/22/15</c:v>
                </c:pt>
                <c:pt idx="2468">
                  <c:v>6/22/15</c:v>
                </c:pt>
                <c:pt idx="2469">
                  <c:v>6/22/15</c:v>
                </c:pt>
                <c:pt idx="2470">
                  <c:v>6/22/15</c:v>
                </c:pt>
                <c:pt idx="2471">
                  <c:v>6/22/15</c:v>
                </c:pt>
                <c:pt idx="2472">
                  <c:v>6/22/15</c:v>
                </c:pt>
                <c:pt idx="2473">
                  <c:v>6/23/15</c:v>
                </c:pt>
                <c:pt idx="2474">
                  <c:v>6/23/15</c:v>
                </c:pt>
                <c:pt idx="2475">
                  <c:v>6/23/15</c:v>
                </c:pt>
                <c:pt idx="2476">
                  <c:v>6/24/15</c:v>
                </c:pt>
                <c:pt idx="2477">
                  <c:v>6/24/15</c:v>
                </c:pt>
                <c:pt idx="2478">
                  <c:v>6/24/15</c:v>
                </c:pt>
                <c:pt idx="2479">
                  <c:v>6/24/15</c:v>
                </c:pt>
                <c:pt idx="2480">
                  <c:v>6/24/15</c:v>
                </c:pt>
                <c:pt idx="2481">
                  <c:v>6/24/15</c:v>
                </c:pt>
                <c:pt idx="2482">
                  <c:v>6/25/15</c:v>
                </c:pt>
                <c:pt idx="2483">
                  <c:v>6/25/15</c:v>
                </c:pt>
                <c:pt idx="2484">
                  <c:v>6/25/15</c:v>
                </c:pt>
                <c:pt idx="2485">
                  <c:v>6/26/15</c:v>
                </c:pt>
                <c:pt idx="2486">
                  <c:v>6/27/15</c:v>
                </c:pt>
                <c:pt idx="2487">
                  <c:v>6/27/15</c:v>
                </c:pt>
                <c:pt idx="2488">
                  <c:v>6/27/15</c:v>
                </c:pt>
                <c:pt idx="2489">
                  <c:v>6/27/15</c:v>
                </c:pt>
                <c:pt idx="2490">
                  <c:v>6/28/15</c:v>
                </c:pt>
                <c:pt idx="2491">
                  <c:v>6/29/15</c:v>
                </c:pt>
                <c:pt idx="2492">
                  <c:v>6/29/15</c:v>
                </c:pt>
                <c:pt idx="2493">
                  <c:v>6/29/15</c:v>
                </c:pt>
                <c:pt idx="2494">
                  <c:v>6/29/15</c:v>
                </c:pt>
                <c:pt idx="2495">
                  <c:v>6/29/15</c:v>
                </c:pt>
                <c:pt idx="2496">
                  <c:v>6/29/15</c:v>
                </c:pt>
                <c:pt idx="2497">
                  <c:v>6/29/15</c:v>
                </c:pt>
                <c:pt idx="2498">
                  <c:v>6/30/15</c:v>
                </c:pt>
                <c:pt idx="2499">
                  <c:v>6/30/15</c:v>
                </c:pt>
                <c:pt idx="2500">
                  <c:v>6/30/15</c:v>
                </c:pt>
                <c:pt idx="2501">
                  <c:v>6/30/15</c:v>
                </c:pt>
                <c:pt idx="2502">
                  <c:v>6/30/15</c:v>
                </c:pt>
                <c:pt idx="2503">
                  <c:v>7/1/15</c:v>
                </c:pt>
                <c:pt idx="2504">
                  <c:v>7/1/15</c:v>
                </c:pt>
                <c:pt idx="2505">
                  <c:v>7/1/15</c:v>
                </c:pt>
                <c:pt idx="2506">
                  <c:v>7/2/15</c:v>
                </c:pt>
                <c:pt idx="2507">
                  <c:v>7/2/15</c:v>
                </c:pt>
                <c:pt idx="2508">
                  <c:v>7/2/15</c:v>
                </c:pt>
                <c:pt idx="2509">
                  <c:v>7/2/15</c:v>
                </c:pt>
                <c:pt idx="2510">
                  <c:v>7/3/15</c:v>
                </c:pt>
                <c:pt idx="2511">
                  <c:v>7/3/15</c:v>
                </c:pt>
                <c:pt idx="2512">
                  <c:v>7/3/15</c:v>
                </c:pt>
                <c:pt idx="2513">
                  <c:v>7/3/15</c:v>
                </c:pt>
                <c:pt idx="2514">
                  <c:v>7/3/15</c:v>
                </c:pt>
                <c:pt idx="2515">
                  <c:v>7/4/15</c:v>
                </c:pt>
                <c:pt idx="2516">
                  <c:v>7/4/15</c:v>
                </c:pt>
                <c:pt idx="2517">
                  <c:v>7/6/15</c:v>
                </c:pt>
                <c:pt idx="2518">
                  <c:v>7/6/15</c:v>
                </c:pt>
                <c:pt idx="2519">
                  <c:v>7/6/15</c:v>
                </c:pt>
                <c:pt idx="2520">
                  <c:v>7/6/15</c:v>
                </c:pt>
                <c:pt idx="2521">
                  <c:v>7/7/15</c:v>
                </c:pt>
                <c:pt idx="2522">
                  <c:v>7/7/15</c:v>
                </c:pt>
                <c:pt idx="2523">
                  <c:v>7/7/15</c:v>
                </c:pt>
                <c:pt idx="2524">
                  <c:v>7/7/15</c:v>
                </c:pt>
                <c:pt idx="2525">
                  <c:v>7/7/15</c:v>
                </c:pt>
                <c:pt idx="2526">
                  <c:v>7/7/15</c:v>
                </c:pt>
                <c:pt idx="2527">
                  <c:v>7/7/15</c:v>
                </c:pt>
                <c:pt idx="2528">
                  <c:v>7/8/15</c:v>
                </c:pt>
                <c:pt idx="2529">
                  <c:v>7/8/15</c:v>
                </c:pt>
                <c:pt idx="2530">
                  <c:v>7/8/15</c:v>
                </c:pt>
                <c:pt idx="2531">
                  <c:v>7/8/15</c:v>
                </c:pt>
                <c:pt idx="2532">
                  <c:v>7/8/15</c:v>
                </c:pt>
                <c:pt idx="2533">
                  <c:v>7/8/15</c:v>
                </c:pt>
                <c:pt idx="2534">
                  <c:v>7/9/15</c:v>
                </c:pt>
                <c:pt idx="2535">
                  <c:v>7/9/15</c:v>
                </c:pt>
                <c:pt idx="2536">
                  <c:v>7/9/15</c:v>
                </c:pt>
                <c:pt idx="2537">
                  <c:v>7/9/15</c:v>
                </c:pt>
                <c:pt idx="2538">
                  <c:v>7/9/15</c:v>
                </c:pt>
                <c:pt idx="2539">
                  <c:v>7/10/15</c:v>
                </c:pt>
                <c:pt idx="2540">
                  <c:v>7/10/15</c:v>
                </c:pt>
                <c:pt idx="2541">
                  <c:v>7/10/15</c:v>
                </c:pt>
                <c:pt idx="2542">
                  <c:v>7/11/15</c:v>
                </c:pt>
                <c:pt idx="2543">
                  <c:v>7/11/15</c:v>
                </c:pt>
                <c:pt idx="2544">
                  <c:v>7/11/15</c:v>
                </c:pt>
                <c:pt idx="2545">
                  <c:v>7/12/15</c:v>
                </c:pt>
                <c:pt idx="2546">
                  <c:v>7/13/15</c:v>
                </c:pt>
                <c:pt idx="2547">
                  <c:v>7/13/15</c:v>
                </c:pt>
                <c:pt idx="2548">
                  <c:v>7/13/15</c:v>
                </c:pt>
                <c:pt idx="2549">
                  <c:v>7/13/15</c:v>
                </c:pt>
                <c:pt idx="2550">
                  <c:v>7/13/15</c:v>
                </c:pt>
                <c:pt idx="2551">
                  <c:v>7/13/15</c:v>
                </c:pt>
                <c:pt idx="2552">
                  <c:v>7/14/15</c:v>
                </c:pt>
                <c:pt idx="2553">
                  <c:v>7/14/15</c:v>
                </c:pt>
                <c:pt idx="2554">
                  <c:v>7/14/15</c:v>
                </c:pt>
                <c:pt idx="2555">
                  <c:v>7/14/15</c:v>
                </c:pt>
                <c:pt idx="2556">
                  <c:v>7/14/15</c:v>
                </c:pt>
                <c:pt idx="2557">
                  <c:v>7/14/15</c:v>
                </c:pt>
                <c:pt idx="2558">
                  <c:v>7/14/15</c:v>
                </c:pt>
                <c:pt idx="2559">
                  <c:v>7/15/15</c:v>
                </c:pt>
                <c:pt idx="2560">
                  <c:v>7/15/15</c:v>
                </c:pt>
                <c:pt idx="2561">
                  <c:v>7/15/15</c:v>
                </c:pt>
                <c:pt idx="2562">
                  <c:v>7/15/15</c:v>
                </c:pt>
                <c:pt idx="2563">
                  <c:v>7/15/15</c:v>
                </c:pt>
                <c:pt idx="2564">
                  <c:v>7/15/15</c:v>
                </c:pt>
                <c:pt idx="2565">
                  <c:v>7/15/15</c:v>
                </c:pt>
                <c:pt idx="2566">
                  <c:v>7/16/15</c:v>
                </c:pt>
                <c:pt idx="2567">
                  <c:v>7/16/15</c:v>
                </c:pt>
                <c:pt idx="2568">
                  <c:v>7/17/15</c:v>
                </c:pt>
                <c:pt idx="2569">
                  <c:v>7/17/15</c:v>
                </c:pt>
                <c:pt idx="2570">
                  <c:v>7/18/15</c:v>
                </c:pt>
                <c:pt idx="2571">
                  <c:v>7/18/15</c:v>
                </c:pt>
                <c:pt idx="2572">
                  <c:v>7/18/15</c:v>
                </c:pt>
                <c:pt idx="2573">
                  <c:v>7/19/15</c:v>
                </c:pt>
                <c:pt idx="2574">
                  <c:v>7/20/15</c:v>
                </c:pt>
                <c:pt idx="2575">
                  <c:v>7/20/15</c:v>
                </c:pt>
                <c:pt idx="2576">
                  <c:v>7/20/15</c:v>
                </c:pt>
                <c:pt idx="2577">
                  <c:v>7/21/15</c:v>
                </c:pt>
                <c:pt idx="2578">
                  <c:v>7/21/15</c:v>
                </c:pt>
                <c:pt idx="2579">
                  <c:v>7/22/15</c:v>
                </c:pt>
                <c:pt idx="2580">
                  <c:v>7/22/15</c:v>
                </c:pt>
                <c:pt idx="2581">
                  <c:v>7/22/15</c:v>
                </c:pt>
                <c:pt idx="2582">
                  <c:v>7/22/15</c:v>
                </c:pt>
                <c:pt idx="2583">
                  <c:v>7/23/15</c:v>
                </c:pt>
                <c:pt idx="2584">
                  <c:v>7/23/15</c:v>
                </c:pt>
                <c:pt idx="2585">
                  <c:v>7/23/15</c:v>
                </c:pt>
                <c:pt idx="2586">
                  <c:v>7/24/15</c:v>
                </c:pt>
                <c:pt idx="2587">
                  <c:v>7/24/15</c:v>
                </c:pt>
                <c:pt idx="2588">
                  <c:v>7/24/15</c:v>
                </c:pt>
                <c:pt idx="2589">
                  <c:v>7/25/15</c:v>
                </c:pt>
                <c:pt idx="2590">
                  <c:v>7/26/15</c:v>
                </c:pt>
                <c:pt idx="2591">
                  <c:v>7/26/15</c:v>
                </c:pt>
                <c:pt idx="2592">
                  <c:v>7/26/15</c:v>
                </c:pt>
                <c:pt idx="2593">
                  <c:v>7/26/15</c:v>
                </c:pt>
                <c:pt idx="2594">
                  <c:v>7/27/15</c:v>
                </c:pt>
                <c:pt idx="2595">
                  <c:v>7/28/15</c:v>
                </c:pt>
                <c:pt idx="2596">
                  <c:v>7/28/15</c:v>
                </c:pt>
                <c:pt idx="2597">
                  <c:v>7/28/15</c:v>
                </c:pt>
                <c:pt idx="2598">
                  <c:v>7/28/15</c:v>
                </c:pt>
                <c:pt idx="2599">
                  <c:v>7/29/15</c:v>
                </c:pt>
                <c:pt idx="2600">
                  <c:v>7/30/15</c:v>
                </c:pt>
                <c:pt idx="2601">
                  <c:v>7/31/15</c:v>
                </c:pt>
                <c:pt idx="2602">
                  <c:v>8/1/15</c:v>
                </c:pt>
                <c:pt idx="2603">
                  <c:v>8/1/15</c:v>
                </c:pt>
                <c:pt idx="2604">
                  <c:v>8/2/15</c:v>
                </c:pt>
                <c:pt idx="2605">
                  <c:v>8/2/15</c:v>
                </c:pt>
                <c:pt idx="2606">
                  <c:v>8/3/15</c:v>
                </c:pt>
                <c:pt idx="2607">
                  <c:v>8/3/15</c:v>
                </c:pt>
                <c:pt idx="2608">
                  <c:v>8/3/15</c:v>
                </c:pt>
                <c:pt idx="2609">
                  <c:v>8/3/15</c:v>
                </c:pt>
                <c:pt idx="2610">
                  <c:v>8/3/15</c:v>
                </c:pt>
                <c:pt idx="2611">
                  <c:v>8/3/15</c:v>
                </c:pt>
                <c:pt idx="2612">
                  <c:v>8/4/15</c:v>
                </c:pt>
                <c:pt idx="2613">
                  <c:v>8/5/15</c:v>
                </c:pt>
                <c:pt idx="2614">
                  <c:v>8/5/15</c:v>
                </c:pt>
                <c:pt idx="2615">
                  <c:v>8/5/15</c:v>
                </c:pt>
                <c:pt idx="2616">
                  <c:v>8/5/15</c:v>
                </c:pt>
                <c:pt idx="2617">
                  <c:v>8/6/15</c:v>
                </c:pt>
                <c:pt idx="2618">
                  <c:v>8/6/15</c:v>
                </c:pt>
                <c:pt idx="2619">
                  <c:v>8/7/15</c:v>
                </c:pt>
                <c:pt idx="2620">
                  <c:v>8/7/15</c:v>
                </c:pt>
                <c:pt idx="2621">
                  <c:v>8/7/15</c:v>
                </c:pt>
                <c:pt idx="2622">
                  <c:v>8/7/15</c:v>
                </c:pt>
                <c:pt idx="2623">
                  <c:v>8/8/15</c:v>
                </c:pt>
                <c:pt idx="2624">
                  <c:v>8/8/15</c:v>
                </c:pt>
                <c:pt idx="2625">
                  <c:v>8/8/15</c:v>
                </c:pt>
                <c:pt idx="2626">
                  <c:v>8/9/15</c:v>
                </c:pt>
                <c:pt idx="2627">
                  <c:v>8/9/15</c:v>
                </c:pt>
                <c:pt idx="2628">
                  <c:v>8/10/15</c:v>
                </c:pt>
                <c:pt idx="2629">
                  <c:v>8/10/15</c:v>
                </c:pt>
                <c:pt idx="2630">
                  <c:v>8/10/15</c:v>
                </c:pt>
                <c:pt idx="2631">
                  <c:v>8/10/15</c:v>
                </c:pt>
                <c:pt idx="2632">
                  <c:v>8/11/15</c:v>
                </c:pt>
                <c:pt idx="2633">
                  <c:v>8/11/15</c:v>
                </c:pt>
                <c:pt idx="2634">
                  <c:v>8/11/15</c:v>
                </c:pt>
                <c:pt idx="2635">
                  <c:v>8/12/15</c:v>
                </c:pt>
                <c:pt idx="2636">
                  <c:v>8/12/15</c:v>
                </c:pt>
                <c:pt idx="2637">
                  <c:v>8/12/15</c:v>
                </c:pt>
                <c:pt idx="2638">
                  <c:v>8/12/15</c:v>
                </c:pt>
                <c:pt idx="2639">
                  <c:v>8/13/15</c:v>
                </c:pt>
                <c:pt idx="2640">
                  <c:v>8/14/15</c:v>
                </c:pt>
                <c:pt idx="2641">
                  <c:v>8/14/15</c:v>
                </c:pt>
                <c:pt idx="2642">
                  <c:v>8/14/15</c:v>
                </c:pt>
                <c:pt idx="2643">
                  <c:v>8/14/15</c:v>
                </c:pt>
                <c:pt idx="2644">
                  <c:v>8/14/15</c:v>
                </c:pt>
                <c:pt idx="2645">
                  <c:v>8/15/15</c:v>
                </c:pt>
                <c:pt idx="2646">
                  <c:v>8/16/15</c:v>
                </c:pt>
                <c:pt idx="2647">
                  <c:v>8/16/15</c:v>
                </c:pt>
                <c:pt idx="2648">
                  <c:v>8/17/15</c:v>
                </c:pt>
                <c:pt idx="2649">
                  <c:v>8/17/15</c:v>
                </c:pt>
                <c:pt idx="2650">
                  <c:v>8/17/15</c:v>
                </c:pt>
                <c:pt idx="2651">
                  <c:v>8/17/15</c:v>
                </c:pt>
                <c:pt idx="2652">
                  <c:v>8/17/15</c:v>
                </c:pt>
                <c:pt idx="2653">
                  <c:v>8/18/15</c:v>
                </c:pt>
                <c:pt idx="2654">
                  <c:v>8/18/15</c:v>
                </c:pt>
                <c:pt idx="2655">
                  <c:v>8/18/15</c:v>
                </c:pt>
                <c:pt idx="2656">
                  <c:v>8/18/15</c:v>
                </c:pt>
                <c:pt idx="2657">
                  <c:v>8/19/15</c:v>
                </c:pt>
                <c:pt idx="2658">
                  <c:v>8/19/15</c:v>
                </c:pt>
                <c:pt idx="2659">
                  <c:v>8/20/15</c:v>
                </c:pt>
                <c:pt idx="2660">
                  <c:v>8/20/15</c:v>
                </c:pt>
                <c:pt idx="2661">
                  <c:v>8/20/15</c:v>
                </c:pt>
                <c:pt idx="2662">
                  <c:v>8/21/15</c:v>
                </c:pt>
                <c:pt idx="2663">
                  <c:v>8/21/15</c:v>
                </c:pt>
                <c:pt idx="2664">
                  <c:v>8/22/15</c:v>
                </c:pt>
                <c:pt idx="2665">
                  <c:v>8/22/15</c:v>
                </c:pt>
                <c:pt idx="2666">
                  <c:v>8/22/15</c:v>
                </c:pt>
                <c:pt idx="2667">
                  <c:v>8/23/15</c:v>
                </c:pt>
                <c:pt idx="2668">
                  <c:v>8/23/15</c:v>
                </c:pt>
                <c:pt idx="2669">
                  <c:v>8/23/15</c:v>
                </c:pt>
                <c:pt idx="2670">
                  <c:v>8/24/15</c:v>
                </c:pt>
                <c:pt idx="2671">
                  <c:v>8/24/15</c:v>
                </c:pt>
                <c:pt idx="2672">
                  <c:v>8/24/15</c:v>
                </c:pt>
                <c:pt idx="2673">
                  <c:v>8/25/15</c:v>
                </c:pt>
                <c:pt idx="2674">
                  <c:v>8/25/15</c:v>
                </c:pt>
                <c:pt idx="2675">
                  <c:v>8/25/15</c:v>
                </c:pt>
                <c:pt idx="2676">
                  <c:v>8/25/15</c:v>
                </c:pt>
                <c:pt idx="2677">
                  <c:v>8/26/15</c:v>
                </c:pt>
                <c:pt idx="2678">
                  <c:v>8/26/15</c:v>
                </c:pt>
                <c:pt idx="2679">
                  <c:v>8/27/15</c:v>
                </c:pt>
                <c:pt idx="2680">
                  <c:v>8/27/15</c:v>
                </c:pt>
                <c:pt idx="2681">
                  <c:v>8/27/15</c:v>
                </c:pt>
                <c:pt idx="2682">
                  <c:v>8/27/15</c:v>
                </c:pt>
                <c:pt idx="2683">
                  <c:v>8/28/15</c:v>
                </c:pt>
                <c:pt idx="2684">
                  <c:v>8/29/15</c:v>
                </c:pt>
                <c:pt idx="2685">
                  <c:v>8/29/15</c:v>
                </c:pt>
                <c:pt idx="2686">
                  <c:v>8/29/15</c:v>
                </c:pt>
                <c:pt idx="2687">
                  <c:v>8/30/15</c:v>
                </c:pt>
                <c:pt idx="2688">
                  <c:v>8/30/15</c:v>
                </c:pt>
                <c:pt idx="2689">
                  <c:v>8/31/15</c:v>
                </c:pt>
                <c:pt idx="2690">
                  <c:v>8/31/15</c:v>
                </c:pt>
                <c:pt idx="2691">
                  <c:v>8/31/15</c:v>
                </c:pt>
                <c:pt idx="2692">
                  <c:v>9/1/15</c:v>
                </c:pt>
                <c:pt idx="2693">
                  <c:v>9/1/15</c:v>
                </c:pt>
                <c:pt idx="2694">
                  <c:v>9/1/15</c:v>
                </c:pt>
                <c:pt idx="2695">
                  <c:v>9/1/15</c:v>
                </c:pt>
                <c:pt idx="2696">
                  <c:v>9/1/15</c:v>
                </c:pt>
                <c:pt idx="2697">
                  <c:v>9/1/15</c:v>
                </c:pt>
                <c:pt idx="2698">
                  <c:v>9/1/15</c:v>
                </c:pt>
                <c:pt idx="2699">
                  <c:v>9/1/15</c:v>
                </c:pt>
                <c:pt idx="2700">
                  <c:v>9/1/15</c:v>
                </c:pt>
                <c:pt idx="2701">
                  <c:v>9/2/15</c:v>
                </c:pt>
                <c:pt idx="2702">
                  <c:v>9/2/15</c:v>
                </c:pt>
                <c:pt idx="2703">
                  <c:v>9/3/15</c:v>
                </c:pt>
                <c:pt idx="2704">
                  <c:v>9/3/15</c:v>
                </c:pt>
                <c:pt idx="2705">
                  <c:v>9/4/15</c:v>
                </c:pt>
                <c:pt idx="2706">
                  <c:v>9/5/15</c:v>
                </c:pt>
                <c:pt idx="2707">
                  <c:v>9/5/15</c:v>
                </c:pt>
                <c:pt idx="2708">
                  <c:v>9/5/15</c:v>
                </c:pt>
                <c:pt idx="2709">
                  <c:v>9/6/15</c:v>
                </c:pt>
                <c:pt idx="2710">
                  <c:v>9/6/15</c:v>
                </c:pt>
                <c:pt idx="2711">
                  <c:v>9/6/15</c:v>
                </c:pt>
                <c:pt idx="2712">
                  <c:v>9/7/15</c:v>
                </c:pt>
                <c:pt idx="2713">
                  <c:v>9/8/15</c:v>
                </c:pt>
                <c:pt idx="2714">
                  <c:v>9/8/15</c:v>
                </c:pt>
                <c:pt idx="2715">
                  <c:v>9/8/15</c:v>
                </c:pt>
                <c:pt idx="2716">
                  <c:v>9/8/15</c:v>
                </c:pt>
                <c:pt idx="2717">
                  <c:v>9/8/15</c:v>
                </c:pt>
                <c:pt idx="2718">
                  <c:v>9/9/15</c:v>
                </c:pt>
                <c:pt idx="2719">
                  <c:v>9/9/15</c:v>
                </c:pt>
                <c:pt idx="2720">
                  <c:v>9/9/15</c:v>
                </c:pt>
                <c:pt idx="2721">
                  <c:v>9/10/15</c:v>
                </c:pt>
                <c:pt idx="2722">
                  <c:v>9/10/15</c:v>
                </c:pt>
                <c:pt idx="2723">
                  <c:v>9/10/15</c:v>
                </c:pt>
                <c:pt idx="2724">
                  <c:v>9/11/15</c:v>
                </c:pt>
                <c:pt idx="2725">
                  <c:v>9/11/15</c:v>
                </c:pt>
                <c:pt idx="2726">
                  <c:v>9/11/15</c:v>
                </c:pt>
                <c:pt idx="2727">
                  <c:v>9/12/15</c:v>
                </c:pt>
                <c:pt idx="2728">
                  <c:v>9/13/15</c:v>
                </c:pt>
                <c:pt idx="2729">
                  <c:v>9/14/15</c:v>
                </c:pt>
                <c:pt idx="2730">
                  <c:v>9/14/15</c:v>
                </c:pt>
                <c:pt idx="2731">
                  <c:v>9/14/15</c:v>
                </c:pt>
                <c:pt idx="2732">
                  <c:v>9/15/15</c:v>
                </c:pt>
                <c:pt idx="2733">
                  <c:v>9/15/15</c:v>
                </c:pt>
                <c:pt idx="2734">
                  <c:v>9/15/15</c:v>
                </c:pt>
                <c:pt idx="2735">
                  <c:v>9/15/15</c:v>
                </c:pt>
                <c:pt idx="2736">
                  <c:v>9/16/15</c:v>
                </c:pt>
                <c:pt idx="2737">
                  <c:v>9/16/15</c:v>
                </c:pt>
                <c:pt idx="2738">
                  <c:v>9/16/15</c:v>
                </c:pt>
                <c:pt idx="2739">
                  <c:v>9/17/15</c:v>
                </c:pt>
                <c:pt idx="2740">
                  <c:v>9/17/15</c:v>
                </c:pt>
                <c:pt idx="2741">
                  <c:v>9/17/15</c:v>
                </c:pt>
                <c:pt idx="2742">
                  <c:v>9/18/15</c:v>
                </c:pt>
                <c:pt idx="2743">
                  <c:v>9/18/15</c:v>
                </c:pt>
                <c:pt idx="2744">
                  <c:v>9/18/15</c:v>
                </c:pt>
                <c:pt idx="2745">
                  <c:v>9/18/15</c:v>
                </c:pt>
                <c:pt idx="2746">
                  <c:v>9/20/15</c:v>
                </c:pt>
                <c:pt idx="2747">
                  <c:v>9/21/15</c:v>
                </c:pt>
                <c:pt idx="2748">
                  <c:v>9/21/15</c:v>
                </c:pt>
                <c:pt idx="2749">
                  <c:v>9/21/15</c:v>
                </c:pt>
                <c:pt idx="2750">
                  <c:v>9/21/15</c:v>
                </c:pt>
                <c:pt idx="2751">
                  <c:v>9/21/15</c:v>
                </c:pt>
                <c:pt idx="2752">
                  <c:v>9/22/15</c:v>
                </c:pt>
                <c:pt idx="2753">
                  <c:v>9/22/15</c:v>
                </c:pt>
                <c:pt idx="2754">
                  <c:v>9/23/15</c:v>
                </c:pt>
                <c:pt idx="2755">
                  <c:v>9/23/15</c:v>
                </c:pt>
                <c:pt idx="2756">
                  <c:v>9/23/15</c:v>
                </c:pt>
                <c:pt idx="2757">
                  <c:v>9/23/15</c:v>
                </c:pt>
                <c:pt idx="2758">
                  <c:v>9/24/15</c:v>
                </c:pt>
                <c:pt idx="2759">
                  <c:v>9/24/15</c:v>
                </c:pt>
                <c:pt idx="2760">
                  <c:v>9/25/15</c:v>
                </c:pt>
                <c:pt idx="2761">
                  <c:v>9/25/15</c:v>
                </c:pt>
                <c:pt idx="2762">
                  <c:v>9/25/15</c:v>
                </c:pt>
                <c:pt idx="2763">
                  <c:v>9/25/15</c:v>
                </c:pt>
                <c:pt idx="2764">
                  <c:v>9/26/15</c:v>
                </c:pt>
                <c:pt idx="2765">
                  <c:v>9/26/15</c:v>
                </c:pt>
                <c:pt idx="2766">
                  <c:v>9/28/15</c:v>
                </c:pt>
                <c:pt idx="2767">
                  <c:v>9/28/15</c:v>
                </c:pt>
                <c:pt idx="2768">
                  <c:v>9/28/15</c:v>
                </c:pt>
                <c:pt idx="2769">
                  <c:v>9/28/15</c:v>
                </c:pt>
                <c:pt idx="2770">
                  <c:v>9/28/15</c:v>
                </c:pt>
                <c:pt idx="2771">
                  <c:v>9/29/15</c:v>
                </c:pt>
                <c:pt idx="2772">
                  <c:v>9/29/15</c:v>
                </c:pt>
                <c:pt idx="2773">
                  <c:v>9/29/15</c:v>
                </c:pt>
                <c:pt idx="2774">
                  <c:v>9/29/15</c:v>
                </c:pt>
                <c:pt idx="2775">
                  <c:v>9/30/15</c:v>
                </c:pt>
                <c:pt idx="2776">
                  <c:v>10/1/15</c:v>
                </c:pt>
                <c:pt idx="2777">
                  <c:v>10/1/15</c:v>
                </c:pt>
                <c:pt idx="2778">
                  <c:v>10/1/15</c:v>
                </c:pt>
                <c:pt idx="2779">
                  <c:v>10/1/15</c:v>
                </c:pt>
                <c:pt idx="2780">
                  <c:v>10/1/15</c:v>
                </c:pt>
                <c:pt idx="2781">
                  <c:v>10/1/15</c:v>
                </c:pt>
                <c:pt idx="2782">
                  <c:v>10/1/15</c:v>
                </c:pt>
                <c:pt idx="2783">
                  <c:v>10/2/15</c:v>
                </c:pt>
                <c:pt idx="2784">
                  <c:v>10/2/15</c:v>
                </c:pt>
                <c:pt idx="2785">
                  <c:v>10/2/15</c:v>
                </c:pt>
                <c:pt idx="2786">
                  <c:v>10/4/15</c:v>
                </c:pt>
                <c:pt idx="2787">
                  <c:v>10/5/15</c:v>
                </c:pt>
                <c:pt idx="2788">
                  <c:v>10/5/15</c:v>
                </c:pt>
                <c:pt idx="2789">
                  <c:v>10/5/15</c:v>
                </c:pt>
                <c:pt idx="2790">
                  <c:v>10/5/15</c:v>
                </c:pt>
                <c:pt idx="2791">
                  <c:v>10/5/15</c:v>
                </c:pt>
                <c:pt idx="2792">
                  <c:v>10/5/15</c:v>
                </c:pt>
                <c:pt idx="2793">
                  <c:v>10/6/15</c:v>
                </c:pt>
                <c:pt idx="2794">
                  <c:v>10/6/15</c:v>
                </c:pt>
                <c:pt idx="2795">
                  <c:v>10/6/15</c:v>
                </c:pt>
                <c:pt idx="2796">
                  <c:v>10/6/15</c:v>
                </c:pt>
                <c:pt idx="2797">
                  <c:v>10/7/15</c:v>
                </c:pt>
                <c:pt idx="2798">
                  <c:v>10/7/15</c:v>
                </c:pt>
                <c:pt idx="2799">
                  <c:v>10/7/15</c:v>
                </c:pt>
                <c:pt idx="2800">
                  <c:v>10/8/15</c:v>
                </c:pt>
                <c:pt idx="2801">
                  <c:v>10/8/15</c:v>
                </c:pt>
                <c:pt idx="2802">
                  <c:v>10/8/15</c:v>
                </c:pt>
                <c:pt idx="2803">
                  <c:v>10/9/15</c:v>
                </c:pt>
                <c:pt idx="2804">
                  <c:v>10/9/15</c:v>
                </c:pt>
                <c:pt idx="2805">
                  <c:v>10/9/15</c:v>
                </c:pt>
                <c:pt idx="2806">
                  <c:v>10/9/15</c:v>
                </c:pt>
                <c:pt idx="2807">
                  <c:v>10/12/15</c:v>
                </c:pt>
                <c:pt idx="2808">
                  <c:v>10/12/15</c:v>
                </c:pt>
                <c:pt idx="2809">
                  <c:v>10/12/15</c:v>
                </c:pt>
                <c:pt idx="2810">
                  <c:v>10/12/15</c:v>
                </c:pt>
                <c:pt idx="2811">
                  <c:v>10/12/15</c:v>
                </c:pt>
                <c:pt idx="2812">
                  <c:v>10/13/15</c:v>
                </c:pt>
                <c:pt idx="2813">
                  <c:v>10/13/15</c:v>
                </c:pt>
                <c:pt idx="2814">
                  <c:v>10/13/15</c:v>
                </c:pt>
                <c:pt idx="2815">
                  <c:v>10/14/15</c:v>
                </c:pt>
                <c:pt idx="2816">
                  <c:v>10/14/15</c:v>
                </c:pt>
                <c:pt idx="2817">
                  <c:v>10/14/15</c:v>
                </c:pt>
                <c:pt idx="2818">
                  <c:v>10/14/15</c:v>
                </c:pt>
                <c:pt idx="2819">
                  <c:v>10/14/15</c:v>
                </c:pt>
                <c:pt idx="2820">
                  <c:v>10/14/15</c:v>
                </c:pt>
                <c:pt idx="2821">
                  <c:v>10/14/15</c:v>
                </c:pt>
                <c:pt idx="2822">
                  <c:v>10/15/15</c:v>
                </c:pt>
                <c:pt idx="2823">
                  <c:v>10/15/15</c:v>
                </c:pt>
                <c:pt idx="2824">
                  <c:v>10/15/15</c:v>
                </c:pt>
                <c:pt idx="2825">
                  <c:v>10/15/15</c:v>
                </c:pt>
                <c:pt idx="2826">
                  <c:v>10/15/15</c:v>
                </c:pt>
                <c:pt idx="2827">
                  <c:v>10/15/15</c:v>
                </c:pt>
                <c:pt idx="2828">
                  <c:v>10/15/15</c:v>
                </c:pt>
                <c:pt idx="2829">
                  <c:v>10/15/15</c:v>
                </c:pt>
                <c:pt idx="2830">
                  <c:v>10/16/15</c:v>
                </c:pt>
                <c:pt idx="2831">
                  <c:v>10/16/15</c:v>
                </c:pt>
                <c:pt idx="2832">
                  <c:v>10/16/15</c:v>
                </c:pt>
                <c:pt idx="2833">
                  <c:v>10/17/15</c:v>
                </c:pt>
                <c:pt idx="2834">
                  <c:v>10/17/15</c:v>
                </c:pt>
                <c:pt idx="2835">
                  <c:v>10/17/15</c:v>
                </c:pt>
                <c:pt idx="2836">
                  <c:v>10/18/15</c:v>
                </c:pt>
                <c:pt idx="2837">
                  <c:v>10/18/15</c:v>
                </c:pt>
                <c:pt idx="2838">
                  <c:v>10/19/15</c:v>
                </c:pt>
                <c:pt idx="2839">
                  <c:v>10/19/15</c:v>
                </c:pt>
                <c:pt idx="2840">
                  <c:v>10/19/15</c:v>
                </c:pt>
                <c:pt idx="2841">
                  <c:v>10/19/15</c:v>
                </c:pt>
                <c:pt idx="2842">
                  <c:v>10/20/15</c:v>
                </c:pt>
                <c:pt idx="2843">
                  <c:v>10/20/15</c:v>
                </c:pt>
                <c:pt idx="2844">
                  <c:v>10/20/15</c:v>
                </c:pt>
                <c:pt idx="2845">
                  <c:v>10/20/15</c:v>
                </c:pt>
                <c:pt idx="2846">
                  <c:v>10/20/15</c:v>
                </c:pt>
                <c:pt idx="2847">
                  <c:v>10/20/15</c:v>
                </c:pt>
                <c:pt idx="2848">
                  <c:v>10/20/15</c:v>
                </c:pt>
                <c:pt idx="2849">
                  <c:v>10/20/15</c:v>
                </c:pt>
                <c:pt idx="2850">
                  <c:v>10/21/15</c:v>
                </c:pt>
                <c:pt idx="2851">
                  <c:v>10/22/15</c:v>
                </c:pt>
                <c:pt idx="2852">
                  <c:v>10/22/15</c:v>
                </c:pt>
                <c:pt idx="2853">
                  <c:v>10/22/15</c:v>
                </c:pt>
                <c:pt idx="2854">
                  <c:v>10/23/15</c:v>
                </c:pt>
                <c:pt idx="2855">
                  <c:v>10/23/15</c:v>
                </c:pt>
                <c:pt idx="2856">
                  <c:v>10/25/15</c:v>
                </c:pt>
                <c:pt idx="2857">
                  <c:v>10/26/15</c:v>
                </c:pt>
                <c:pt idx="2858">
                  <c:v>10/26/15</c:v>
                </c:pt>
                <c:pt idx="2859">
                  <c:v>10/26/15</c:v>
                </c:pt>
                <c:pt idx="2860">
                  <c:v>10/26/15</c:v>
                </c:pt>
                <c:pt idx="2861">
                  <c:v>10/27/15</c:v>
                </c:pt>
                <c:pt idx="2862">
                  <c:v>10/27/15</c:v>
                </c:pt>
                <c:pt idx="2863">
                  <c:v>10/27/15</c:v>
                </c:pt>
                <c:pt idx="2864">
                  <c:v>10/27/15</c:v>
                </c:pt>
                <c:pt idx="2865">
                  <c:v>10/28/15</c:v>
                </c:pt>
                <c:pt idx="2866">
                  <c:v>10/29/15</c:v>
                </c:pt>
                <c:pt idx="2867">
                  <c:v>10/30/15</c:v>
                </c:pt>
                <c:pt idx="2868">
                  <c:v>10/30/15</c:v>
                </c:pt>
                <c:pt idx="2869">
                  <c:v>10/30/15</c:v>
                </c:pt>
                <c:pt idx="2870">
                  <c:v>10/30/15</c:v>
                </c:pt>
                <c:pt idx="2871">
                  <c:v>10/31/15</c:v>
                </c:pt>
                <c:pt idx="2872">
                  <c:v>11/1/15</c:v>
                </c:pt>
                <c:pt idx="2873">
                  <c:v>11/1/15</c:v>
                </c:pt>
                <c:pt idx="2874">
                  <c:v>11/2/15</c:v>
                </c:pt>
                <c:pt idx="2875">
                  <c:v>11/3/15</c:v>
                </c:pt>
                <c:pt idx="2876">
                  <c:v>11/3/15</c:v>
                </c:pt>
                <c:pt idx="2877">
                  <c:v>11/3/15</c:v>
                </c:pt>
                <c:pt idx="2878">
                  <c:v>11/3/15</c:v>
                </c:pt>
                <c:pt idx="2879">
                  <c:v>11/3/15</c:v>
                </c:pt>
                <c:pt idx="2880">
                  <c:v>11/4/15</c:v>
                </c:pt>
                <c:pt idx="2881">
                  <c:v>11/4/15</c:v>
                </c:pt>
                <c:pt idx="2882">
                  <c:v>11/4/15</c:v>
                </c:pt>
                <c:pt idx="2883">
                  <c:v>11/5/15</c:v>
                </c:pt>
                <c:pt idx="2884">
                  <c:v>11/5/15</c:v>
                </c:pt>
                <c:pt idx="2885">
                  <c:v>11/5/15</c:v>
                </c:pt>
                <c:pt idx="2886">
                  <c:v>11/7/15</c:v>
                </c:pt>
                <c:pt idx="2887">
                  <c:v>11/9/15</c:v>
                </c:pt>
                <c:pt idx="2888">
                  <c:v>11/9/15</c:v>
                </c:pt>
                <c:pt idx="2889">
                  <c:v>11/9/15</c:v>
                </c:pt>
                <c:pt idx="2890">
                  <c:v>11/9/15</c:v>
                </c:pt>
                <c:pt idx="2891">
                  <c:v>11/10/15</c:v>
                </c:pt>
                <c:pt idx="2892">
                  <c:v>11/10/15</c:v>
                </c:pt>
                <c:pt idx="2893">
                  <c:v>11/10/15</c:v>
                </c:pt>
                <c:pt idx="2894">
                  <c:v>11/10/15</c:v>
                </c:pt>
                <c:pt idx="2895">
                  <c:v>11/10/15</c:v>
                </c:pt>
                <c:pt idx="2896">
                  <c:v>11/10/15</c:v>
                </c:pt>
                <c:pt idx="2897">
                  <c:v>11/10/15</c:v>
                </c:pt>
                <c:pt idx="2898">
                  <c:v>11/11/15</c:v>
                </c:pt>
                <c:pt idx="2899">
                  <c:v>11/11/15</c:v>
                </c:pt>
                <c:pt idx="2900">
                  <c:v>11/11/15</c:v>
                </c:pt>
                <c:pt idx="2901">
                  <c:v>11/13/15</c:v>
                </c:pt>
                <c:pt idx="2902">
                  <c:v>11/13/15</c:v>
                </c:pt>
                <c:pt idx="2903">
                  <c:v>11/13/15</c:v>
                </c:pt>
                <c:pt idx="2904">
                  <c:v>11/13/15</c:v>
                </c:pt>
                <c:pt idx="2905">
                  <c:v>11/13/15</c:v>
                </c:pt>
                <c:pt idx="2906">
                  <c:v>11/14/15</c:v>
                </c:pt>
                <c:pt idx="2907">
                  <c:v>11/14/15</c:v>
                </c:pt>
                <c:pt idx="2908">
                  <c:v>11/14/15</c:v>
                </c:pt>
                <c:pt idx="2909">
                  <c:v>11/15/15</c:v>
                </c:pt>
                <c:pt idx="2910">
                  <c:v>11/15/15</c:v>
                </c:pt>
                <c:pt idx="2911">
                  <c:v>11/15/15</c:v>
                </c:pt>
                <c:pt idx="2912">
                  <c:v>11/15/15</c:v>
                </c:pt>
                <c:pt idx="2913">
                  <c:v>11/15/15</c:v>
                </c:pt>
                <c:pt idx="2914">
                  <c:v>11/16/15</c:v>
                </c:pt>
                <c:pt idx="2915">
                  <c:v>11/16/15</c:v>
                </c:pt>
                <c:pt idx="2916">
                  <c:v>11/16/15</c:v>
                </c:pt>
                <c:pt idx="2917">
                  <c:v>11/17/15</c:v>
                </c:pt>
                <c:pt idx="2918">
                  <c:v>11/17/15</c:v>
                </c:pt>
                <c:pt idx="2919">
                  <c:v>11/17/15</c:v>
                </c:pt>
                <c:pt idx="2920">
                  <c:v>11/17/15</c:v>
                </c:pt>
                <c:pt idx="2921">
                  <c:v>11/17/15</c:v>
                </c:pt>
                <c:pt idx="2922">
                  <c:v>11/18/15</c:v>
                </c:pt>
                <c:pt idx="2923">
                  <c:v>11/18/15</c:v>
                </c:pt>
                <c:pt idx="2924">
                  <c:v>11/19/15</c:v>
                </c:pt>
                <c:pt idx="2925">
                  <c:v>11/19/15</c:v>
                </c:pt>
                <c:pt idx="2926">
                  <c:v>11/19/15</c:v>
                </c:pt>
                <c:pt idx="2927">
                  <c:v>11/19/15</c:v>
                </c:pt>
                <c:pt idx="2928">
                  <c:v>11/19/15</c:v>
                </c:pt>
                <c:pt idx="2929">
                  <c:v>11/20/15</c:v>
                </c:pt>
                <c:pt idx="2930">
                  <c:v>11/20/15</c:v>
                </c:pt>
                <c:pt idx="2931">
                  <c:v>11/20/15</c:v>
                </c:pt>
                <c:pt idx="2932">
                  <c:v>11/21/15</c:v>
                </c:pt>
                <c:pt idx="2933">
                  <c:v>11/21/15</c:v>
                </c:pt>
                <c:pt idx="2934">
                  <c:v>11/23/15</c:v>
                </c:pt>
                <c:pt idx="2935">
                  <c:v>11/23/15</c:v>
                </c:pt>
                <c:pt idx="2936">
                  <c:v>11/23/15</c:v>
                </c:pt>
                <c:pt idx="2937">
                  <c:v>11/23/15</c:v>
                </c:pt>
                <c:pt idx="2938">
                  <c:v>11/24/15</c:v>
                </c:pt>
                <c:pt idx="2939">
                  <c:v>11/24/15</c:v>
                </c:pt>
                <c:pt idx="2940">
                  <c:v>11/25/15</c:v>
                </c:pt>
                <c:pt idx="2941">
                  <c:v>11/25/15</c:v>
                </c:pt>
                <c:pt idx="2942">
                  <c:v>11/25/15</c:v>
                </c:pt>
                <c:pt idx="2943">
                  <c:v>11/25/15</c:v>
                </c:pt>
                <c:pt idx="2944">
                  <c:v>11/25/15</c:v>
                </c:pt>
                <c:pt idx="2945">
                  <c:v>11/25/15</c:v>
                </c:pt>
                <c:pt idx="2946">
                  <c:v>11/26/15</c:v>
                </c:pt>
                <c:pt idx="2947">
                  <c:v>11/26/15</c:v>
                </c:pt>
                <c:pt idx="2948">
                  <c:v>11/26/15</c:v>
                </c:pt>
                <c:pt idx="2949">
                  <c:v>11/29/15</c:v>
                </c:pt>
                <c:pt idx="2950">
                  <c:v>11/29/15</c:v>
                </c:pt>
                <c:pt idx="2951">
                  <c:v>11/30/15</c:v>
                </c:pt>
                <c:pt idx="2952">
                  <c:v>11/30/15</c:v>
                </c:pt>
                <c:pt idx="2953">
                  <c:v>11/30/15</c:v>
                </c:pt>
                <c:pt idx="2954">
                  <c:v>11/30/15</c:v>
                </c:pt>
                <c:pt idx="2955">
                  <c:v>11/30/15</c:v>
                </c:pt>
                <c:pt idx="2956">
                  <c:v>12/1/15</c:v>
                </c:pt>
                <c:pt idx="2957">
                  <c:v>12/1/15</c:v>
                </c:pt>
                <c:pt idx="2958">
                  <c:v>12/1/15</c:v>
                </c:pt>
                <c:pt idx="2959">
                  <c:v>12/2/15</c:v>
                </c:pt>
                <c:pt idx="2960">
                  <c:v>12/2/15</c:v>
                </c:pt>
                <c:pt idx="2961">
                  <c:v>12/2/15</c:v>
                </c:pt>
                <c:pt idx="2962">
                  <c:v>12/2/15</c:v>
                </c:pt>
                <c:pt idx="2963">
                  <c:v>12/2/15</c:v>
                </c:pt>
                <c:pt idx="2964">
                  <c:v>12/3/15</c:v>
                </c:pt>
                <c:pt idx="2965">
                  <c:v>12/3/15</c:v>
                </c:pt>
                <c:pt idx="2966">
                  <c:v>12/3/15</c:v>
                </c:pt>
                <c:pt idx="2967">
                  <c:v>12/3/15</c:v>
                </c:pt>
                <c:pt idx="2968">
                  <c:v>12/3/15</c:v>
                </c:pt>
                <c:pt idx="2969">
                  <c:v>12/3/15</c:v>
                </c:pt>
                <c:pt idx="2970">
                  <c:v>12/4/15</c:v>
                </c:pt>
                <c:pt idx="2971">
                  <c:v>12/4/15</c:v>
                </c:pt>
                <c:pt idx="2972">
                  <c:v>12/4/15</c:v>
                </c:pt>
                <c:pt idx="2973">
                  <c:v>12/5/15</c:v>
                </c:pt>
                <c:pt idx="2974">
                  <c:v>12/6/15</c:v>
                </c:pt>
                <c:pt idx="2975">
                  <c:v>12/6/15</c:v>
                </c:pt>
                <c:pt idx="2976">
                  <c:v>12/6/15</c:v>
                </c:pt>
                <c:pt idx="2977">
                  <c:v>12/7/15</c:v>
                </c:pt>
                <c:pt idx="2978">
                  <c:v>12/7/15</c:v>
                </c:pt>
                <c:pt idx="2979">
                  <c:v>12/8/15</c:v>
                </c:pt>
                <c:pt idx="2980">
                  <c:v>12/8/15</c:v>
                </c:pt>
                <c:pt idx="2981">
                  <c:v>12/9/15</c:v>
                </c:pt>
                <c:pt idx="2982">
                  <c:v>12/9/15</c:v>
                </c:pt>
                <c:pt idx="2983">
                  <c:v>12/10/15</c:v>
                </c:pt>
                <c:pt idx="2984">
                  <c:v>12/11/15</c:v>
                </c:pt>
                <c:pt idx="2985">
                  <c:v>12/13/15</c:v>
                </c:pt>
                <c:pt idx="2986">
                  <c:v>12/15/15</c:v>
                </c:pt>
                <c:pt idx="2987">
                  <c:v>12/15/15</c:v>
                </c:pt>
                <c:pt idx="2988">
                  <c:v>12/16/15</c:v>
                </c:pt>
                <c:pt idx="2989">
                  <c:v>12/18/15</c:v>
                </c:pt>
                <c:pt idx="2990">
                  <c:v>12/20/15</c:v>
                </c:pt>
                <c:pt idx="2991">
                  <c:v>12/20/15</c:v>
                </c:pt>
                <c:pt idx="2992">
                  <c:v>12/21/15</c:v>
                </c:pt>
                <c:pt idx="2993">
                  <c:v>12/21/15</c:v>
                </c:pt>
                <c:pt idx="2994">
                  <c:v>12/21/15</c:v>
                </c:pt>
                <c:pt idx="2995">
                  <c:v>12/22/15</c:v>
                </c:pt>
                <c:pt idx="2996">
                  <c:v>12/22/15</c:v>
                </c:pt>
                <c:pt idx="2997">
                  <c:v>12/22/15</c:v>
                </c:pt>
                <c:pt idx="2998">
                  <c:v>12/22/15</c:v>
                </c:pt>
                <c:pt idx="2999">
                  <c:v>12/22/15</c:v>
                </c:pt>
                <c:pt idx="3000">
                  <c:v>12/23/15</c:v>
                </c:pt>
                <c:pt idx="3001">
                  <c:v>12/23/15</c:v>
                </c:pt>
                <c:pt idx="3002">
                  <c:v>12/24/15</c:v>
                </c:pt>
                <c:pt idx="3003">
                  <c:v>12/28/15</c:v>
                </c:pt>
                <c:pt idx="3004">
                  <c:v>12/28/15</c:v>
                </c:pt>
                <c:pt idx="3005">
                  <c:v>12/29/15</c:v>
                </c:pt>
                <c:pt idx="3006">
                  <c:v>12/30/15</c:v>
                </c:pt>
                <c:pt idx="3007">
                  <c:v>1/1/16</c:v>
                </c:pt>
                <c:pt idx="3008">
                  <c:v>1/1/16</c:v>
                </c:pt>
                <c:pt idx="3009">
                  <c:v>1/1/16</c:v>
                </c:pt>
                <c:pt idx="3010">
                  <c:v>1/1/16</c:v>
                </c:pt>
                <c:pt idx="3011">
                  <c:v>1/2/16</c:v>
                </c:pt>
                <c:pt idx="3012">
                  <c:v>1/2/16</c:v>
                </c:pt>
                <c:pt idx="3013">
                  <c:v>1/2/16</c:v>
                </c:pt>
                <c:pt idx="3014">
                  <c:v>1/2/16</c:v>
                </c:pt>
                <c:pt idx="3015">
                  <c:v>1/3/16</c:v>
                </c:pt>
                <c:pt idx="3016">
                  <c:v>1/3/16</c:v>
                </c:pt>
                <c:pt idx="3017">
                  <c:v>1/4/16</c:v>
                </c:pt>
                <c:pt idx="3018">
                  <c:v>1/4/16</c:v>
                </c:pt>
                <c:pt idx="3019">
                  <c:v>1/4/16</c:v>
                </c:pt>
                <c:pt idx="3020">
                  <c:v>1/5/16</c:v>
                </c:pt>
                <c:pt idx="3021">
                  <c:v>1/5/16</c:v>
                </c:pt>
                <c:pt idx="3022">
                  <c:v>1/5/16</c:v>
                </c:pt>
                <c:pt idx="3023">
                  <c:v>1/5/16</c:v>
                </c:pt>
                <c:pt idx="3024">
                  <c:v>1/6/16</c:v>
                </c:pt>
                <c:pt idx="3025">
                  <c:v>1/6/16</c:v>
                </c:pt>
                <c:pt idx="3026">
                  <c:v>1/6/16</c:v>
                </c:pt>
                <c:pt idx="3027">
                  <c:v>1/6/16</c:v>
                </c:pt>
                <c:pt idx="3028">
                  <c:v>1/7/16</c:v>
                </c:pt>
                <c:pt idx="3029">
                  <c:v>1/8/16</c:v>
                </c:pt>
                <c:pt idx="3030">
                  <c:v>1/8/16</c:v>
                </c:pt>
                <c:pt idx="3031">
                  <c:v>1/8/16</c:v>
                </c:pt>
                <c:pt idx="3032">
                  <c:v>1/9/16</c:v>
                </c:pt>
                <c:pt idx="3033">
                  <c:v>1/10/16</c:v>
                </c:pt>
                <c:pt idx="3034">
                  <c:v>1/11/16</c:v>
                </c:pt>
                <c:pt idx="3035">
                  <c:v>1/11/16</c:v>
                </c:pt>
                <c:pt idx="3036">
                  <c:v>1/11/16</c:v>
                </c:pt>
                <c:pt idx="3037">
                  <c:v>1/11/16</c:v>
                </c:pt>
                <c:pt idx="3038">
                  <c:v>1/11/16</c:v>
                </c:pt>
                <c:pt idx="3039">
                  <c:v>1/11/16</c:v>
                </c:pt>
                <c:pt idx="3040">
                  <c:v>1/12/16</c:v>
                </c:pt>
                <c:pt idx="3041">
                  <c:v>1/12/16</c:v>
                </c:pt>
                <c:pt idx="3042">
                  <c:v>1/12/16</c:v>
                </c:pt>
                <c:pt idx="3043">
                  <c:v>1/12/16</c:v>
                </c:pt>
                <c:pt idx="3044">
                  <c:v>1/12/16</c:v>
                </c:pt>
                <c:pt idx="3045">
                  <c:v>1/13/16</c:v>
                </c:pt>
                <c:pt idx="3046">
                  <c:v>1/13/16</c:v>
                </c:pt>
                <c:pt idx="3047">
                  <c:v>1/13/16</c:v>
                </c:pt>
                <c:pt idx="3048">
                  <c:v>1/13/16</c:v>
                </c:pt>
                <c:pt idx="3049">
                  <c:v>1/13/16</c:v>
                </c:pt>
                <c:pt idx="3050">
                  <c:v>1/13/16</c:v>
                </c:pt>
                <c:pt idx="3051">
                  <c:v>1/13/16</c:v>
                </c:pt>
                <c:pt idx="3052">
                  <c:v>1/14/16</c:v>
                </c:pt>
                <c:pt idx="3053">
                  <c:v>1/14/16</c:v>
                </c:pt>
                <c:pt idx="3054">
                  <c:v>1/14/16</c:v>
                </c:pt>
                <c:pt idx="3055">
                  <c:v>1/15/16</c:v>
                </c:pt>
                <c:pt idx="3056">
                  <c:v>1/15/16</c:v>
                </c:pt>
                <c:pt idx="3057">
                  <c:v>1/15/16</c:v>
                </c:pt>
                <c:pt idx="3058">
                  <c:v>1/18/16</c:v>
                </c:pt>
                <c:pt idx="3059">
                  <c:v>1/18/16</c:v>
                </c:pt>
                <c:pt idx="3060">
                  <c:v>1/18/16</c:v>
                </c:pt>
                <c:pt idx="3061">
                  <c:v>1/19/16</c:v>
                </c:pt>
                <c:pt idx="3062">
                  <c:v>1/19/16</c:v>
                </c:pt>
                <c:pt idx="3063">
                  <c:v>1/19/16</c:v>
                </c:pt>
                <c:pt idx="3064">
                  <c:v>1/19/16</c:v>
                </c:pt>
                <c:pt idx="3065">
                  <c:v>1/19/16</c:v>
                </c:pt>
                <c:pt idx="3066">
                  <c:v>1/21/16</c:v>
                </c:pt>
                <c:pt idx="3067">
                  <c:v>1/21/16</c:v>
                </c:pt>
                <c:pt idx="3068">
                  <c:v>1/21/16</c:v>
                </c:pt>
                <c:pt idx="3069">
                  <c:v>1/22/16</c:v>
                </c:pt>
                <c:pt idx="3070">
                  <c:v>1/22/16</c:v>
                </c:pt>
                <c:pt idx="3071">
                  <c:v>1/22/16</c:v>
                </c:pt>
                <c:pt idx="3072">
                  <c:v>1/22/16</c:v>
                </c:pt>
                <c:pt idx="3073">
                  <c:v>1/24/16</c:v>
                </c:pt>
                <c:pt idx="3074">
                  <c:v>1/25/16</c:v>
                </c:pt>
                <c:pt idx="3075">
                  <c:v>1/25/16</c:v>
                </c:pt>
                <c:pt idx="3076">
                  <c:v>1/26/16</c:v>
                </c:pt>
                <c:pt idx="3077">
                  <c:v>1/26/16</c:v>
                </c:pt>
                <c:pt idx="3078">
                  <c:v>1/26/16</c:v>
                </c:pt>
                <c:pt idx="3079">
                  <c:v>1/27/16</c:v>
                </c:pt>
                <c:pt idx="3080">
                  <c:v>1/27/16</c:v>
                </c:pt>
                <c:pt idx="3081">
                  <c:v>1/27/16</c:v>
                </c:pt>
                <c:pt idx="3082">
                  <c:v>1/27/16</c:v>
                </c:pt>
                <c:pt idx="3083">
                  <c:v>1/28/16</c:v>
                </c:pt>
                <c:pt idx="3084">
                  <c:v>1/28/16</c:v>
                </c:pt>
                <c:pt idx="3085">
                  <c:v>1/28/16</c:v>
                </c:pt>
                <c:pt idx="3086">
                  <c:v>1/29/16</c:v>
                </c:pt>
                <c:pt idx="3087">
                  <c:v>1/29/16</c:v>
                </c:pt>
                <c:pt idx="3088">
                  <c:v>1/30/16</c:v>
                </c:pt>
                <c:pt idx="3089">
                  <c:v>1/30/16</c:v>
                </c:pt>
                <c:pt idx="3090">
                  <c:v>1/31/16</c:v>
                </c:pt>
                <c:pt idx="3091">
                  <c:v>1/31/16</c:v>
                </c:pt>
                <c:pt idx="3092">
                  <c:v>1/31/16</c:v>
                </c:pt>
                <c:pt idx="3093">
                  <c:v>1/31/16</c:v>
                </c:pt>
                <c:pt idx="3094">
                  <c:v>2/1/16</c:v>
                </c:pt>
                <c:pt idx="3095">
                  <c:v>2/1/16</c:v>
                </c:pt>
                <c:pt idx="3096">
                  <c:v>2/1/16</c:v>
                </c:pt>
                <c:pt idx="3097">
                  <c:v>2/1/16</c:v>
                </c:pt>
                <c:pt idx="3098">
                  <c:v>2/1/16</c:v>
                </c:pt>
                <c:pt idx="3099">
                  <c:v>2/2/16</c:v>
                </c:pt>
                <c:pt idx="3100">
                  <c:v>2/2/16</c:v>
                </c:pt>
                <c:pt idx="3101">
                  <c:v>2/2/16</c:v>
                </c:pt>
                <c:pt idx="3102">
                  <c:v>2/3/16</c:v>
                </c:pt>
                <c:pt idx="3103">
                  <c:v>2/3/16</c:v>
                </c:pt>
                <c:pt idx="3104">
                  <c:v>2/3/16</c:v>
                </c:pt>
                <c:pt idx="3105">
                  <c:v>2/3/16</c:v>
                </c:pt>
                <c:pt idx="3106">
                  <c:v>2/4/16</c:v>
                </c:pt>
                <c:pt idx="3107">
                  <c:v>2/5/16</c:v>
                </c:pt>
                <c:pt idx="3108">
                  <c:v>2/5/16</c:v>
                </c:pt>
                <c:pt idx="3109">
                  <c:v>2/5/16</c:v>
                </c:pt>
                <c:pt idx="3110">
                  <c:v>2/6/16</c:v>
                </c:pt>
                <c:pt idx="3111">
                  <c:v>2/7/16</c:v>
                </c:pt>
                <c:pt idx="3112">
                  <c:v>2/8/16</c:v>
                </c:pt>
                <c:pt idx="3113">
                  <c:v>2/8/16</c:v>
                </c:pt>
                <c:pt idx="3114">
                  <c:v>2/9/16</c:v>
                </c:pt>
                <c:pt idx="3115">
                  <c:v>2/9/16</c:v>
                </c:pt>
                <c:pt idx="3116">
                  <c:v>2/9/16</c:v>
                </c:pt>
                <c:pt idx="3117">
                  <c:v>2/9/16</c:v>
                </c:pt>
                <c:pt idx="3118">
                  <c:v>2/9/16</c:v>
                </c:pt>
                <c:pt idx="3119">
                  <c:v>2/10/16</c:v>
                </c:pt>
                <c:pt idx="3120">
                  <c:v>2/10/16</c:v>
                </c:pt>
                <c:pt idx="3121">
                  <c:v>2/10/16</c:v>
                </c:pt>
                <c:pt idx="3122">
                  <c:v>2/10/16</c:v>
                </c:pt>
                <c:pt idx="3123">
                  <c:v>2/11/16</c:v>
                </c:pt>
                <c:pt idx="3124">
                  <c:v>2/11/16</c:v>
                </c:pt>
                <c:pt idx="3125">
                  <c:v>2/11/16</c:v>
                </c:pt>
                <c:pt idx="3126">
                  <c:v>2/12/16</c:v>
                </c:pt>
                <c:pt idx="3127">
                  <c:v>2/12/16</c:v>
                </c:pt>
                <c:pt idx="3128">
                  <c:v>2/13/16</c:v>
                </c:pt>
                <c:pt idx="3129">
                  <c:v>2/13/16</c:v>
                </c:pt>
                <c:pt idx="3130">
                  <c:v>2/13/16</c:v>
                </c:pt>
                <c:pt idx="3131">
                  <c:v>2/14/16</c:v>
                </c:pt>
                <c:pt idx="3132">
                  <c:v>2/14/16</c:v>
                </c:pt>
                <c:pt idx="3133">
                  <c:v>2/15/16</c:v>
                </c:pt>
                <c:pt idx="3134">
                  <c:v>2/15/16</c:v>
                </c:pt>
                <c:pt idx="3135">
                  <c:v>2/15/16</c:v>
                </c:pt>
                <c:pt idx="3136">
                  <c:v>2/15/16</c:v>
                </c:pt>
                <c:pt idx="3137">
                  <c:v>2/15/16</c:v>
                </c:pt>
                <c:pt idx="3138">
                  <c:v>2/16/16</c:v>
                </c:pt>
                <c:pt idx="3139">
                  <c:v>2/16/16</c:v>
                </c:pt>
                <c:pt idx="3140">
                  <c:v>2/16/16</c:v>
                </c:pt>
                <c:pt idx="3141">
                  <c:v>2/16/16</c:v>
                </c:pt>
                <c:pt idx="3142">
                  <c:v>2/17/16</c:v>
                </c:pt>
                <c:pt idx="3143">
                  <c:v>2/17/16</c:v>
                </c:pt>
                <c:pt idx="3144">
                  <c:v>2/17/16</c:v>
                </c:pt>
                <c:pt idx="3145">
                  <c:v>2/17/16</c:v>
                </c:pt>
                <c:pt idx="3146">
                  <c:v>2/17/16</c:v>
                </c:pt>
                <c:pt idx="3147">
                  <c:v>2/18/16</c:v>
                </c:pt>
                <c:pt idx="3148">
                  <c:v>2/18/16</c:v>
                </c:pt>
                <c:pt idx="3149">
                  <c:v>2/18/16</c:v>
                </c:pt>
                <c:pt idx="3150">
                  <c:v>2/19/16</c:v>
                </c:pt>
                <c:pt idx="3151">
                  <c:v>2/19/16</c:v>
                </c:pt>
                <c:pt idx="3152">
                  <c:v>2/19/16</c:v>
                </c:pt>
                <c:pt idx="3153">
                  <c:v>2/20/16</c:v>
                </c:pt>
                <c:pt idx="3154">
                  <c:v>2/20/16</c:v>
                </c:pt>
                <c:pt idx="3155">
                  <c:v>2/20/16</c:v>
                </c:pt>
                <c:pt idx="3156">
                  <c:v>2/21/16</c:v>
                </c:pt>
                <c:pt idx="3157">
                  <c:v>2/22/16</c:v>
                </c:pt>
                <c:pt idx="3158">
                  <c:v>2/22/16</c:v>
                </c:pt>
                <c:pt idx="3159">
                  <c:v>2/22/16</c:v>
                </c:pt>
                <c:pt idx="3160">
                  <c:v>2/22/16</c:v>
                </c:pt>
                <c:pt idx="3161">
                  <c:v>2/23/16</c:v>
                </c:pt>
                <c:pt idx="3162">
                  <c:v>2/23/16</c:v>
                </c:pt>
                <c:pt idx="3163">
                  <c:v>2/23/16</c:v>
                </c:pt>
                <c:pt idx="3164">
                  <c:v>2/23/16</c:v>
                </c:pt>
                <c:pt idx="3165">
                  <c:v>2/23/16</c:v>
                </c:pt>
                <c:pt idx="3166">
                  <c:v>2/23/16</c:v>
                </c:pt>
                <c:pt idx="3167">
                  <c:v>2/24/16</c:v>
                </c:pt>
                <c:pt idx="3168">
                  <c:v>2/24/16</c:v>
                </c:pt>
                <c:pt idx="3169">
                  <c:v>2/25/16</c:v>
                </c:pt>
                <c:pt idx="3170">
                  <c:v>2/25/16</c:v>
                </c:pt>
                <c:pt idx="3171">
                  <c:v>2/25/16</c:v>
                </c:pt>
                <c:pt idx="3172">
                  <c:v>2/25/16</c:v>
                </c:pt>
                <c:pt idx="3173">
                  <c:v>2/25/16</c:v>
                </c:pt>
                <c:pt idx="3174">
                  <c:v>2/25/16</c:v>
                </c:pt>
                <c:pt idx="3175">
                  <c:v>2/26/16</c:v>
                </c:pt>
                <c:pt idx="3176">
                  <c:v>2/26/16</c:v>
                </c:pt>
                <c:pt idx="3177">
                  <c:v>2/26/16</c:v>
                </c:pt>
                <c:pt idx="3178">
                  <c:v>2/27/16</c:v>
                </c:pt>
                <c:pt idx="3179">
                  <c:v>2/27/16</c:v>
                </c:pt>
                <c:pt idx="3180">
                  <c:v>2/27/16</c:v>
                </c:pt>
                <c:pt idx="3181">
                  <c:v>2/29/16</c:v>
                </c:pt>
                <c:pt idx="3182">
                  <c:v>2/29/16</c:v>
                </c:pt>
                <c:pt idx="3183">
                  <c:v>2/29/16</c:v>
                </c:pt>
                <c:pt idx="3184">
                  <c:v>2/29/16</c:v>
                </c:pt>
                <c:pt idx="3185">
                  <c:v>3/1/16</c:v>
                </c:pt>
                <c:pt idx="3186">
                  <c:v>3/1/16</c:v>
                </c:pt>
                <c:pt idx="3187">
                  <c:v>3/1/16</c:v>
                </c:pt>
                <c:pt idx="3188">
                  <c:v>3/1/16</c:v>
                </c:pt>
                <c:pt idx="3189">
                  <c:v>3/1/16</c:v>
                </c:pt>
                <c:pt idx="3190">
                  <c:v>3/1/16</c:v>
                </c:pt>
                <c:pt idx="3191">
                  <c:v>3/1/16</c:v>
                </c:pt>
                <c:pt idx="3192">
                  <c:v>3/1/16</c:v>
                </c:pt>
                <c:pt idx="3193">
                  <c:v>3/2/16</c:v>
                </c:pt>
                <c:pt idx="3194">
                  <c:v>3/2/16</c:v>
                </c:pt>
                <c:pt idx="3195">
                  <c:v>3/2/16</c:v>
                </c:pt>
                <c:pt idx="3196">
                  <c:v>3/3/16</c:v>
                </c:pt>
                <c:pt idx="3197">
                  <c:v>3/3/16</c:v>
                </c:pt>
                <c:pt idx="3198">
                  <c:v>3/3/16</c:v>
                </c:pt>
                <c:pt idx="3199">
                  <c:v>3/4/16</c:v>
                </c:pt>
                <c:pt idx="3200">
                  <c:v>3/4/16</c:v>
                </c:pt>
                <c:pt idx="3201">
                  <c:v>3/4/16</c:v>
                </c:pt>
                <c:pt idx="3202">
                  <c:v>3/4/16</c:v>
                </c:pt>
                <c:pt idx="3203">
                  <c:v>3/4/16</c:v>
                </c:pt>
                <c:pt idx="3204">
                  <c:v>3/4/16</c:v>
                </c:pt>
                <c:pt idx="3205">
                  <c:v>3/4/16</c:v>
                </c:pt>
                <c:pt idx="3206">
                  <c:v>3/6/16</c:v>
                </c:pt>
                <c:pt idx="3207">
                  <c:v>3/6/16</c:v>
                </c:pt>
                <c:pt idx="3208">
                  <c:v>3/7/16</c:v>
                </c:pt>
                <c:pt idx="3209">
                  <c:v>3/7/16</c:v>
                </c:pt>
                <c:pt idx="3210">
                  <c:v>3/8/16</c:v>
                </c:pt>
                <c:pt idx="3211">
                  <c:v>3/8/16</c:v>
                </c:pt>
                <c:pt idx="3212">
                  <c:v>3/8/16</c:v>
                </c:pt>
                <c:pt idx="3213">
                  <c:v>3/8/16</c:v>
                </c:pt>
                <c:pt idx="3214">
                  <c:v>3/8/16</c:v>
                </c:pt>
                <c:pt idx="3215">
                  <c:v>3/9/16</c:v>
                </c:pt>
                <c:pt idx="3216">
                  <c:v>3/9/16</c:v>
                </c:pt>
                <c:pt idx="3217">
                  <c:v>3/9/16</c:v>
                </c:pt>
                <c:pt idx="3218">
                  <c:v>3/9/16</c:v>
                </c:pt>
                <c:pt idx="3219">
                  <c:v>3/9/16</c:v>
                </c:pt>
                <c:pt idx="3220">
                  <c:v>3/9/16</c:v>
                </c:pt>
                <c:pt idx="3221">
                  <c:v>3/10/16</c:v>
                </c:pt>
                <c:pt idx="3222">
                  <c:v>3/11/16</c:v>
                </c:pt>
                <c:pt idx="3223">
                  <c:v>3/11/16</c:v>
                </c:pt>
                <c:pt idx="3224">
                  <c:v>3/11/16</c:v>
                </c:pt>
                <c:pt idx="3225">
                  <c:v>3/11/16</c:v>
                </c:pt>
                <c:pt idx="3226">
                  <c:v>3/13/16</c:v>
                </c:pt>
                <c:pt idx="3227">
                  <c:v>3/14/16</c:v>
                </c:pt>
                <c:pt idx="3228">
                  <c:v>3/14/16</c:v>
                </c:pt>
                <c:pt idx="3229">
                  <c:v>3/14/16</c:v>
                </c:pt>
                <c:pt idx="3230">
                  <c:v>3/15/16</c:v>
                </c:pt>
                <c:pt idx="3231">
                  <c:v>3/15/16</c:v>
                </c:pt>
                <c:pt idx="3232">
                  <c:v>3/15/16</c:v>
                </c:pt>
                <c:pt idx="3233">
                  <c:v>3/16/16</c:v>
                </c:pt>
                <c:pt idx="3234">
                  <c:v>3/16/16</c:v>
                </c:pt>
                <c:pt idx="3235">
                  <c:v>3/16/16</c:v>
                </c:pt>
                <c:pt idx="3236">
                  <c:v>3/16/16</c:v>
                </c:pt>
                <c:pt idx="3237">
                  <c:v>3/16/16</c:v>
                </c:pt>
                <c:pt idx="3238">
                  <c:v>3/17/16</c:v>
                </c:pt>
                <c:pt idx="3239">
                  <c:v>3/17/16</c:v>
                </c:pt>
                <c:pt idx="3240">
                  <c:v>3/17/16</c:v>
                </c:pt>
                <c:pt idx="3241">
                  <c:v>3/17/16</c:v>
                </c:pt>
                <c:pt idx="3242">
                  <c:v>3/18/16</c:v>
                </c:pt>
                <c:pt idx="3243">
                  <c:v>3/18/16</c:v>
                </c:pt>
                <c:pt idx="3244">
                  <c:v>3/18/16</c:v>
                </c:pt>
                <c:pt idx="3245">
                  <c:v>3/18/16</c:v>
                </c:pt>
                <c:pt idx="3246">
                  <c:v>3/18/16</c:v>
                </c:pt>
                <c:pt idx="3247">
                  <c:v>3/19/16</c:v>
                </c:pt>
                <c:pt idx="3248">
                  <c:v>3/20/16</c:v>
                </c:pt>
                <c:pt idx="3249">
                  <c:v>3/21/16</c:v>
                </c:pt>
                <c:pt idx="3250">
                  <c:v>3/21/16</c:v>
                </c:pt>
                <c:pt idx="3251">
                  <c:v>3/22/16</c:v>
                </c:pt>
                <c:pt idx="3252">
                  <c:v>3/22/16</c:v>
                </c:pt>
                <c:pt idx="3253">
                  <c:v>3/22/16</c:v>
                </c:pt>
                <c:pt idx="3254">
                  <c:v>3/22/16</c:v>
                </c:pt>
                <c:pt idx="3255">
                  <c:v>3/23/16</c:v>
                </c:pt>
                <c:pt idx="3256">
                  <c:v>3/23/16</c:v>
                </c:pt>
                <c:pt idx="3257">
                  <c:v>3/23/16</c:v>
                </c:pt>
                <c:pt idx="3258">
                  <c:v>3/23/16</c:v>
                </c:pt>
                <c:pt idx="3259">
                  <c:v>3/23/16</c:v>
                </c:pt>
                <c:pt idx="3260">
                  <c:v>3/23/16</c:v>
                </c:pt>
                <c:pt idx="3261">
                  <c:v>3/23/16</c:v>
                </c:pt>
                <c:pt idx="3262">
                  <c:v>3/23/16</c:v>
                </c:pt>
                <c:pt idx="3263">
                  <c:v>3/23/16</c:v>
                </c:pt>
                <c:pt idx="3264">
                  <c:v>3/24/16</c:v>
                </c:pt>
                <c:pt idx="3265">
                  <c:v>3/24/16</c:v>
                </c:pt>
                <c:pt idx="3266">
                  <c:v>3/24/16</c:v>
                </c:pt>
                <c:pt idx="3267">
                  <c:v>3/24/16</c:v>
                </c:pt>
                <c:pt idx="3268">
                  <c:v>3/25/16</c:v>
                </c:pt>
                <c:pt idx="3269">
                  <c:v>3/28/16</c:v>
                </c:pt>
                <c:pt idx="3270">
                  <c:v>3/28/16</c:v>
                </c:pt>
                <c:pt idx="3271">
                  <c:v>3/28/16</c:v>
                </c:pt>
                <c:pt idx="3272">
                  <c:v>3/29/16</c:v>
                </c:pt>
                <c:pt idx="3273">
                  <c:v>3/29/16</c:v>
                </c:pt>
                <c:pt idx="3274">
                  <c:v>3/29/16</c:v>
                </c:pt>
                <c:pt idx="3275">
                  <c:v>3/30/16</c:v>
                </c:pt>
                <c:pt idx="3276">
                  <c:v>3/30/16</c:v>
                </c:pt>
                <c:pt idx="3277">
                  <c:v>3/30/16</c:v>
                </c:pt>
                <c:pt idx="3278">
                  <c:v>3/31/16</c:v>
                </c:pt>
                <c:pt idx="3279">
                  <c:v>3/31/16</c:v>
                </c:pt>
                <c:pt idx="3280">
                  <c:v>3/31/16</c:v>
                </c:pt>
                <c:pt idx="3281">
                  <c:v>3/31/16</c:v>
                </c:pt>
                <c:pt idx="3282">
                  <c:v>3/31/16</c:v>
                </c:pt>
                <c:pt idx="3283">
                  <c:v>3/31/16</c:v>
                </c:pt>
                <c:pt idx="3284">
                  <c:v>3/31/16</c:v>
                </c:pt>
                <c:pt idx="3285">
                  <c:v>3/31/16</c:v>
                </c:pt>
                <c:pt idx="3286">
                  <c:v>3/31/16</c:v>
                </c:pt>
                <c:pt idx="3287">
                  <c:v>4/1/16</c:v>
                </c:pt>
                <c:pt idx="3288">
                  <c:v>4/1/16</c:v>
                </c:pt>
                <c:pt idx="3289">
                  <c:v>4/1/16</c:v>
                </c:pt>
                <c:pt idx="3290">
                  <c:v>4/1/16</c:v>
                </c:pt>
                <c:pt idx="3291">
                  <c:v>4/1/16</c:v>
                </c:pt>
                <c:pt idx="3292">
                  <c:v>4/1/16</c:v>
                </c:pt>
                <c:pt idx="3293">
                  <c:v>4/2/16</c:v>
                </c:pt>
                <c:pt idx="3294">
                  <c:v>4/2/16</c:v>
                </c:pt>
                <c:pt idx="3295">
                  <c:v>4/3/16</c:v>
                </c:pt>
                <c:pt idx="3296">
                  <c:v>4/3/16</c:v>
                </c:pt>
                <c:pt idx="3297">
                  <c:v>4/4/16</c:v>
                </c:pt>
                <c:pt idx="3298">
                  <c:v>4/5/16</c:v>
                </c:pt>
                <c:pt idx="3299">
                  <c:v>4/5/16</c:v>
                </c:pt>
                <c:pt idx="3300">
                  <c:v>4/5/16</c:v>
                </c:pt>
                <c:pt idx="3301">
                  <c:v>4/5/16</c:v>
                </c:pt>
                <c:pt idx="3302">
                  <c:v>4/5/16</c:v>
                </c:pt>
                <c:pt idx="3303">
                  <c:v>4/6/16</c:v>
                </c:pt>
                <c:pt idx="3304">
                  <c:v>4/6/16</c:v>
                </c:pt>
                <c:pt idx="3305">
                  <c:v>4/6/16</c:v>
                </c:pt>
                <c:pt idx="3306">
                  <c:v>4/6/16</c:v>
                </c:pt>
                <c:pt idx="3307">
                  <c:v>4/6/16</c:v>
                </c:pt>
                <c:pt idx="3308">
                  <c:v>4/7/16</c:v>
                </c:pt>
                <c:pt idx="3309">
                  <c:v>4/7/16</c:v>
                </c:pt>
                <c:pt idx="3310">
                  <c:v>4/7/16</c:v>
                </c:pt>
                <c:pt idx="3311">
                  <c:v>4/7/16</c:v>
                </c:pt>
                <c:pt idx="3312">
                  <c:v>4/7/16</c:v>
                </c:pt>
                <c:pt idx="3313">
                  <c:v>4/8/16</c:v>
                </c:pt>
                <c:pt idx="3314">
                  <c:v>4/8/16</c:v>
                </c:pt>
                <c:pt idx="3315">
                  <c:v>4/8/16</c:v>
                </c:pt>
                <c:pt idx="3316">
                  <c:v>4/9/16</c:v>
                </c:pt>
                <c:pt idx="3317">
                  <c:v>4/9/16</c:v>
                </c:pt>
                <c:pt idx="3318">
                  <c:v>4/9/16</c:v>
                </c:pt>
                <c:pt idx="3319">
                  <c:v>4/11/16</c:v>
                </c:pt>
                <c:pt idx="3320">
                  <c:v>4/12/16</c:v>
                </c:pt>
                <c:pt idx="3321">
                  <c:v>4/12/16</c:v>
                </c:pt>
                <c:pt idx="3322">
                  <c:v>4/13/16</c:v>
                </c:pt>
                <c:pt idx="3323">
                  <c:v>4/13/16</c:v>
                </c:pt>
                <c:pt idx="3324">
                  <c:v>4/13/16</c:v>
                </c:pt>
                <c:pt idx="3325">
                  <c:v>4/13/16</c:v>
                </c:pt>
                <c:pt idx="3326">
                  <c:v>4/14/16</c:v>
                </c:pt>
                <c:pt idx="3327">
                  <c:v>4/14/16</c:v>
                </c:pt>
                <c:pt idx="3328">
                  <c:v>4/15/16</c:v>
                </c:pt>
                <c:pt idx="3329">
                  <c:v>4/15/16</c:v>
                </c:pt>
                <c:pt idx="3330">
                  <c:v>4/17/16</c:v>
                </c:pt>
                <c:pt idx="3331">
                  <c:v>4/19/16</c:v>
                </c:pt>
                <c:pt idx="3332">
                  <c:v>4/19/16</c:v>
                </c:pt>
                <c:pt idx="3333">
                  <c:v>4/19/16</c:v>
                </c:pt>
                <c:pt idx="3334">
                  <c:v>4/19/16</c:v>
                </c:pt>
                <c:pt idx="3335">
                  <c:v>4/19/16</c:v>
                </c:pt>
                <c:pt idx="3336">
                  <c:v>4/19/16</c:v>
                </c:pt>
                <c:pt idx="3337">
                  <c:v>4/19/16</c:v>
                </c:pt>
                <c:pt idx="3338">
                  <c:v>4/20/16</c:v>
                </c:pt>
                <c:pt idx="3339">
                  <c:v>4/20/16</c:v>
                </c:pt>
                <c:pt idx="3340">
                  <c:v>4/20/16</c:v>
                </c:pt>
                <c:pt idx="3341">
                  <c:v>4/20/16</c:v>
                </c:pt>
                <c:pt idx="3342">
                  <c:v>4/21/16</c:v>
                </c:pt>
                <c:pt idx="3343">
                  <c:v>4/22/16</c:v>
                </c:pt>
                <c:pt idx="3344">
                  <c:v>4/22/16</c:v>
                </c:pt>
                <c:pt idx="3345">
                  <c:v>4/22/16</c:v>
                </c:pt>
                <c:pt idx="3346">
                  <c:v>4/23/16</c:v>
                </c:pt>
                <c:pt idx="3347">
                  <c:v>4/23/16</c:v>
                </c:pt>
                <c:pt idx="3348">
                  <c:v>4/23/16</c:v>
                </c:pt>
                <c:pt idx="3349">
                  <c:v>4/24/16</c:v>
                </c:pt>
                <c:pt idx="3350">
                  <c:v>4/24/16</c:v>
                </c:pt>
                <c:pt idx="3351">
                  <c:v>4/25/16</c:v>
                </c:pt>
                <c:pt idx="3352">
                  <c:v>4/25/16</c:v>
                </c:pt>
                <c:pt idx="3353">
                  <c:v>4/25/16</c:v>
                </c:pt>
                <c:pt idx="3354">
                  <c:v>4/26/16</c:v>
                </c:pt>
                <c:pt idx="3355">
                  <c:v>4/27/16</c:v>
                </c:pt>
                <c:pt idx="3356">
                  <c:v>4/27/16</c:v>
                </c:pt>
                <c:pt idx="3357">
                  <c:v>4/27/16</c:v>
                </c:pt>
                <c:pt idx="3358">
                  <c:v>4/28/16</c:v>
                </c:pt>
                <c:pt idx="3359">
                  <c:v>4/29/16</c:v>
                </c:pt>
                <c:pt idx="3360">
                  <c:v>4/29/16</c:v>
                </c:pt>
                <c:pt idx="3361">
                  <c:v>4/29/16</c:v>
                </c:pt>
                <c:pt idx="3362">
                  <c:v>4/29/16</c:v>
                </c:pt>
                <c:pt idx="3363">
                  <c:v>4/30/16</c:v>
                </c:pt>
                <c:pt idx="3364">
                  <c:v>5/1/16</c:v>
                </c:pt>
                <c:pt idx="3365">
                  <c:v>5/1/16</c:v>
                </c:pt>
                <c:pt idx="3366">
                  <c:v>5/1/16</c:v>
                </c:pt>
                <c:pt idx="3367">
                  <c:v>5/2/16</c:v>
                </c:pt>
                <c:pt idx="3368">
                  <c:v>5/2/16</c:v>
                </c:pt>
                <c:pt idx="3369">
                  <c:v>5/2/16</c:v>
                </c:pt>
                <c:pt idx="3370">
                  <c:v>5/3/16</c:v>
                </c:pt>
                <c:pt idx="3371">
                  <c:v>5/3/16</c:v>
                </c:pt>
                <c:pt idx="3372">
                  <c:v>5/3/16</c:v>
                </c:pt>
                <c:pt idx="3373">
                  <c:v>5/3/16</c:v>
                </c:pt>
                <c:pt idx="3374">
                  <c:v>5/3/16</c:v>
                </c:pt>
                <c:pt idx="3375">
                  <c:v>5/3/16</c:v>
                </c:pt>
                <c:pt idx="3376">
                  <c:v>5/4/16</c:v>
                </c:pt>
                <c:pt idx="3377">
                  <c:v>5/4/16</c:v>
                </c:pt>
                <c:pt idx="3378">
                  <c:v>5/4/16</c:v>
                </c:pt>
                <c:pt idx="3379">
                  <c:v>5/4/16</c:v>
                </c:pt>
                <c:pt idx="3380">
                  <c:v>5/5/16</c:v>
                </c:pt>
                <c:pt idx="3381">
                  <c:v>5/5/16</c:v>
                </c:pt>
                <c:pt idx="3382">
                  <c:v>5/5/16</c:v>
                </c:pt>
                <c:pt idx="3383">
                  <c:v>5/5/16</c:v>
                </c:pt>
                <c:pt idx="3384">
                  <c:v>5/5/16</c:v>
                </c:pt>
                <c:pt idx="3385">
                  <c:v>5/6/16</c:v>
                </c:pt>
                <c:pt idx="3386">
                  <c:v>5/6/16</c:v>
                </c:pt>
                <c:pt idx="3387">
                  <c:v>5/6/16</c:v>
                </c:pt>
                <c:pt idx="3388">
                  <c:v>5/6/16</c:v>
                </c:pt>
                <c:pt idx="3389">
                  <c:v>5/6/16</c:v>
                </c:pt>
                <c:pt idx="3390">
                  <c:v>5/6/16</c:v>
                </c:pt>
                <c:pt idx="3391">
                  <c:v>5/7/16</c:v>
                </c:pt>
                <c:pt idx="3392">
                  <c:v>5/7/16</c:v>
                </c:pt>
                <c:pt idx="3393">
                  <c:v>5/8/16</c:v>
                </c:pt>
                <c:pt idx="3394">
                  <c:v>5/8/16</c:v>
                </c:pt>
                <c:pt idx="3395">
                  <c:v>5/8/16</c:v>
                </c:pt>
                <c:pt idx="3396">
                  <c:v>5/9/16</c:v>
                </c:pt>
                <c:pt idx="3397">
                  <c:v>5/9/16</c:v>
                </c:pt>
                <c:pt idx="3398">
                  <c:v>5/9/16</c:v>
                </c:pt>
                <c:pt idx="3399">
                  <c:v>5/9/16</c:v>
                </c:pt>
                <c:pt idx="3400">
                  <c:v>5/9/16</c:v>
                </c:pt>
                <c:pt idx="3401">
                  <c:v>5/10/16</c:v>
                </c:pt>
                <c:pt idx="3402">
                  <c:v>5/12/16</c:v>
                </c:pt>
                <c:pt idx="3403">
                  <c:v>5/12/16</c:v>
                </c:pt>
                <c:pt idx="3404">
                  <c:v>5/12/16</c:v>
                </c:pt>
                <c:pt idx="3405">
                  <c:v>5/12/16</c:v>
                </c:pt>
                <c:pt idx="3406">
                  <c:v>5/12/16</c:v>
                </c:pt>
                <c:pt idx="3407">
                  <c:v>5/13/16</c:v>
                </c:pt>
                <c:pt idx="3408">
                  <c:v>5/13/16</c:v>
                </c:pt>
                <c:pt idx="3409">
                  <c:v>5/13/16</c:v>
                </c:pt>
                <c:pt idx="3410">
                  <c:v>5/13/16</c:v>
                </c:pt>
                <c:pt idx="3411">
                  <c:v>5/13/16</c:v>
                </c:pt>
                <c:pt idx="3412">
                  <c:v>5/14/16</c:v>
                </c:pt>
                <c:pt idx="3413">
                  <c:v>5/14/16</c:v>
                </c:pt>
                <c:pt idx="3414">
                  <c:v>5/15/16</c:v>
                </c:pt>
                <c:pt idx="3415">
                  <c:v>5/15/16</c:v>
                </c:pt>
                <c:pt idx="3416">
                  <c:v>5/15/16</c:v>
                </c:pt>
                <c:pt idx="3417">
                  <c:v>5/15/16</c:v>
                </c:pt>
                <c:pt idx="3418">
                  <c:v>5/16/16</c:v>
                </c:pt>
                <c:pt idx="3419">
                  <c:v>5/16/16</c:v>
                </c:pt>
                <c:pt idx="3420">
                  <c:v>5/16/16</c:v>
                </c:pt>
                <c:pt idx="3421">
                  <c:v>5/16/16</c:v>
                </c:pt>
                <c:pt idx="3422">
                  <c:v>5/17/16</c:v>
                </c:pt>
                <c:pt idx="3423">
                  <c:v>5/17/16</c:v>
                </c:pt>
                <c:pt idx="3424">
                  <c:v>5/17/16</c:v>
                </c:pt>
                <c:pt idx="3425">
                  <c:v>5/17/16</c:v>
                </c:pt>
                <c:pt idx="3426">
                  <c:v>5/17/16</c:v>
                </c:pt>
                <c:pt idx="3427">
                  <c:v>5/18/16</c:v>
                </c:pt>
                <c:pt idx="3428">
                  <c:v>5/18/16</c:v>
                </c:pt>
                <c:pt idx="3429">
                  <c:v>5/18/16</c:v>
                </c:pt>
                <c:pt idx="3430">
                  <c:v>5/19/16</c:v>
                </c:pt>
                <c:pt idx="3431">
                  <c:v>5/19/16</c:v>
                </c:pt>
                <c:pt idx="3432">
                  <c:v>5/19/16</c:v>
                </c:pt>
                <c:pt idx="3433">
                  <c:v>5/20/16</c:v>
                </c:pt>
                <c:pt idx="3434">
                  <c:v>5/20/16</c:v>
                </c:pt>
                <c:pt idx="3435">
                  <c:v>5/20/16</c:v>
                </c:pt>
                <c:pt idx="3436">
                  <c:v>5/20/16</c:v>
                </c:pt>
                <c:pt idx="3437">
                  <c:v>5/21/16</c:v>
                </c:pt>
                <c:pt idx="3438">
                  <c:v>5/21/16</c:v>
                </c:pt>
                <c:pt idx="3439">
                  <c:v>5/21/16</c:v>
                </c:pt>
                <c:pt idx="3440">
                  <c:v>5/22/16</c:v>
                </c:pt>
                <c:pt idx="3441">
                  <c:v>5/22/16</c:v>
                </c:pt>
                <c:pt idx="3442">
                  <c:v>5/22/16</c:v>
                </c:pt>
                <c:pt idx="3443">
                  <c:v>5/23/16</c:v>
                </c:pt>
                <c:pt idx="3444">
                  <c:v>5/23/16</c:v>
                </c:pt>
                <c:pt idx="3445">
                  <c:v>5/23/16</c:v>
                </c:pt>
                <c:pt idx="3446">
                  <c:v>5/24/16</c:v>
                </c:pt>
                <c:pt idx="3447">
                  <c:v>5/24/16</c:v>
                </c:pt>
                <c:pt idx="3448">
                  <c:v>5/24/16</c:v>
                </c:pt>
                <c:pt idx="3449">
                  <c:v>5/25/16</c:v>
                </c:pt>
                <c:pt idx="3450">
                  <c:v>5/25/16</c:v>
                </c:pt>
                <c:pt idx="3451">
                  <c:v>5/25/16</c:v>
                </c:pt>
                <c:pt idx="3452">
                  <c:v>5/25/16</c:v>
                </c:pt>
                <c:pt idx="3453">
                  <c:v>5/25/16</c:v>
                </c:pt>
                <c:pt idx="3454">
                  <c:v>5/25/16</c:v>
                </c:pt>
                <c:pt idx="3455">
                  <c:v>5/26/16</c:v>
                </c:pt>
                <c:pt idx="3456">
                  <c:v>5/27/16</c:v>
                </c:pt>
                <c:pt idx="3457">
                  <c:v>5/29/16</c:v>
                </c:pt>
                <c:pt idx="3458">
                  <c:v>5/30/16</c:v>
                </c:pt>
                <c:pt idx="3459">
                  <c:v>5/30/16</c:v>
                </c:pt>
                <c:pt idx="3460">
                  <c:v>5/31/16</c:v>
                </c:pt>
                <c:pt idx="3461">
                  <c:v>5/31/16</c:v>
                </c:pt>
                <c:pt idx="3462">
                  <c:v>5/31/16</c:v>
                </c:pt>
                <c:pt idx="3463">
                  <c:v>6/1/16</c:v>
                </c:pt>
                <c:pt idx="3464">
                  <c:v>6/1/16</c:v>
                </c:pt>
                <c:pt idx="3465">
                  <c:v>6/1/16</c:v>
                </c:pt>
                <c:pt idx="3466">
                  <c:v>6/1/16</c:v>
                </c:pt>
                <c:pt idx="3467">
                  <c:v>6/2/16</c:v>
                </c:pt>
                <c:pt idx="3468">
                  <c:v>6/2/16</c:v>
                </c:pt>
                <c:pt idx="3469">
                  <c:v>6/2/16</c:v>
                </c:pt>
                <c:pt idx="3470">
                  <c:v>6/2/16</c:v>
                </c:pt>
                <c:pt idx="3471">
                  <c:v>6/3/16</c:v>
                </c:pt>
                <c:pt idx="3472">
                  <c:v>6/3/16</c:v>
                </c:pt>
                <c:pt idx="3473">
                  <c:v>6/3/16</c:v>
                </c:pt>
                <c:pt idx="3474">
                  <c:v>6/3/16</c:v>
                </c:pt>
                <c:pt idx="3475">
                  <c:v>6/3/16</c:v>
                </c:pt>
                <c:pt idx="3476">
                  <c:v>6/3/16</c:v>
                </c:pt>
                <c:pt idx="3477">
                  <c:v>6/4/16</c:v>
                </c:pt>
                <c:pt idx="3478">
                  <c:v>6/4/16</c:v>
                </c:pt>
                <c:pt idx="3479">
                  <c:v>6/5/16</c:v>
                </c:pt>
                <c:pt idx="3480">
                  <c:v>6/5/16</c:v>
                </c:pt>
                <c:pt idx="3481">
                  <c:v>6/6/16</c:v>
                </c:pt>
                <c:pt idx="3482">
                  <c:v>6/6/16</c:v>
                </c:pt>
                <c:pt idx="3483">
                  <c:v>6/6/16</c:v>
                </c:pt>
                <c:pt idx="3484">
                  <c:v>6/6/16</c:v>
                </c:pt>
                <c:pt idx="3485">
                  <c:v>6/7/16</c:v>
                </c:pt>
                <c:pt idx="3486">
                  <c:v>6/7/16</c:v>
                </c:pt>
                <c:pt idx="3487">
                  <c:v>6/7/16</c:v>
                </c:pt>
                <c:pt idx="3488">
                  <c:v>6/7/16</c:v>
                </c:pt>
                <c:pt idx="3489">
                  <c:v>6/8/16</c:v>
                </c:pt>
                <c:pt idx="3490">
                  <c:v>6/8/16</c:v>
                </c:pt>
                <c:pt idx="3491">
                  <c:v>6/8/16</c:v>
                </c:pt>
                <c:pt idx="3492">
                  <c:v>6/8/16</c:v>
                </c:pt>
                <c:pt idx="3493">
                  <c:v>6/8/16</c:v>
                </c:pt>
                <c:pt idx="3494">
                  <c:v>6/9/16</c:v>
                </c:pt>
                <c:pt idx="3495">
                  <c:v>6/10/16</c:v>
                </c:pt>
                <c:pt idx="3496">
                  <c:v>6/10/16</c:v>
                </c:pt>
                <c:pt idx="3497">
                  <c:v>6/10/16</c:v>
                </c:pt>
                <c:pt idx="3498">
                  <c:v>6/11/16</c:v>
                </c:pt>
                <c:pt idx="3499">
                  <c:v>6/11/16</c:v>
                </c:pt>
                <c:pt idx="3500">
                  <c:v>6/13/16</c:v>
                </c:pt>
                <c:pt idx="3501">
                  <c:v>6/13/16</c:v>
                </c:pt>
                <c:pt idx="3502">
                  <c:v>6/13/16</c:v>
                </c:pt>
                <c:pt idx="3503">
                  <c:v>6/13/16</c:v>
                </c:pt>
                <c:pt idx="3504">
                  <c:v>6/13/16</c:v>
                </c:pt>
                <c:pt idx="3505">
                  <c:v>6/13/16</c:v>
                </c:pt>
                <c:pt idx="3506">
                  <c:v>6/13/16</c:v>
                </c:pt>
                <c:pt idx="3507">
                  <c:v>6/14/16</c:v>
                </c:pt>
                <c:pt idx="3508">
                  <c:v>6/14/16</c:v>
                </c:pt>
                <c:pt idx="3509">
                  <c:v>6/14/16</c:v>
                </c:pt>
                <c:pt idx="3510">
                  <c:v>6/14/16</c:v>
                </c:pt>
                <c:pt idx="3511">
                  <c:v>6/14/16</c:v>
                </c:pt>
                <c:pt idx="3512">
                  <c:v>6/14/16</c:v>
                </c:pt>
                <c:pt idx="3513">
                  <c:v>6/15/16</c:v>
                </c:pt>
                <c:pt idx="3514">
                  <c:v>6/15/16</c:v>
                </c:pt>
                <c:pt idx="3515">
                  <c:v>6/15/16</c:v>
                </c:pt>
                <c:pt idx="3516">
                  <c:v>6/15/16</c:v>
                </c:pt>
                <c:pt idx="3517">
                  <c:v>6/17/16</c:v>
                </c:pt>
                <c:pt idx="3518">
                  <c:v>6/17/16</c:v>
                </c:pt>
                <c:pt idx="3519">
                  <c:v>6/17/16</c:v>
                </c:pt>
                <c:pt idx="3520">
                  <c:v>6/17/16</c:v>
                </c:pt>
                <c:pt idx="3521">
                  <c:v>6/17/16</c:v>
                </c:pt>
                <c:pt idx="3522">
                  <c:v>6/17/16</c:v>
                </c:pt>
                <c:pt idx="3523">
                  <c:v>6/18/16</c:v>
                </c:pt>
                <c:pt idx="3524">
                  <c:v>6/19/16</c:v>
                </c:pt>
                <c:pt idx="3525">
                  <c:v>6/20/16</c:v>
                </c:pt>
                <c:pt idx="3526">
                  <c:v>6/20/16</c:v>
                </c:pt>
                <c:pt idx="3527">
                  <c:v>6/21/16</c:v>
                </c:pt>
                <c:pt idx="3528">
                  <c:v>6/22/16</c:v>
                </c:pt>
                <c:pt idx="3529">
                  <c:v>6/22/16</c:v>
                </c:pt>
                <c:pt idx="3530">
                  <c:v>6/22/16</c:v>
                </c:pt>
                <c:pt idx="3531">
                  <c:v>6/23/16</c:v>
                </c:pt>
                <c:pt idx="3532">
                  <c:v>6/24/16</c:v>
                </c:pt>
                <c:pt idx="3533">
                  <c:v>6/24/16</c:v>
                </c:pt>
                <c:pt idx="3534">
                  <c:v>6/24/16</c:v>
                </c:pt>
                <c:pt idx="3535">
                  <c:v>6/24/16</c:v>
                </c:pt>
                <c:pt idx="3536">
                  <c:v>6/25/16</c:v>
                </c:pt>
                <c:pt idx="3537">
                  <c:v>6/27/16</c:v>
                </c:pt>
                <c:pt idx="3538">
                  <c:v>6/27/16</c:v>
                </c:pt>
                <c:pt idx="3539">
                  <c:v>6/27/16</c:v>
                </c:pt>
                <c:pt idx="3540">
                  <c:v>6/27/16</c:v>
                </c:pt>
                <c:pt idx="3541">
                  <c:v>6/27/16</c:v>
                </c:pt>
                <c:pt idx="3542">
                  <c:v>6/28/16</c:v>
                </c:pt>
                <c:pt idx="3543">
                  <c:v>6/28/16</c:v>
                </c:pt>
                <c:pt idx="3544">
                  <c:v>6/28/16</c:v>
                </c:pt>
                <c:pt idx="3545">
                  <c:v>6/28/16</c:v>
                </c:pt>
                <c:pt idx="3546">
                  <c:v>6/29/16</c:v>
                </c:pt>
                <c:pt idx="3547">
                  <c:v>6/29/16</c:v>
                </c:pt>
                <c:pt idx="3548">
                  <c:v>6/30/16</c:v>
                </c:pt>
                <c:pt idx="3549">
                  <c:v>6/30/16</c:v>
                </c:pt>
                <c:pt idx="3550">
                  <c:v>6/30/16</c:v>
                </c:pt>
                <c:pt idx="3551">
                  <c:v>6/30/16</c:v>
                </c:pt>
                <c:pt idx="3552">
                  <c:v>7/1/16</c:v>
                </c:pt>
                <c:pt idx="3553">
                  <c:v>7/1/16</c:v>
                </c:pt>
                <c:pt idx="3554">
                  <c:v>7/1/16</c:v>
                </c:pt>
                <c:pt idx="3555">
                  <c:v>7/2/16</c:v>
                </c:pt>
                <c:pt idx="3556">
                  <c:v>7/2/16</c:v>
                </c:pt>
                <c:pt idx="3557">
                  <c:v>7/2/16</c:v>
                </c:pt>
                <c:pt idx="3558">
                  <c:v>7/2/16</c:v>
                </c:pt>
                <c:pt idx="3559">
                  <c:v>7/3/16</c:v>
                </c:pt>
                <c:pt idx="3560">
                  <c:v>7/4/16</c:v>
                </c:pt>
                <c:pt idx="3561">
                  <c:v>7/4/16</c:v>
                </c:pt>
                <c:pt idx="3562">
                  <c:v>7/4/16</c:v>
                </c:pt>
                <c:pt idx="3563">
                  <c:v>7/4/16</c:v>
                </c:pt>
                <c:pt idx="3564">
                  <c:v>7/5/16</c:v>
                </c:pt>
                <c:pt idx="3565">
                  <c:v>7/5/16</c:v>
                </c:pt>
                <c:pt idx="3566">
                  <c:v>7/5/16</c:v>
                </c:pt>
                <c:pt idx="3567">
                  <c:v>7/5/16</c:v>
                </c:pt>
                <c:pt idx="3568">
                  <c:v>7/5/16</c:v>
                </c:pt>
                <c:pt idx="3569">
                  <c:v>7/5/16</c:v>
                </c:pt>
                <c:pt idx="3570">
                  <c:v>7/5/16</c:v>
                </c:pt>
                <c:pt idx="3571">
                  <c:v>7/6/16</c:v>
                </c:pt>
                <c:pt idx="3572">
                  <c:v>7/7/16</c:v>
                </c:pt>
                <c:pt idx="3573">
                  <c:v>7/7/16</c:v>
                </c:pt>
                <c:pt idx="3574">
                  <c:v>7/8/16</c:v>
                </c:pt>
                <c:pt idx="3575">
                  <c:v>7/8/16</c:v>
                </c:pt>
                <c:pt idx="3576">
                  <c:v>7/8/16</c:v>
                </c:pt>
                <c:pt idx="3577">
                  <c:v>7/8/16</c:v>
                </c:pt>
                <c:pt idx="3578">
                  <c:v>7/8/16</c:v>
                </c:pt>
                <c:pt idx="3579">
                  <c:v>7/8/16</c:v>
                </c:pt>
                <c:pt idx="3580">
                  <c:v>7/10/16</c:v>
                </c:pt>
                <c:pt idx="3581">
                  <c:v>7/10/16</c:v>
                </c:pt>
                <c:pt idx="3582">
                  <c:v>7/10/16</c:v>
                </c:pt>
                <c:pt idx="3583">
                  <c:v>7/12/16</c:v>
                </c:pt>
                <c:pt idx="3584">
                  <c:v>7/13/16</c:v>
                </c:pt>
                <c:pt idx="3585">
                  <c:v>7/13/16</c:v>
                </c:pt>
                <c:pt idx="3586">
                  <c:v>7/13/16</c:v>
                </c:pt>
                <c:pt idx="3587">
                  <c:v>7/14/16</c:v>
                </c:pt>
                <c:pt idx="3588">
                  <c:v>7/14/16</c:v>
                </c:pt>
                <c:pt idx="3589">
                  <c:v>7/15/16</c:v>
                </c:pt>
                <c:pt idx="3590">
                  <c:v>7/15/16</c:v>
                </c:pt>
                <c:pt idx="3591">
                  <c:v>7/15/16</c:v>
                </c:pt>
                <c:pt idx="3592">
                  <c:v>7/16/16</c:v>
                </c:pt>
                <c:pt idx="3593">
                  <c:v>7/16/16</c:v>
                </c:pt>
                <c:pt idx="3594">
                  <c:v>7/16/16</c:v>
                </c:pt>
                <c:pt idx="3595">
                  <c:v>7/16/16</c:v>
                </c:pt>
                <c:pt idx="3596">
                  <c:v>7/17/16</c:v>
                </c:pt>
                <c:pt idx="3597">
                  <c:v>7/18/16</c:v>
                </c:pt>
                <c:pt idx="3598">
                  <c:v>7/18/16</c:v>
                </c:pt>
                <c:pt idx="3599">
                  <c:v>7/19/16</c:v>
                </c:pt>
                <c:pt idx="3600">
                  <c:v>7/19/16</c:v>
                </c:pt>
                <c:pt idx="3601">
                  <c:v>7/19/16</c:v>
                </c:pt>
                <c:pt idx="3602">
                  <c:v>7/19/16</c:v>
                </c:pt>
                <c:pt idx="3603">
                  <c:v>7/19/16</c:v>
                </c:pt>
                <c:pt idx="3604">
                  <c:v>7/20/16</c:v>
                </c:pt>
                <c:pt idx="3605">
                  <c:v>7/20/16</c:v>
                </c:pt>
                <c:pt idx="3606">
                  <c:v>7/20/16</c:v>
                </c:pt>
                <c:pt idx="3607">
                  <c:v>7/21/16</c:v>
                </c:pt>
                <c:pt idx="3608">
                  <c:v>7/21/16</c:v>
                </c:pt>
                <c:pt idx="3609">
                  <c:v>7/22/16</c:v>
                </c:pt>
                <c:pt idx="3610">
                  <c:v>7/22/16</c:v>
                </c:pt>
                <c:pt idx="3611">
                  <c:v>7/23/16</c:v>
                </c:pt>
                <c:pt idx="3612">
                  <c:v>7/24/16</c:v>
                </c:pt>
                <c:pt idx="3613">
                  <c:v>7/25/16</c:v>
                </c:pt>
                <c:pt idx="3614">
                  <c:v>7/25/16</c:v>
                </c:pt>
                <c:pt idx="3615">
                  <c:v>7/25/16</c:v>
                </c:pt>
                <c:pt idx="3616">
                  <c:v>7/26/16</c:v>
                </c:pt>
                <c:pt idx="3617">
                  <c:v>7/27/16</c:v>
                </c:pt>
                <c:pt idx="3618">
                  <c:v>7/28/16</c:v>
                </c:pt>
                <c:pt idx="3619">
                  <c:v>7/28/16</c:v>
                </c:pt>
                <c:pt idx="3620">
                  <c:v>7/30/16</c:v>
                </c:pt>
                <c:pt idx="3621">
                  <c:v>8/1/16</c:v>
                </c:pt>
                <c:pt idx="3622">
                  <c:v>8/1/16</c:v>
                </c:pt>
                <c:pt idx="3623">
                  <c:v>8/2/16</c:v>
                </c:pt>
                <c:pt idx="3624">
                  <c:v>8/2/16</c:v>
                </c:pt>
                <c:pt idx="3625">
                  <c:v>8/2/16</c:v>
                </c:pt>
                <c:pt idx="3626">
                  <c:v>8/3/16</c:v>
                </c:pt>
                <c:pt idx="3627">
                  <c:v>8/3/16</c:v>
                </c:pt>
                <c:pt idx="3628">
                  <c:v>8/3/16</c:v>
                </c:pt>
                <c:pt idx="3629">
                  <c:v>8/3/16</c:v>
                </c:pt>
                <c:pt idx="3630">
                  <c:v>8/4/16</c:v>
                </c:pt>
                <c:pt idx="3631">
                  <c:v>8/4/16</c:v>
                </c:pt>
                <c:pt idx="3632">
                  <c:v>8/4/16</c:v>
                </c:pt>
                <c:pt idx="3633">
                  <c:v>8/8/16</c:v>
                </c:pt>
                <c:pt idx="3634">
                  <c:v>8/8/16</c:v>
                </c:pt>
                <c:pt idx="3635">
                  <c:v>8/8/16</c:v>
                </c:pt>
                <c:pt idx="3636">
                  <c:v>8/9/16</c:v>
                </c:pt>
                <c:pt idx="3637">
                  <c:v>8/9/16</c:v>
                </c:pt>
                <c:pt idx="3638">
                  <c:v>8/10/16</c:v>
                </c:pt>
                <c:pt idx="3639">
                  <c:v>8/10/16</c:v>
                </c:pt>
                <c:pt idx="3640">
                  <c:v>8/10/16</c:v>
                </c:pt>
                <c:pt idx="3641">
                  <c:v>8/11/16</c:v>
                </c:pt>
                <c:pt idx="3642">
                  <c:v>8/11/16</c:v>
                </c:pt>
                <c:pt idx="3643">
                  <c:v>8/11/16</c:v>
                </c:pt>
                <c:pt idx="3644">
                  <c:v>8/12/16</c:v>
                </c:pt>
                <c:pt idx="3645">
                  <c:v>8/13/16</c:v>
                </c:pt>
                <c:pt idx="3646">
                  <c:v>8/14/16</c:v>
                </c:pt>
                <c:pt idx="3647">
                  <c:v>8/14/16</c:v>
                </c:pt>
                <c:pt idx="3648">
                  <c:v>8/15/16</c:v>
                </c:pt>
                <c:pt idx="3649">
                  <c:v>8/15/16</c:v>
                </c:pt>
                <c:pt idx="3650">
                  <c:v>8/16/16</c:v>
                </c:pt>
                <c:pt idx="3651">
                  <c:v>8/16/16</c:v>
                </c:pt>
                <c:pt idx="3652">
                  <c:v>8/17/16</c:v>
                </c:pt>
                <c:pt idx="3653">
                  <c:v>8/18/16</c:v>
                </c:pt>
                <c:pt idx="3654">
                  <c:v>8/18/16</c:v>
                </c:pt>
                <c:pt idx="3655">
                  <c:v>8/19/16</c:v>
                </c:pt>
                <c:pt idx="3656">
                  <c:v>8/19/16</c:v>
                </c:pt>
                <c:pt idx="3657">
                  <c:v>8/19/16</c:v>
                </c:pt>
                <c:pt idx="3658">
                  <c:v>8/20/16</c:v>
                </c:pt>
                <c:pt idx="3659">
                  <c:v>8/21/16</c:v>
                </c:pt>
                <c:pt idx="3660">
                  <c:v>8/21/16</c:v>
                </c:pt>
                <c:pt idx="3661">
                  <c:v>8/22/16</c:v>
                </c:pt>
                <c:pt idx="3662">
                  <c:v>8/22/16</c:v>
                </c:pt>
                <c:pt idx="3663">
                  <c:v>8/22/16</c:v>
                </c:pt>
                <c:pt idx="3664">
                  <c:v>8/23/16</c:v>
                </c:pt>
                <c:pt idx="3665">
                  <c:v>8/23/16</c:v>
                </c:pt>
                <c:pt idx="3666">
                  <c:v>8/23/16</c:v>
                </c:pt>
                <c:pt idx="3667">
                  <c:v>8/23/16</c:v>
                </c:pt>
                <c:pt idx="3668">
                  <c:v>8/24/16</c:v>
                </c:pt>
                <c:pt idx="3669">
                  <c:v>8/24/16</c:v>
                </c:pt>
                <c:pt idx="3670">
                  <c:v>8/25/16</c:v>
                </c:pt>
                <c:pt idx="3671">
                  <c:v>8/25/16</c:v>
                </c:pt>
                <c:pt idx="3672">
                  <c:v>8/26/16</c:v>
                </c:pt>
                <c:pt idx="3673">
                  <c:v>8/27/16</c:v>
                </c:pt>
                <c:pt idx="3674">
                  <c:v>8/27/16</c:v>
                </c:pt>
                <c:pt idx="3675">
                  <c:v>8/29/16</c:v>
                </c:pt>
                <c:pt idx="3676">
                  <c:v>8/29/16</c:v>
                </c:pt>
                <c:pt idx="3677">
                  <c:v>8/29/16</c:v>
                </c:pt>
                <c:pt idx="3678">
                  <c:v>8/29/16</c:v>
                </c:pt>
                <c:pt idx="3679">
                  <c:v>8/29/16</c:v>
                </c:pt>
                <c:pt idx="3680">
                  <c:v>8/30/16</c:v>
                </c:pt>
                <c:pt idx="3681">
                  <c:v>8/30/16</c:v>
                </c:pt>
                <c:pt idx="3682">
                  <c:v>8/30/16</c:v>
                </c:pt>
                <c:pt idx="3683">
                  <c:v>8/30/16</c:v>
                </c:pt>
                <c:pt idx="3684">
                  <c:v>8/30/16</c:v>
                </c:pt>
                <c:pt idx="3685">
                  <c:v>8/30/16</c:v>
                </c:pt>
                <c:pt idx="3686">
                  <c:v>8/30/16</c:v>
                </c:pt>
                <c:pt idx="3687">
                  <c:v>8/31/16</c:v>
                </c:pt>
                <c:pt idx="3688">
                  <c:v>9/1/16</c:v>
                </c:pt>
                <c:pt idx="3689">
                  <c:v>9/1/16</c:v>
                </c:pt>
                <c:pt idx="3690">
                  <c:v>9/1/16</c:v>
                </c:pt>
                <c:pt idx="3691">
                  <c:v>9/1/16</c:v>
                </c:pt>
                <c:pt idx="3692">
                  <c:v>9/1/16</c:v>
                </c:pt>
                <c:pt idx="3693">
                  <c:v>9/2/16</c:v>
                </c:pt>
                <c:pt idx="3694">
                  <c:v>9/2/16</c:v>
                </c:pt>
                <c:pt idx="3695">
                  <c:v>9/2/16</c:v>
                </c:pt>
                <c:pt idx="3696">
                  <c:v>9/2/16</c:v>
                </c:pt>
                <c:pt idx="3697">
                  <c:v>9/2/16</c:v>
                </c:pt>
                <c:pt idx="3698">
                  <c:v>9/3/16</c:v>
                </c:pt>
                <c:pt idx="3699">
                  <c:v>9/5/16</c:v>
                </c:pt>
                <c:pt idx="3700">
                  <c:v>9/5/16</c:v>
                </c:pt>
                <c:pt idx="3701">
                  <c:v>9/6/16</c:v>
                </c:pt>
                <c:pt idx="3702">
                  <c:v>9/6/16</c:v>
                </c:pt>
                <c:pt idx="3703">
                  <c:v>9/6/16</c:v>
                </c:pt>
                <c:pt idx="3704">
                  <c:v>9/6/16</c:v>
                </c:pt>
                <c:pt idx="3705">
                  <c:v>9/7/16</c:v>
                </c:pt>
                <c:pt idx="3706">
                  <c:v>9/7/16</c:v>
                </c:pt>
                <c:pt idx="3707">
                  <c:v>9/8/16</c:v>
                </c:pt>
                <c:pt idx="3708">
                  <c:v>9/9/16</c:v>
                </c:pt>
                <c:pt idx="3709">
                  <c:v>9/9/16</c:v>
                </c:pt>
                <c:pt idx="3710">
                  <c:v>9/9/16</c:v>
                </c:pt>
                <c:pt idx="3711">
                  <c:v>9/10/16</c:v>
                </c:pt>
                <c:pt idx="3712">
                  <c:v>9/12/16</c:v>
                </c:pt>
                <c:pt idx="3713">
                  <c:v>9/13/16</c:v>
                </c:pt>
                <c:pt idx="3714">
                  <c:v>9/13/16</c:v>
                </c:pt>
                <c:pt idx="3715">
                  <c:v>9/13/16</c:v>
                </c:pt>
                <c:pt idx="3716">
                  <c:v>9/14/16</c:v>
                </c:pt>
                <c:pt idx="3717">
                  <c:v>9/14/16</c:v>
                </c:pt>
                <c:pt idx="3718">
                  <c:v>9/14/16</c:v>
                </c:pt>
                <c:pt idx="3719">
                  <c:v>9/14/16</c:v>
                </c:pt>
                <c:pt idx="3720">
                  <c:v>9/15/16</c:v>
                </c:pt>
                <c:pt idx="3721">
                  <c:v>9/15/16</c:v>
                </c:pt>
                <c:pt idx="3722">
                  <c:v>9/15/16</c:v>
                </c:pt>
                <c:pt idx="3723">
                  <c:v>9/15/16</c:v>
                </c:pt>
                <c:pt idx="3724">
                  <c:v>9/15/16</c:v>
                </c:pt>
                <c:pt idx="3725">
                  <c:v>9/16/16</c:v>
                </c:pt>
                <c:pt idx="3726">
                  <c:v>9/16/16</c:v>
                </c:pt>
                <c:pt idx="3727">
                  <c:v>9/17/16</c:v>
                </c:pt>
                <c:pt idx="3728">
                  <c:v>9/18/16</c:v>
                </c:pt>
                <c:pt idx="3729">
                  <c:v>9/19/16</c:v>
                </c:pt>
                <c:pt idx="3730">
                  <c:v>9/19/16</c:v>
                </c:pt>
                <c:pt idx="3731">
                  <c:v>9/19/16</c:v>
                </c:pt>
                <c:pt idx="3732">
                  <c:v>9/19/16</c:v>
                </c:pt>
                <c:pt idx="3733">
                  <c:v>9/20/16</c:v>
                </c:pt>
                <c:pt idx="3734">
                  <c:v>9/20/16</c:v>
                </c:pt>
                <c:pt idx="3735">
                  <c:v>9/20/16</c:v>
                </c:pt>
                <c:pt idx="3736">
                  <c:v>9/20/16</c:v>
                </c:pt>
                <c:pt idx="3737">
                  <c:v>9/21/16</c:v>
                </c:pt>
                <c:pt idx="3738">
                  <c:v>9/21/16</c:v>
                </c:pt>
                <c:pt idx="3739">
                  <c:v>9/23/16</c:v>
                </c:pt>
                <c:pt idx="3740">
                  <c:v>9/23/16</c:v>
                </c:pt>
                <c:pt idx="3741">
                  <c:v>9/23/16</c:v>
                </c:pt>
                <c:pt idx="3742">
                  <c:v>9/24/16</c:v>
                </c:pt>
                <c:pt idx="3743">
                  <c:v>9/26/16</c:v>
                </c:pt>
                <c:pt idx="3744">
                  <c:v>9/26/16</c:v>
                </c:pt>
                <c:pt idx="3745">
                  <c:v>9/26/16</c:v>
                </c:pt>
                <c:pt idx="3746">
                  <c:v>9/26/16</c:v>
                </c:pt>
                <c:pt idx="3747">
                  <c:v>9/27/16</c:v>
                </c:pt>
                <c:pt idx="3748">
                  <c:v>9/27/16</c:v>
                </c:pt>
                <c:pt idx="3749">
                  <c:v>9/29/16</c:v>
                </c:pt>
                <c:pt idx="3750">
                  <c:v>9/30/16</c:v>
                </c:pt>
                <c:pt idx="3751">
                  <c:v>9/30/16</c:v>
                </c:pt>
                <c:pt idx="3752">
                  <c:v>10/1/16</c:v>
                </c:pt>
                <c:pt idx="3753">
                  <c:v>10/1/16</c:v>
                </c:pt>
                <c:pt idx="3754">
                  <c:v>10/2/16</c:v>
                </c:pt>
                <c:pt idx="3755">
                  <c:v>10/3/16</c:v>
                </c:pt>
                <c:pt idx="3756">
                  <c:v>10/3/16</c:v>
                </c:pt>
                <c:pt idx="3757">
                  <c:v>10/4/16</c:v>
                </c:pt>
                <c:pt idx="3758">
                  <c:v>10/4/16</c:v>
                </c:pt>
                <c:pt idx="3759">
                  <c:v>10/4/16</c:v>
                </c:pt>
                <c:pt idx="3760">
                  <c:v>10/5/16</c:v>
                </c:pt>
                <c:pt idx="3761">
                  <c:v>10/6/16</c:v>
                </c:pt>
                <c:pt idx="3762">
                  <c:v>10/6/16</c:v>
                </c:pt>
                <c:pt idx="3763">
                  <c:v>10/6/16</c:v>
                </c:pt>
                <c:pt idx="3764">
                  <c:v>10/6/16</c:v>
                </c:pt>
                <c:pt idx="3765">
                  <c:v>10/6/16</c:v>
                </c:pt>
                <c:pt idx="3766">
                  <c:v>10/8/16</c:v>
                </c:pt>
                <c:pt idx="3767">
                  <c:v>10/8/16</c:v>
                </c:pt>
                <c:pt idx="3768">
                  <c:v>10/9/16</c:v>
                </c:pt>
                <c:pt idx="3769">
                  <c:v>10/11/16</c:v>
                </c:pt>
                <c:pt idx="3770">
                  <c:v>10/11/16</c:v>
                </c:pt>
                <c:pt idx="3771">
                  <c:v>10/11/16</c:v>
                </c:pt>
                <c:pt idx="3772">
                  <c:v>10/11/16</c:v>
                </c:pt>
                <c:pt idx="3773">
                  <c:v>10/12/16</c:v>
                </c:pt>
                <c:pt idx="3774">
                  <c:v>10/12/16</c:v>
                </c:pt>
                <c:pt idx="3775">
                  <c:v>10/13/16</c:v>
                </c:pt>
                <c:pt idx="3776">
                  <c:v>10/13/16</c:v>
                </c:pt>
                <c:pt idx="3777">
                  <c:v>10/13/16</c:v>
                </c:pt>
                <c:pt idx="3778">
                  <c:v>10/13/16</c:v>
                </c:pt>
                <c:pt idx="3779">
                  <c:v>10/14/16</c:v>
                </c:pt>
                <c:pt idx="3780">
                  <c:v>10/15/16</c:v>
                </c:pt>
                <c:pt idx="3781">
                  <c:v>10/15/16</c:v>
                </c:pt>
                <c:pt idx="3782">
                  <c:v>10/17/16</c:v>
                </c:pt>
                <c:pt idx="3783">
                  <c:v>10/17/16</c:v>
                </c:pt>
                <c:pt idx="3784">
                  <c:v>10/18/16</c:v>
                </c:pt>
                <c:pt idx="3785">
                  <c:v>10/18/16</c:v>
                </c:pt>
                <c:pt idx="3786">
                  <c:v>10/18/16</c:v>
                </c:pt>
                <c:pt idx="3787">
                  <c:v>10/18/16</c:v>
                </c:pt>
                <c:pt idx="3788">
                  <c:v>10/19/16</c:v>
                </c:pt>
                <c:pt idx="3789">
                  <c:v>10/19/16</c:v>
                </c:pt>
                <c:pt idx="3790">
                  <c:v>10/19/16</c:v>
                </c:pt>
                <c:pt idx="3791">
                  <c:v>10/20/16</c:v>
                </c:pt>
                <c:pt idx="3792">
                  <c:v>10/21/16</c:v>
                </c:pt>
                <c:pt idx="3793">
                  <c:v>10/21/16</c:v>
                </c:pt>
                <c:pt idx="3794">
                  <c:v>10/22/16</c:v>
                </c:pt>
                <c:pt idx="3795">
                  <c:v>10/22/16</c:v>
                </c:pt>
                <c:pt idx="3796">
                  <c:v>10/22/16</c:v>
                </c:pt>
                <c:pt idx="3797">
                  <c:v>10/23/16</c:v>
                </c:pt>
                <c:pt idx="3798">
                  <c:v>10/25/16</c:v>
                </c:pt>
                <c:pt idx="3799">
                  <c:v>10/25/16</c:v>
                </c:pt>
                <c:pt idx="3800">
                  <c:v>10/26/16</c:v>
                </c:pt>
                <c:pt idx="3801">
                  <c:v>10/26/16</c:v>
                </c:pt>
                <c:pt idx="3802">
                  <c:v>10/26/16</c:v>
                </c:pt>
                <c:pt idx="3803">
                  <c:v>10/27/16</c:v>
                </c:pt>
                <c:pt idx="3804">
                  <c:v>10/27/16</c:v>
                </c:pt>
                <c:pt idx="3805">
                  <c:v>10/29/16</c:v>
                </c:pt>
                <c:pt idx="3806">
                  <c:v>10/30/16</c:v>
                </c:pt>
                <c:pt idx="3807">
                  <c:v>10/30/16</c:v>
                </c:pt>
                <c:pt idx="3808">
                  <c:v>10/30/16</c:v>
                </c:pt>
                <c:pt idx="3809">
                  <c:v>11/1/16</c:v>
                </c:pt>
                <c:pt idx="3810">
                  <c:v>11/1/16</c:v>
                </c:pt>
                <c:pt idx="3811">
                  <c:v>11/1/16</c:v>
                </c:pt>
                <c:pt idx="3812">
                  <c:v>11/1/16</c:v>
                </c:pt>
                <c:pt idx="3813">
                  <c:v>11/1/16</c:v>
                </c:pt>
                <c:pt idx="3814">
                  <c:v>11/1/16</c:v>
                </c:pt>
                <c:pt idx="3815">
                  <c:v>11/1/16</c:v>
                </c:pt>
                <c:pt idx="3816">
                  <c:v>11/1/16</c:v>
                </c:pt>
                <c:pt idx="3817">
                  <c:v>11/1/16</c:v>
                </c:pt>
                <c:pt idx="3818">
                  <c:v>11/2/16</c:v>
                </c:pt>
                <c:pt idx="3819">
                  <c:v>11/2/16</c:v>
                </c:pt>
                <c:pt idx="3820">
                  <c:v>11/2/16</c:v>
                </c:pt>
                <c:pt idx="3821">
                  <c:v>11/2/16</c:v>
                </c:pt>
                <c:pt idx="3822">
                  <c:v>11/2/16</c:v>
                </c:pt>
                <c:pt idx="3823">
                  <c:v>11/2/16</c:v>
                </c:pt>
                <c:pt idx="3824">
                  <c:v>11/3/16</c:v>
                </c:pt>
                <c:pt idx="3825">
                  <c:v>11/3/16</c:v>
                </c:pt>
                <c:pt idx="3826">
                  <c:v>11/4/16</c:v>
                </c:pt>
                <c:pt idx="3827">
                  <c:v>11/4/16</c:v>
                </c:pt>
                <c:pt idx="3828">
                  <c:v>11/4/16</c:v>
                </c:pt>
                <c:pt idx="3829">
                  <c:v>11/4/16</c:v>
                </c:pt>
                <c:pt idx="3830">
                  <c:v>11/5/16</c:v>
                </c:pt>
                <c:pt idx="3831">
                  <c:v>11/6/16</c:v>
                </c:pt>
                <c:pt idx="3832">
                  <c:v>11/7/16</c:v>
                </c:pt>
                <c:pt idx="3833">
                  <c:v>11/8/16</c:v>
                </c:pt>
                <c:pt idx="3834">
                  <c:v>11/8/16</c:v>
                </c:pt>
                <c:pt idx="3835">
                  <c:v>11/8/16</c:v>
                </c:pt>
                <c:pt idx="3836">
                  <c:v>11/9/16</c:v>
                </c:pt>
                <c:pt idx="3837">
                  <c:v>11/9/16</c:v>
                </c:pt>
                <c:pt idx="3838">
                  <c:v>11/10/16</c:v>
                </c:pt>
                <c:pt idx="3839">
                  <c:v>11/11/16</c:v>
                </c:pt>
                <c:pt idx="3840">
                  <c:v>11/11/16</c:v>
                </c:pt>
                <c:pt idx="3841">
                  <c:v>11/13/16</c:v>
                </c:pt>
                <c:pt idx="3842">
                  <c:v>11/14/16</c:v>
                </c:pt>
                <c:pt idx="3843">
                  <c:v>11/14/16</c:v>
                </c:pt>
                <c:pt idx="3844">
                  <c:v>11/14/16</c:v>
                </c:pt>
                <c:pt idx="3845">
                  <c:v>11/15/16</c:v>
                </c:pt>
                <c:pt idx="3846">
                  <c:v>11/15/16</c:v>
                </c:pt>
                <c:pt idx="3847">
                  <c:v>11/15/16</c:v>
                </c:pt>
                <c:pt idx="3848">
                  <c:v>11/15/16</c:v>
                </c:pt>
                <c:pt idx="3849">
                  <c:v>11/15/16</c:v>
                </c:pt>
                <c:pt idx="3850">
                  <c:v>11/15/16</c:v>
                </c:pt>
                <c:pt idx="3851">
                  <c:v>11/15/16</c:v>
                </c:pt>
                <c:pt idx="3852">
                  <c:v>11/15/16</c:v>
                </c:pt>
                <c:pt idx="3853">
                  <c:v>11/16/16</c:v>
                </c:pt>
                <c:pt idx="3854">
                  <c:v>11/16/16</c:v>
                </c:pt>
                <c:pt idx="3855">
                  <c:v>11/16/16</c:v>
                </c:pt>
                <c:pt idx="3856">
                  <c:v>11/16/16</c:v>
                </c:pt>
                <c:pt idx="3857">
                  <c:v>11/16/16</c:v>
                </c:pt>
                <c:pt idx="3858">
                  <c:v>11/17/16</c:v>
                </c:pt>
                <c:pt idx="3859">
                  <c:v>11/18/16</c:v>
                </c:pt>
                <c:pt idx="3860">
                  <c:v>11/18/16</c:v>
                </c:pt>
                <c:pt idx="3861">
                  <c:v>11/18/16</c:v>
                </c:pt>
                <c:pt idx="3862">
                  <c:v>11/18/16</c:v>
                </c:pt>
                <c:pt idx="3863">
                  <c:v>11/18/16</c:v>
                </c:pt>
                <c:pt idx="3864">
                  <c:v>11/19/16</c:v>
                </c:pt>
                <c:pt idx="3865">
                  <c:v>11/19/16</c:v>
                </c:pt>
                <c:pt idx="3866">
                  <c:v>11/19/16</c:v>
                </c:pt>
                <c:pt idx="3867">
                  <c:v>11/20/16</c:v>
                </c:pt>
                <c:pt idx="3868">
                  <c:v>11/20/16</c:v>
                </c:pt>
                <c:pt idx="3869">
                  <c:v>11/21/16</c:v>
                </c:pt>
                <c:pt idx="3870">
                  <c:v>11/21/16</c:v>
                </c:pt>
                <c:pt idx="3871">
                  <c:v>11/21/16</c:v>
                </c:pt>
                <c:pt idx="3872">
                  <c:v>11/22/16</c:v>
                </c:pt>
                <c:pt idx="3873">
                  <c:v>11/22/16</c:v>
                </c:pt>
                <c:pt idx="3874">
                  <c:v>11/22/16</c:v>
                </c:pt>
                <c:pt idx="3875">
                  <c:v>11/23/16</c:v>
                </c:pt>
                <c:pt idx="3876">
                  <c:v>11/23/16</c:v>
                </c:pt>
                <c:pt idx="3877">
                  <c:v>11/23/16</c:v>
                </c:pt>
                <c:pt idx="3878">
                  <c:v>11/23/16</c:v>
                </c:pt>
                <c:pt idx="3879">
                  <c:v>11/23/16</c:v>
                </c:pt>
                <c:pt idx="3880">
                  <c:v>11/26/16</c:v>
                </c:pt>
                <c:pt idx="3881">
                  <c:v>11/27/16</c:v>
                </c:pt>
                <c:pt idx="3882">
                  <c:v>11/27/16</c:v>
                </c:pt>
                <c:pt idx="3883">
                  <c:v>11/28/16</c:v>
                </c:pt>
                <c:pt idx="3884">
                  <c:v>11/28/16</c:v>
                </c:pt>
                <c:pt idx="3885">
                  <c:v>11/28/16</c:v>
                </c:pt>
                <c:pt idx="3886">
                  <c:v>11/28/16</c:v>
                </c:pt>
                <c:pt idx="3887">
                  <c:v>11/28/16</c:v>
                </c:pt>
                <c:pt idx="3888">
                  <c:v>11/29/16</c:v>
                </c:pt>
                <c:pt idx="3889">
                  <c:v>11/29/16</c:v>
                </c:pt>
                <c:pt idx="3890">
                  <c:v>11/30/16</c:v>
                </c:pt>
                <c:pt idx="3891">
                  <c:v>11/30/16</c:v>
                </c:pt>
                <c:pt idx="3892">
                  <c:v>11/30/16</c:v>
                </c:pt>
                <c:pt idx="3893">
                  <c:v>11/30/16</c:v>
                </c:pt>
                <c:pt idx="3894">
                  <c:v>11/30/16</c:v>
                </c:pt>
                <c:pt idx="3895">
                  <c:v>12/1/16</c:v>
                </c:pt>
                <c:pt idx="3896">
                  <c:v>12/1/16</c:v>
                </c:pt>
                <c:pt idx="3897">
                  <c:v>12/1/16</c:v>
                </c:pt>
                <c:pt idx="3898">
                  <c:v>12/1/16</c:v>
                </c:pt>
                <c:pt idx="3899">
                  <c:v>12/2/16</c:v>
                </c:pt>
                <c:pt idx="3900">
                  <c:v>12/3/16</c:v>
                </c:pt>
                <c:pt idx="3901">
                  <c:v>12/3/16</c:v>
                </c:pt>
                <c:pt idx="3902">
                  <c:v>12/3/16</c:v>
                </c:pt>
                <c:pt idx="3903">
                  <c:v>12/4/16</c:v>
                </c:pt>
                <c:pt idx="3904">
                  <c:v>12/4/16</c:v>
                </c:pt>
                <c:pt idx="3905">
                  <c:v>12/4/16</c:v>
                </c:pt>
                <c:pt idx="3906">
                  <c:v>12/5/16</c:v>
                </c:pt>
                <c:pt idx="3907">
                  <c:v>12/5/16</c:v>
                </c:pt>
                <c:pt idx="3908">
                  <c:v>12/5/16</c:v>
                </c:pt>
                <c:pt idx="3909">
                  <c:v>12/5/16</c:v>
                </c:pt>
                <c:pt idx="3910">
                  <c:v>12/6/16</c:v>
                </c:pt>
                <c:pt idx="3911">
                  <c:v>12/6/16</c:v>
                </c:pt>
                <c:pt idx="3912">
                  <c:v>12/7/16</c:v>
                </c:pt>
                <c:pt idx="3913">
                  <c:v>12/7/16</c:v>
                </c:pt>
                <c:pt idx="3914">
                  <c:v>12/7/16</c:v>
                </c:pt>
                <c:pt idx="3915">
                  <c:v>12/7/16</c:v>
                </c:pt>
                <c:pt idx="3916">
                  <c:v>12/7/16</c:v>
                </c:pt>
                <c:pt idx="3917">
                  <c:v>12/8/16</c:v>
                </c:pt>
                <c:pt idx="3918">
                  <c:v>12/8/16</c:v>
                </c:pt>
                <c:pt idx="3919">
                  <c:v>12/8/16</c:v>
                </c:pt>
                <c:pt idx="3920">
                  <c:v>12/9/16</c:v>
                </c:pt>
                <c:pt idx="3921">
                  <c:v>12/9/16</c:v>
                </c:pt>
                <c:pt idx="3922">
                  <c:v>12/10/16</c:v>
                </c:pt>
                <c:pt idx="3923">
                  <c:v>12/10/16</c:v>
                </c:pt>
                <c:pt idx="3924">
                  <c:v>12/11/16</c:v>
                </c:pt>
                <c:pt idx="3925">
                  <c:v>12/12/16</c:v>
                </c:pt>
                <c:pt idx="3926">
                  <c:v>12/13/16</c:v>
                </c:pt>
                <c:pt idx="3927">
                  <c:v>12/14/16</c:v>
                </c:pt>
                <c:pt idx="3928">
                  <c:v>12/15/16</c:v>
                </c:pt>
                <c:pt idx="3929">
                  <c:v>12/16/16</c:v>
                </c:pt>
                <c:pt idx="3930">
                  <c:v>12/16/16</c:v>
                </c:pt>
                <c:pt idx="3931">
                  <c:v>12/17/16</c:v>
                </c:pt>
                <c:pt idx="3932">
                  <c:v>12/17/16</c:v>
                </c:pt>
                <c:pt idx="3933">
                  <c:v>12/17/16</c:v>
                </c:pt>
                <c:pt idx="3934">
                  <c:v>12/18/16</c:v>
                </c:pt>
                <c:pt idx="3935">
                  <c:v>12/18/16</c:v>
                </c:pt>
                <c:pt idx="3936">
                  <c:v>12/19/16</c:v>
                </c:pt>
                <c:pt idx="3937">
                  <c:v>12/20/16</c:v>
                </c:pt>
                <c:pt idx="3938">
                  <c:v>12/21/16</c:v>
                </c:pt>
                <c:pt idx="3939">
                  <c:v>12/21/16</c:v>
                </c:pt>
                <c:pt idx="3940">
                  <c:v>12/22/16</c:v>
                </c:pt>
                <c:pt idx="3941">
                  <c:v>12/22/16</c:v>
                </c:pt>
                <c:pt idx="3942">
                  <c:v>12/22/16</c:v>
                </c:pt>
                <c:pt idx="3943">
                  <c:v>12/24/16</c:v>
                </c:pt>
                <c:pt idx="3944">
                  <c:v>12/24/16</c:v>
                </c:pt>
                <c:pt idx="3945">
                  <c:v>12/26/16</c:v>
                </c:pt>
                <c:pt idx="3946">
                  <c:v>12/27/16</c:v>
                </c:pt>
                <c:pt idx="3947">
                  <c:v>12/28/16</c:v>
                </c:pt>
                <c:pt idx="3948">
                  <c:v>12/28/16</c:v>
                </c:pt>
                <c:pt idx="3949">
                  <c:v>12/28/16</c:v>
                </c:pt>
                <c:pt idx="3950">
                  <c:v>12/28/16</c:v>
                </c:pt>
                <c:pt idx="3951">
                  <c:v>12/29/16</c:v>
                </c:pt>
                <c:pt idx="3952">
                  <c:v>12/29/16</c:v>
                </c:pt>
                <c:pt idx="3953">
                  <c:v>12/29/16</c:v>
                </c:pt>
                <c:pt idx="3954">
                  <c:v>12/30/16</c:v>
                </c:pt>
                <c:pt idx="3955">
                  <c:v>12/30/16</c:v>
                </c:pt>
                <c:pt idx="3956">
                  <c:v>12/30/16</c:v>
                </c:pt>
                <c:pt idx="3957">
                  <c:v>1/1/17</c:v>
                </c:pt>
                <c:pt idx="3958">
                  <c:v>1/1/17</c:v>
                </c:pt>
                <c:pt idx="3959">
                  <c:v>1/2/17</c:v>
                </c:pt>
                <c:pt idx="3960">
                  <c:v>1/2/17</c:v>
                </c:pt>
                <c:pt idx="3961">
                  <c:v>1/2/17</c:v>
                </c:pt>
                <c:pt idx="3962">
                  <c:v>1/3/17</c:v>
                </c:pt>
                <c:pt idx="3963">
                  <c:v>1/3/17</c:v>
                </c:pt>
                <c:pt idx="3964">
                  <c:v>1/5/17</c:v>
                </c:pt>
                <c:pt idx="3965">
                  <c:v>1/5/17</c:v>
                </c:pt>
                <c:pt idx="3966">
                  <c:v>1/6/17</c:v>
                </c:pt>
                <c:pt idx="3967">
                  <c:v>1/6/17</c:v>
                </c:pt>
                <c:pt idx="3968">
                  <c:v>1/6/17</c:v>
                </c:pt>
                <c:pt idx="3969">
                  <c:v>1/7/17</c:v>
                </c:pt>
                <c:pt idx="3970">
                  <c:v>1/7/17</c:v>
                </c:pt>
                <c:pt idx="3971">
                  <c:v>1/7/17</c:v>
                </c:pt>
                <c:pt idx="3972">
                  <c:v>1/9/17</c:v>
                </c:pt>
                <c:pt idx="3973">
                  <c:v>1/9/17</c:v>
                </c:pt>
                <c:pt idx="3974">
                  <c:v>1/10/17</c:v>
                </c:pt>
                <c:pt idx="3975">
                  <c:v>1/10/17</c:v>
                </c:pt>
                <c:pt idx="3976">
                  <c:v>1/10/17</c:v>
                </c:pt>
                <c:pt idx="3977">
                  <c:v>1/10/17</c:v>
                </c:pt>
                <c:pt idx="3978">
                  <c:v>1/11/17</c:v>
                </c:pt>
                <c:pt idx="3979">
                  <c:v>1/11/17</c:v>
                </c:pt>
                <c:pt idx="3980">
                  <c:v>1/11/17</c:v>
                </c:pt>
                <c:pt idx="3981">
                  <c:v>1/11/17</c:v>
                </c:pt>
                <c:pt idx="3982">
                  <c:v>1/11/17</c:v>
                </c:pt>
                <c:pt idx="3983">
                  <c:v>1/12/17</c:v>
                </c:pt>
                <c:pt idx="3984">
                  <c:v>1/12/17</c:v>
                </c:pt>
                <c:pt idx="3985">
                  <c:v>1/12/17</c:v>
                </c:pt>
                <c:pt idx="3986">
                  <c:v>1/14/17</c:v>
                </c:pt>
                <c:pt idx="3987">
                  <c:v>1/15/17</c:v>
                </c:pt>
                <c:pt idx="3988">
                  <c:v>1/16/17</c:v>
                </c:pt>
                <c:pt idx="3989">
                  <c:v>1/17/17</c:v>
                </c:pt>
                <c:pt idx="3990">
                  <c:v>1/17/17</c:v>
                </c:pt>
                <c:pt idx="3991">
                  <c:v>1/17/17</c:v>
                </c:pt>
                <c:pt idx="3992">
                  <c:v>1/17/17</c:v>
                </c:pt>
                <c:pt idx="3993">
                  <c:v>1/18/17</c:v>
                </c:pt>
                <c:pt idx="3994">
                  <c:v>1/18/17</c:v>
                </c:pt>
                <c:pt idx="3995">
                  <c:v>1/18/17</c:v>
                </c:pt>
                <c:pt idx="3996">
                  <c:v>1/19/17</c:v>
                </c:pt>
                <c:pt idx="3997">
                  <c:v>1/20/17</c:v>
                </c:pt>
                <c:pt idx="3998">
                  <c:v>1/20/17</c:v>
                </c:pt>
                <c:pt idx="3999">
                  <c:v>1/21/17</c:v>
                </c:pt>
                <c:pt idx="4000">
                  <c:v>1/21/17</c:v>
                </c:pt>
                <c:pt idx="4001">
                  <c:v>1/21/17</c:v>
                </c:pt>
                <c:pt idx="4002">
                  <c:v>1/23/17</c:v>
                </c:pt>
                <c:pt idx="4003">
                  <c:v>1/23/17</c:v>
                </c:pt>
                <c:pt idx="4004">
                  <c:v>1/23/17</c:v>
                </c:pt>
                <c:pt idx="4005">
                  <c:v>1/23/17</c:v>
                </c:pt>
                <c:pt idx="4006">
                  <c:v>1/24/17</c:v>
                </c:pt>
                <c:pt idx="4007">
                  <c:v>1/24/17</c:v>
                </c:pt>
                <c:pt idx="4008">
                  <c:v>1/24/17</c:v>
                </c:pt>
                <c:pt idx="4009">
                  <c:v>1/24/17</c:v>
                </c:pt>
                <c:pt idx="4010">
                  <c:v>1/25/17</c:v>
                </c:pt>
                <c:pt idx="4011">
                  <c:v>1/25/17</c:v>
                </c:pt>
                <c:pt idx="4012">
                  <c:v>1/26/17</c:v>
                </c:pt>
                <c:pt idx="4013">
                  <c:v>1/26/17</c:v>
                </c:pt>
                <c:pt idx="4014">
                  <c:v>1/26/17</c:v>
                </c:pt>
                <c:pt idx="4015">
                  <c:v>1/27/17</c:v>
                </c:pt>
                <c:pt idx="4016">
                  <c:v>1/27/17</c:v>
                </c:pt>
                <c:pt idx="4017">
                  <c:v>1/27/17</c:v>
                </c:pt>
                <c:pt idx="4018">
                  <c:v>1/27/17</c:v>
                </c:pt>
                <c:pt idx="4019">
                  <c:v>1/28/17</c:v>
                </c:pt>
                <c:pt idx="4020">
                  <c:v>1/31/17</c:v>
                </c:pt>
                <c:pt idx="4021">
                  <c:v>1/31/17</c:v>
                </c:pt>
                <c:pt idx="4022">
                  <c:v>1/31/17</c:v>
                </c:pt>
                <c:pt idx="4023">
                  <c:v>1/31/17</c:v>
                </c:pt>
                <c:pt idx="4024">
                  <c:v>1/31/17</c:v>
                </c:pt>
                <c:pt idx="4025">
                  <c:v>2/1/17</c:v>
                </c:pt>
                <c:pt idx="4026">
                  <c:v>2/1/17</c:v>
                </c:pt>
                <c:pt idx="4027">
                  <c:v>2/1/17</c:v>
                </c:pt>
                <c:pt idx="4028">
                  <c:v>2/1/17</c:v>
                </c:pt>
                <c:pt idx="4029">
                  <c:v>2/1/17</c:v>
                </c:pt>
                <c:pt idx="4030">
                  <c:v>2/2/17</c:v>
                </c:pt>
                <c:pt idx="4031">
                  <c:v>2/2/17</c:v>
                </c:pt>
                <c:pt idx="4032">
                  <c:v>2/2/17</c:v>
                </c:pt>
                <c:pt idx="4033">
                  <c:v>2/3/17</c:v>
                </c:pt>
                <c:pt idx="4034">
                  <c:v>2/3/17</c:v>
                </c:pt>
                <c:pt idx="4035">
                  <c:v>2/4/17</c:v>
                </c:pt>
                <c:pt idx="4036">
                  <c:v>2/4/17</c:v>
                </c:pt>
                <c:pt idx="4037">
                  <c:v>2/6/17</c:v>
                </c:pt>
                <c:pt idx="4038">
                  <c:v>2/6/17</c:v>
                </c:pt>
                <c:pt idx="4039">
                  <c:v>2/6/17</c:v>
                </c:pt>
                <c:pt idx="4040">
                  <c:v>2/7/17</c:v>
                </c:pt>
                <c:pt idx="4041">
                  <c:v>2/7/17</c:v>
                </c:pt>
                <c:pt idx="4042">
                  <c:v>2/8/17</c:v>
                </c:pt>
                <c:pt idx="4043">
                  <c:v>2/8/17</c:v>
                </c:pt>
                <c:pt idx="4044">
                  <c:v>2/8/17</c:v>
                </c:pt>
                <c:pt idx="4045">
                  <c:v>2/8/17</c:v>
                </c:pt>
                <c:pt idx="4046">
                  <c:v>2/9/17</c:v>
                </c:pt>
                <c:pt idx="4047">
                  <c:v>2/9/17</c:v>
                </c:pt>
                <c:pt idx="4048">
                  <c:v>2/9/17</c:v>
                </c:pt>
                <c:pt idx="4049">
                  <c:v>2/9/17</c:v>
                </c:pt>
                <c:pt idx="4050">
                  <c:v>2/9/17</c:v>
                </c:pt>
                <c:pt idx="4051">
                  <c:v>2/10/17</c:v>
                </c:pt>
                <c:pt idx="4052">
                  <c:v>2/10/17</c:v>
                </c:pt>
                <c:pt idx="4053">
                  <c:v>2/12/17</c:v>
                </c:pt>
                <c:pt idx="4054">
                  <c:v>2/13/17</c:v>
                </c:pt>
                <c:pt idx="4055">
                  <c:v>2/13/17</c:v>
                </c:pt>
                <c:pt idx="4056">
                  <c:v>2/13/17</c:v>
                </c:pt>
                <c:pt idx="4057">
                  <c:v>2/14/17</c:v>
                </c:pt>
                <c:pt idx="4058">
                  <c:v>2/14/17</c:v>
                </c:pt>
                <c:pt idx="4059">
                  <c:v>2/14/17</c:v>
                </c:pt>
                <c:pt idx="4060">
                  <c:v>2/14/17</c:v>
                </c:pt>
                <c:pt idx="4061">
                  <c:v>2/14/17</c:v>
                </c:pt>
                <c:pt idx="4062">
                  <c:v>2/15/17</c:v>
                </c:pt>
                <c:pt idx="4063">
                  <c:v>2/16/17</c:v>
                </c:pt>
                <c:pt idx="4064">
                  <c:v>2/17/17</c:v>
                </c:pt>
                <c:pt idx="4065">
                  <c:v>2/17/17</c:v>
                </c:pt>
                <c:pt idx="4066">
                  <c:v>2/17/17</c:v>
                </c:pt>
                <c:pt idx="4067">
                  <c:v>2/19/17</c:v>
                </c:pt>
                <c:pt idx="4068">
                  <c:v>2/20/17</c:v>
                </c:pt>
                <c:pt idx="4069">
                  <c:v>2/20/17</c:v>
                </c:pt>
                <c:pt idx="4070">
                  <c:v>2/21/17</c:v>
                </c:pt>
                <c:pt idx="4071">
                  <c:v>2/22/17</c:v>
                </c:pt>
                <c:pt idx="4072">
                  <c:v>2/22/17</c:v>
                </c:pt>
                <c:pt idx="4073">
                  <c:v>2/22/17</c:v>
                </c:pt>
                <c:pt idx="4074">
                  <c:v>2/23/17</c:v>
                </c:pt>
                <c:pt idx="4075">
                  <c:v>2/24/17</c:v>
                </c:pt>
                <c:pt idx="4076">
                  <c:v>2/24/17</c:v>
                </c:pt>
                <c:pt idx="4077">
                  <c:v>2/24/17</c:v>
                </c:pt>
                <c:pt idx="4078">
                  <c:v>2/25/17</c:v>
                </c:pt>
                <c:pt idx="4079">
                  <c:v>2/26/17</c:v>
                </c:pt>
                <c:pt idx="4080">
                  <c:v>2/27/17</c:v>
                </c:pt>
                <c:pt idx="4081">
                  <c:v>2/28/17</c:v>
                </c:pt>
                <c:pt idx="4082">
                  <c:v>3/1/17</c:v>
                </c:pt>
                <c:pt idx="4083">
                  <c:v>3/1/17</c:v>
                </c:pt>
                <c:pt idx="4084">
                  <c:v>3/2/17</c:v>
                </c:pt>
                <c:pt idx="4085">
                  <c:v>3/2/17</c:v>
                </c:pt>
                <c:pt idx="4086">
                  <c:v>3/2/17</c:v>
                </c:pt>
                <c:pt idx="4087">
                  <c:v>3/2/17</c:v>
                </c:pt>
                <c:pt idx="4088">
                  <c:v>3/2/17</c:v>
                </c:pt>
                <c:pt idx="4089">
                  <c:v>3/5/17</c:v>
                </c:pt>
                <c:pt idx="4090">
                  <c:v>3/6/17</c:v>
                </c:pt>
                <c:pt idx="4091">
                  <c:v>3/6/17</c:v>
                </c:pt>
                <c:pt idx="4092">
                  <c:v>3/6/17</c:v>
                </c:pt>
                <c:pt idx="4093">
                  <c:v>3/6/17</c:v>
                </c:pt>
                <c:pt idx="4094">
                  <c:v>3/7/17</c:v>
                </c:pt>
                <c:pt idx="4095">
                  <c:v>3/7/17</c:v>
                </c:pt>
                <c:pt idx="4096">
                  <c:v>3/7/17</c:v>
                </c:pt>
                <c:pt idx="4097">
                  <c:v>3/8/17</c:v>
                </c:pt>
                <c:pt idx="4098">
                  <c:v>3/8/17</c:v>
                </c:pt>
                <c:pt idx="4099">
                  <c:v>3/9/17</c:v>
                </c:pt>
                <c:pt idx="4100">
                  <c:v>3/9/17</c:v>
                </c:pt>
                <c:pt idx="4101">
                  <c:v>3/9/17</c:v>
                </c:pt>
                <c:pt idx="4102">
                  <c:v>3/10/17</c:v>
                </c:pt>
                <c:pt idx="4103">
                  <c:v>3/10/17</c:v>
                </c:pt>
                <c:pt idx="4104">
                  <c:v>3/10/17</c:v>
                </c:pt>
                <c:pt idx="4105">
                  <c:v>3/11/17</c:v>
                </c:pt>
                <c:pt idx="4106">
                  <c:v>3/12/17</c:v>
                </c:pt>
                <c:pt idx="4107">
                  <c:v>3/13/17</c:v>
                </c:pt>
                <c:pt idx="4108">
                  <c:v>3/13/17</c:v>
                </c:pt>
                <c:pt idx="4109">
                  <c:v>3/13/17</c:v>
                </c:pt>
                <c:pt idx="4110">
                  <c:v>3/14/17</c:v>
                </c:pt>
                <c:pt idx="4111">
                  <c:v>3/14/17</c:v>
                </c:pt>
                <c:pt idx="4112">
                  <c:v>3/14/17</c:v>
                </c:pt>
                <c:pt idx="4113">
                  <c:v>3/15/17</c:v>
                </c:pt>
              </c:strCache>
            </c:strRef>
          </c:cat>
          <c:val>
            <c:numRef>
              <c:f>'PivotTable- 3'!$E$5:$E$4119</c:f>
              <c:numCache>
                <c:formatCode>General</c:formatCode>
                <c:ptCount val="411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AE-AA49-9B2A-D7D6CA81C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6834591"/>
        <c:axId val="2002434383"/>
      </c:lineChart>
      <c:catAx>
        <c:axId val="191683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434383"/>
        <c:crosses val="autoZero"/>
        <c:auto val="1"/>
        <c:lblAlgn val="ctr"/>
        <c:lblOffset val="100"/>
        <c:noMultiLvlLbl val="0"/>
      </c:catAx>
      <c:valAx>
        <c:axId val="200243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83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(1).xlsx]Round2!PivotTable10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Round2!$B$4:$B$5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Round2!$A$6:$A$47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Round2!$B$6:$B$47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EE-2346-A969-70D1C7C88764}"/>
            </c:ext>
          </c:extLst>
        </c:ser>
        <c:ser>
          <c:idx val="1"/>
          <c:order val="1"/>
          <c:tx>
            <c:strRef>
              <c:f>Round2!$C$4:$C$5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Round2!$A$6:$A$47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Round2!$C$6:$C$47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EE-2346-A969-70D1C7C88764}"/>
            </c:ext>
          </c:extLst>
        </c:ser>
        <c:ser>
          <c:idx val="2"/>
          <c:order val="2"/>
          <c:tx>
            <c:strRef>
              <c:f>Round2!$D$4:$D$5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Round2!$A$6:$A$47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Round2!$D$6:$D$47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EE-2346-A969-70D1C7C88764}"/>
            </c:ext>
          </c:extLst>
        </c:ser>
        <c:ser>
          <c:idx val="3"/>
          <c:order val="3"/>
          <c:tx>
            <c:strRef>
              <c:f>Round2!$E$4:$E$5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Round2!$A$6:$A$47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Round2!$E$6:$E$47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EE-2346-A969-70D1C7C88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4864175"/>
        <c:axId val="2006636463"/>
      </c:barChart>
      <c:catAx>
        <c:axId val="116486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636463"/>
        <c:crosses val="autoZero"/>
        <c:auto val="1"/>
        <c:lblAlgn val="ctr"/>
        <c:lblOffset val="100"/>
        <c:noMultiLvlLbl val="0"/>
      </c:catAx>
      <c:valAx>
        <c:axId val="200663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86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304800</xdr:colOff>
      <xdr:row>6</xdr:row>
      <xdr:rowOff>69850</xdr:rowOff>
    </xdr:from>
    <xdr:to>
      <xdr:col>35</xdr:col>
      <xdr:colOff>25400</xdr:colOff>
      <xdr:row>29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C4FCE3-2278-9442-9DF9-62A6AD63F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139700</xdr:colOff>
      <xdr:row>9</xdr:row>
      <xdr:rowOff>139700</xdr:rowOff>
    </xdr:from>
    <xdr:to>
      <xdr:col>15</xdr:col>
      <xdr:colOff>742950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9442E2-BBF6-2B41-BED5-B53495081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1181100</xdr:colOff>
      <xdr:row>5</xdr:row>
      <xdr:rowOff>63500</xdr:rowOff>
    </xdr:from>
    <xdr:to>
      <xdr:col>10</xdr:col>
      <xdr:colOff>374650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0D9AEF-5F20-7F48-AB98-E6C3C7292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e  Garcia " refreshedDate="44238.363089351849" createdVersion="6" refreshedVersion="6" minRefreshableVersion="3" recordCount="4114" xr:uid="{C47F6962-3050-5141-9EE7-03DE3A97BD5F}">
  <cacheSource type="worksheet">
    <worksheetSource ref="A1:T4115" sheet="ExcelHW-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tart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-100000000" maxValue="2314134.67"/>
    </cacheField>
    <cacheField name="Average Donation" numFmtId="44">
      <sharedItems containsSemiMixedTypes="0" containsString="0" containsNumber="1" minValue="0" maxValue="1185295.835"/>
    </cacheField>
    <cacheField name="Category" numFmtId="0">
      <sharedItems containsNonDate="0" containsString="0" containsBlank="1" count="1">
        <m/>
      </sharedItems>
    </cacheField>
    <cacheField name="Sub-Category" numFmtId="0">
      <sharedItems containsNonDate="0" containsString="0" containsBlank="1" count="1">
        <m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Danielle  Garcia " refreshedDate="44244.886412615742" createdVersion="6" refreshedVersion="6" minRefreshableVersion="3" recordCount="4114" xr:uid="{ABB1FF9B-0A05-124B-93E6-619B8A2EA7EF}">
  <cacheSource type="worksheet">
    <worksheetSource ref="A1:N4115" sheet="ExcelHW-Starter"/>
  </cacheSource>
  <cacheFields count="14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tart" numFmtId="0">
      <sharedItems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s v="Formula1" f="1"/>
      </sharedItems>
    </cacheField>
  </cacheFields>
  <calculatedItems count="1">
    <calculatedItem>
      <pivotArea cacheIndex="1" outline="0" fieldPosition="0">
        <references count="1">
          <reference field="13" count="1">
            <x v="41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e  Garcia " refreshedDate="44245.844458564818" createdVersion="6" refreshedVersion="6" minRefreshableVersion="3" recordCount="4114" xr:uid="{713B34D2-DD3E-2243-A61B-45C508C437F3}">
  <cacheSource type="worksheet">
    <worksheetSource ref="A1:P4115" sheet="ExcelHW-round2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tart" numFmtId="0">
      <sharedItems/>
    </cacheField>
    <cacheField name="Category" numFmtId="0">
      <sharedItems count="1">
        <s v="film &amp; video"/>
      </sharedItems>
    </cacheField>
    <cacheField name="Sub-Category" numFmtId="0">
      <sharedItems count="1">
        <s v="televis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3133"/>
    <n v="5907.5"/>
    <x v="0"/>
    <x v="0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4378"/>
    <n v="7366"/>
    <x v="0"/>
    <x v="0"/>
    <x v="1"/>
    <x v="1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25"/>
    <n v="280"/>
    <x v="0"/>
    <x v="0"/>
    <x v="2"/>
    <x v="2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390"/>
    <n v="5270"/>
    <x v="0"/>
    <x v="0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0116.279999999999"/>
    <n v="27200.14"/>
    <x v="0"/>
    <x v="0"/>
    <x v="4"/>
    <x v="4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391"/>
    <n v="2218.5"/>
    <x v="0"/>
    <x v="0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519"/>
    <n v="4288.5"/>
    <x v="0"/>
    <x v="0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10"/>
    <n v="4583.5"/>
    <x v="0"/>
    <x v="0"/>
    <x v="7"/>
    <x v="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5199999999999818"/>
    <n v="1756.76"/>
    <x v="0"/>
    <x v="0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9.99"/>
    <n v="324.995"/>
    <x v="0"/>
    <x v="0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5"/>
    <n v="1517"/>
    <x v="0"/>
    <x v="0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025"/>
    <n v="3050"/>
    <x v="0"/>
    <x v="0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9588"/>
    <n v="25207.5"/>
    <x v="0"/>
    <x v="0"/>
    <x v="12"/>
    <x v="12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2099"/>
    <n v="2825"/>
    <x v="0"/>
    <x v="0"/>
    <x v="13"/>
    <x v="13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56"/>
    <n v="3048.5"/>
    <x v="0"/>
    <x v="0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32"/>
    <n v="1115"/>
    <x v="0"/>
    <x v="0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29"/>
    <n v="6049.5"/>
    <x v="0"/>
    <x v="0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"/>
    <n v="773"/>
    <x v="0"/>
    <x v="0"/>
    <x v="17"/>
    <x v="17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896.3300000000017"/>
    <n v="16119.165000000001"/>
    <x v="0"/>
    <x v="0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385"/>
    <n v="628.5"/>
    <x v="0"/>
    <x v="0"/>
    <x v="19"/>
    <x v="19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4"/>
    <n v="1014.5"/>
    <x v="0"/>
    <x v="0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690"/>
    <n v="10145.5"/>
    <x v="0"/>
    <x v="0"/>
    <x v="21"/>
    <x v="21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60"/>
    <n v="209"/>
    <x v="0"/>
    <x v="0"/>
    <x v="22"/>
    <x v="22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370"/>
    <n v="1196.5"/>
    <x v="0"/>
    <x v="0"/>
    <x v="23"/>
    <x v="23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3082.6900000000023"/>
    <n v="19328.345000000001"/>
    <x v="0"/>
    <x v="0"/>
    <x v="24"/>
    <x v="24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200"/>
    <n v="407"/>
    <x v="0"/>
    <x v="0"/>
    <x v="25"/>
    <x v="25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690"/>
    <n v="979.5"/>
    <x v="0"/>
    <x v="0"/>
    <x v="26"/>
    <x v="26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2345"/>
    <n v="11247.5"/>
    <x v="0"/>
    <x v="0"/>
    <x v="27"/>
    <x v="27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42"/>
    <n v="6056.5"/>
    <x v="0"/>
    <x v="0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700"/>
    <n v="1908.5"/>
    <x v="0"/>
    <x v="0"/>
    <x v="29"/>
    <x v="29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51.989999999999782"/>
    <n v="2052.4949999999999"/>
    <x v="0"/>
    <x v="0"/>
    <x v="30"/>
    <x v="3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0"/>
    <n v="7"/>
    <x v="0"/>
    <x v="0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70"/>
    <n v="14304.5"/>
    <x v="0"/>
    <x v="0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10"/>
    <n v="2712"/>
    <x v="0"/>
    <x v="0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792"/>
    <n v="1730"/>
    <x v="0"/>
    <x v="0"/>
    <x v="34"/>
    <x v="34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665"/>
    <n v="846.5"/>
    <x v="0"/>
    <x v="0"/>
    <x v="35"/>
    <x v="35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2529"/>
    <n v="4286.5"/>
    <x v="0"/>
    <x v="0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57"/>
    <n v="20305"/>
    <x v="0"/>
    <x v="0"/>
    <x v="37"/>
    <x v="37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251"/>
    <n v="1408.5"/>
    <x v="0"/>
    <x v="0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7745"/>
    <n v="16481"/>
    <x v="0"/>
    <x v="0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27"/>
    <n v="1021.5"/>
    <x v="0"/>
    <x v="0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0"/>
    <n v="1009.5"/>
    <x v="0"/>
    <x v="0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5860"/>
    <n v="10014.5"/>
    <x v="0"/>
    <x v="0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20866"/>
    <n v="15564.5"/>
    <x v="0"/>
    <x v="0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0"/>
    <n v="1007.5"/>
    <x v="0"/>
    <x v="0"/>
    <x v="44"/>
    <x v="44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000"/>
    <n v="3030.5"/>
    <x v="0"/>
    <x v="0"/>
    <x v="45"/>
    <x v="45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350"/>
    <n v="4397.5"/>
    <x v="0"/>
    <x v="0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380.55000000000018"/>
    <n v="2725.2750000000001"/>
    <x v="0"/>
    <x v="0"/>
    <x v="47"/>
    <x v="4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59"/>
    <n v="1098.5"/>
    <x v="0"/>
    <x v="0"/>
    <x v="48"/>
    <x v="48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0"/>
    <n v="6043.5"/>
    <x v="0"/>
    <x v="0"/>
    <x v="49"/>
    <x v="49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0"/>
    <n v="311"/>
    <x v="0"/>
    <x v="0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3082"/>
    <n v="7100.5"/>
    <x v="0"/>
    <x v="0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621"/>
    <n v="5836.5"/>
    <x v="0"/>
    <x v="0"/>
    <x v="52"/>
    <x v="52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89"/>
    <n v="1703"/>
    <x v="0"/>
    <x v="0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0"/>
    <n v="5076"/>
    <x v="0"/>
    <x v="0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2490"/>
    <n v="5588"/>
    <x v="0"/>
    <x v="0"/>
    <x v="55"/>
    <x v="55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581"/>
    <n v="4377.5"/>
    <x v="0"/>
    <x v="0"/>
    <x v="56"/>
    <x v="56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285"/>
    <n v="7677"/>
    <x v="0"/>
    <x v="0"/>
    <x v="57"/>
    <x v="57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291"/>
    <n v="5183"/>
    <x v="0"/>
    <x v="0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25.139999999999418"/>
    <n v="10029.07"/>
    <x v="0"/>
    <x v="0"/>
    <x v="59"/>
    <x v="59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48.32999999999993"/>
    <n v="2378.165"/>
    <x v="0"/>
    <x v="0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2415"/>
    <n v="3719"/>
    <x v="0"/>
    <x v="0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642"/>
    <n v="2345"/>
    <x v="0"/>
    <x v="0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270.36999999999989"/>
    <n v="1167.1849999999999"/>
    <x v="0"/>
    <x v="0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880"/>
    <n v="1052"/>
    <x v="0"/>
    <x v="0"/>
    <x v="64"/>
    <x v="64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527"/>
    <n v="3792"/>
    <x v="0"/>
    <x v="0"/>
    <x v="65"/>
    <x v="65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372"/>
    <n v="1199"/>
    <x v="0"/>
    <x v="0"/>
    <x v="66"/>
    <x v="66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325"/>
    <n v="1172.5"/>
    <x v="0"/>
    <x v="0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63"/>
    <n v="399.5"/>
    <x v="0"/>
    <x v="0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094.2299999999996"/>
    <n v="5636.1149999999998"/>
    <x v="0"/>
    <x v="0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36"/>
    <n v="326.5"/>
    <x v="0"/>
    <x v="0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431"/>
    <n v="1131.5"/>
    <x v="0"/>
    <x v="0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85"/>
    <n v="1213"/>
    <x v="0"/>
    <x v="0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0"/>
    <n v="459"/>
    <x v="0"/>
    <x v="0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64.659999999999968"/>
    <n v="296.83"/>
    <x v="0"/>
    <x v="0"/>
    <x v="74"/>
    <x v="74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540"/>
    <n v="2043.5"/>
    <x v="0"/>
    <x v="0"/>
    <x v="75"/>
    <x v="75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60"/>
    <n v="237.5"/>
    <x v="0"/>
    <x v="0"/>
    <x v="76"/>
    <x v="76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1170"/>
    <n v="798"/>
    <x v="0"/>
    <x v="0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1301"/>
    <n v="693"/>
    <x v="0"/>
    <x v="0"/>
    <x v="78"/>
    <x v="78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351"/>
    <n v="846"/>
    <x v="0"/>
    <x v="0"/>
    <x v="79"/>
    <x v="79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870"/>
    <n v="6458.5"/>
    <x v="0"/>
    <x v="0"/>
    <x v="80"/>
    <x v="8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735"/>
    <n v="756.5"/>
    <x v="0"/>
    <x v="0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0.5"/>
    <n v="2050.25"/>
    <x v="0"/>
    <x v="0"/>
    <x v="82"/>
    <x v="82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5"/>
    <n v="109"/>
    <x v="0"/>
    <x v="0"/>
    <x v="83"/>
    <x v="83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0"/>
    <n v="253.5"/>
    <x v="0"/>
    <x v="0"/>
    <x v="84"/>
    <x v="84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306"/>
    <n v="763.5"/>
    <x v="0"/>
    <x v="0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388"/>
    <n v="3202.5"/>
    <x v="0"/>
    <x v="0"/>
    <x v="86"/>
    <x v="86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15"/>
    <n v="1320"/>
    <x v="0"/>
    <x v="0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0"/>
    <n v="1830"/>
    <x v="0"/>
    <x v="0"/>
    <x v="88"/>
    <x v="88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904"/>
    <n v="3480"/>
    <x v="0"/>
    <x v="0"/>
    <x v="89"/>
    <x v="89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2"/>
    <n v="259"/>
    <x v="0"/>
    <x v="0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600"/>
    <n v="1823"/>
    <x v="0"/>
    <x v="0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260"/>
    <n v="2651.5"/>
    <x v="0"/>
    <x v="0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06"/>
    <n v="560.5"/>
    <x v="0"/>
    <x v="0"/>
    <x v="93"/>
    <x v="93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"/>
    <n v="136"/>
    <x v="0"/>
    <x v="0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10"/>
    <n v="240.5"/>
    <x v="0"/>
    <x v="0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220"/>
    <n v="877"/>
    <x v="0"/>
    <x v="0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25"/>
    <n v="216.5"/>
    <x v="0"/>
    <x v="0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200"/>
    <n v="1730"/>
    <x v="0"/>
    <x v="0"/>
    <x v="98"/>
    <x v="98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90.289999999999964"/>
    <n v="814.64499999999998"/>
    <x v="0"/>
    <x v="0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0"/>
    <n v="2513"/>
    <x v="0"/>
    <x v="0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0"/>
    <n v="1767.5"/>
    <x v="0"/>
    <x v="0"/>
    <x v="101"/>
    <x v="10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665"/>
    <n v="3865"/>
    <x v="0"/>
    <x v="0"/>
    <x v="102"/>
    <x v="102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67"/>
    <n v="708"/>
    <x v="0"/>
    <x v="0"/>
    <x v="103"/>
    <x v="103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00"/>
    <n v="305"/>
    <x v="0"/>
    <x v="0"/>
    <x v="104"/>
    <x v="104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63"/>
    <n v="1211.5"/>
    <x v="0"/>
    <x v="0"/>
    <x v="105"/>
    <x v="105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25"/>
    <n v="2526"/>
    <x v="0"/>
    <x v="0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85"/>
    <n v="3877"/>
    <x v="0"/>
    <x v="0"/>
    <x v="107"/>
    <x v="10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200"/>
    <n v="1873.5"/>
    <x v="0"/>
    <x v="0"/>
    <x v="108"/>
    <x v="108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1195"/>
    <n v="1121"/>
    <x v="0"/>
    <x v="0"/>
    <x v="109"/>
    <x v="109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400"/>
    <n v="863"/>
    <x v="0"/>
    <x v="0"/>
    <x v="110"/>
    <x v="11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910"/>
    <n v="2731.5"/>
    <x v="0"/>
    <x v="0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200"/>
    <n v="2640.5"/>
    <x v="0"/>
    <x v="0"/>
    <x v="112"/>
    <x v="112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2050"/>
    <n v="3564"/>
    <x v="0"/>
    <x v="0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0"/>
    <n v="1567.5"/>
    <x v="0"/>
    <x v="0"/>
    <x v="114"/>
    <x v="114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82"/>
    <n v="327"/>
    <x v="0"/>
    <x v="0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478"/>
    <n v="2017.5"/>
    <x v="0"/>
    <x v="0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22.220000000000255"/>
    <n v="2274.61"/>
    <x v="0"/>
    <x v="0"/>
    <x v="117"/>
    <x v="117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651.57999999999993"/>
    <n v="2845.29"/>
    <x v="0"/>
    <x v="0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48.09999999999991"/>
    <n v="1717.55"/>
    <x v="0"/>
    <x v="0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-69990"/>
    <n v="5.5"/>
    <x v="0"/>
    <x v="0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-2999"/>
    <n v="1"/>
    <x v="0"/>
    <x v="0"/>
    <x v="121"/>
    <x v="121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-100000000"/>
    <n v="0"/>
    <x v="0"/>
    <x v="0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-54849"/>
    <n v="78.5"/>
    <x v="0"/>
    <x v="0"/>
    <x v="123"/>
    <x v="123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-4000"/>
    <n v="0"/>
    <x v="0"/>
    <x v="0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-430"/>
    <n v="38"/>
    <x v="0"/>
    <x v="0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-23613"/>
    <n v="700"/>
    <x v="0"/>
    <x v="0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-7810"/>
    <n v="97"/>
    <x v="0"/>
    <x v="0"/>
    <x v="127"/>
    <x v="127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-98133"/>
    <n v="936.5"/>
    <x v="0"/>
    <x v="0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-20000"/>
    <n v="0"/>
    <x v="0"/>
    <x v="0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-600"/>
    <n v="0"/>
    <x v="0"/>
    <x v="0"/>
    <x v="130"/>
    <x v="130"/>
  </r>
  <r>
    <n v="131"/>
    <x v="131"/>
    <s v="I"/>
    <n v="1200"/>
    <n v="0"/>
    <x v="1"/>
    <x v="0"/>
    <s v="USD"/>
    <n v="1467763200"/>
    <n v="1466453161"/>
    <b v="0"/>
    <n v="0"/>
    <b v="0"/>
    <x v="2"/>
    <n v="-1200"/>
    <n v="0"/>
    <x v="0"/>
    <x v="0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-72345"/>
    <n v="3868"/>
    <x v="0"/>
    <x v="0"/>
    <x v="132"/>
    <x v="13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-71764"/>
    <n v="0"/>
    <x v="0"/>
    <x v="0"/>
    <x v="133"/>
    <x v="133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-5000"/>
    <n v="0"/>
    <x v="0"/>
    <x v="0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-2597"/>
    <n v="204"/>
    <x v="0"/>
    <x v="0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-3000"/>
    <n v="0"/>
    <x v="0"/>
    <x v="0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-55000"/>
    <n v="0"/>
    <x v="0"/>
    <x v="0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-145288"/>
    <n v="2385"/>
    <x v="0"/>
    <x v="0"/>
    <x v="138"/>
    <x v="138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0"/>
    <n v="250.5"/>
    <x v="0"/>
    <x v="0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-200000"/>
    <n v="0"/>
    <x v="0"/>
    <x v="0"/>
    <x v="140"/>
    <x v="14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-10707"/>
    <n v="660.5"/>
    <x v="0"/>
    <x v="0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-2990"/>
    <n v="5.5"/>
    <x v="0"/>
    <x v="0"/>
    <x v="142"/>
    <x v="14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-5500"/>
    <n v="0"/>
    <x v="0"/>
    <x v="0"/>
    <x v="143"/>
    <x v="143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-5430"/>
    <n v="1053.5"/>
    <x v="0"/>
    <x v="0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-4162"/>
    <n v="173.5"/>
    <x v="0"/>
    <x v="0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-19885"/>
    <n v="59"/>
    <x v="0"/>
    <x v="0"/>
    <x v="146"/>
    <x v="146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-7000"/>
    <n v="0"/>
    <x v="0"/>
    <x v="0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-49960"/>
    <n v="21"/>
    <x v="0"/>
    <x v="0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-9908"/>
    <n v="49"/>
    <x v="0"/>
    <x v="0"/>
    <x v="149"/>
    <x v="149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-99888"/>
    <n v="15089.5"/>
    <x v="0"/>
    <x v="0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-249860"/>
    <n v="72.5"/>
    <x v="0"/>
    <x v="0"/>
    <x v="151"/>
    <x v="15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-379970"/>
    <n v="16"/>
    <x v="0"/>
    <x v="0"/>
    <x v="152"/>
    <x v="15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-49641"/>
    <n v="184.5"/>
    <x v="0"/>
    <x v="0"/>
    <x v="153"/>
    <x v="153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-1460"/>
    <n v="21.5"/>
    <x v="0"/>
    <x v="0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-1349919"/>
    <n v="42.5"/>
    <x v="0"/>
    <x v="0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-33215"/>
    <n v="900"/>
    <x v="0"/>
    <x v="0"/>
    <x v="156"/>
    <x v="1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-2987"/>
    <n v="5"/>
    <x v="0"/>
    <x v="0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-5000"/>
    <n v="0"/>
    <x v="0"/>
    <x v="0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-499990"/>
    <n v="5.5"/>
    <x v="0"/>
    <x v="0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-5000"/>
    <n v="0"/>
    <x v="0"/>
    <x v="0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-49995"/>
    <n v="3"/>
    <x v="0"/>
    <x v="0"/>
    <x v="161"/>
    <x v="161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-2365"/>
    <n v="222.5"/>
    <x v="0"/>
    <x v="0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-2000000"/>
    <n v="0"/>
    <x v="0"/>
    <x v="0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-119360"/>
    <n v="323.5"/>
    <x v="0"/>
    <x v="0"/>
    <x v="164"/>
    <x v="164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-17000"/>
    <n v="0"/>
    <x v="0"/>
    <x v="0"/>
    <x v="165"/>
    <x v="165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-2000"/>
    <n v="1500.5"/>
    <x v="0"/>
    <x v="0"/>
    <x v="166"/>
    <x v="166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-109989"/>
    <n v="6.5"/>
    <x v="0"/>
    <x v="0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-7675"/>
    <n v="164"/>
    <x v="0"/>
    <x v="0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-1940"/>
    <n v="285"/>
    <x v="0"/>
    <x v="0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-9675"/>
    <n v="167.5"/>
    <x v="0"/>
    <x v="0"/>
    <x v="170"/>
    <x v="17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-49999"/>
    <n v="1"/>
    <x v="0"/>
    <x v="0"/>
    <x v="171"/>
    <x v="171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-95000"/>
    <n v="0"/>
    <x v="0"/>
    <x v="0"/>
    <x v="172"/>
    <x v="172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-1110"/>
    <n v="0"/>
    <x v="0"/>
    <x v="0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-6000"/>
    <n v="0"/>
    <x v="0"/>
    <x v="0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-18703"/>
    <n v="661.5"/>
    <x v="0"/>
    <x v="0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-1500"/>
    <n v="0"/>
    <x v="0"/>
    <x v="0"/>
    <x v="176"/>
    <x v="176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-270"/>
    <n v="93.5"/>
    <x v="0"/>
    <x v="0"/>
    <x v="177"/>
    <x v="177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-500000"/>
    <n v="0"/>
    <x v="0"/>
    <x v="0"/>
    <x v="178"/>
    <x v="178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-800"/>
    <n v="101"/>
    <x v="0"/>
    <x v="0"/>
    <x v="179"/>
    <x v="179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-799"/>
    <n v="207"/>
    <x v="0"/>
    <x v="0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-2701"/>
    <n v="363"/>
    <x v="0"/>
    <x v="0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-1000"/>
    <n v="0"/>
    <x v="0"/>
    <x v="0"/>
    <x v="182"/>
    <x v="18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-8018"/>
    <n v="2247"/>
    <x v="0"/>
    <x v="0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-1449"/>
    <n v="26.5"/>
    <x v="0"/>
    <x v="0"/>
    <x v="184"/>
    <x v="184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-37800"/>
    <n v="1105"/>
    <x v="0"/>
    <x v="0"/>
    <x v="185"/>
    <x v="185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-5000"/>
    <n v="0"/>
    <x v="0"/>
    <x v="0"/>
    <x v="186"/>
    <x v="186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-4200"/>
    <n v="402.5"/>
    <x v="0"/>
    <x v="0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-1500"/>
    <n v="0"/>
    <x v="0"/>
    <x v="0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-499655"/>
    <n v="175"/>
    <x v="0"/>
    <x v="0"/>
    <x v="189"/>
    <x v="189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-11950"/>
    <n v="25.5"/>
    <x v="0"/>
    <x v="0"/>
    <x v="190"/>
    <x v="19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-4750"/>
    <n v="126.5"/>
    <x v="0"/>
    <x v="0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-999983"/>
    <n v="10"/>
    <x v="0"/>
    <x v="0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-1000"/>
    <n v="0"/>
    <x v="0"/>
    <x v="0"/>
    <x v="193"/>
    <x v="19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-2497"/>
    <n v="3"/>
    <x v="0"/>
    <x v="0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-2000000"/>
    <n v="0"/>
    <x v="0"/>
    <x v="0"/>
    <x v="195"/>
    <x v="195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-2035"/>
    <n v="742"/>
    <x v="0"/>
    <x v="0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-2238"/>
    <n v="135"/>
    <x v="0"/>
    <x v="0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-24721"/>
    <n v="142.5"/>
    <x v="0"/>
    <x v="0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-10000"/>
    <n v="0"/>
    <x v="0"/>
    <x v="0"/>
    <x v="199"/>
    <x v="199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-4428.45"/>
    <n v="794.77499999999998"/>
    <x v="0"/>
    <x v="0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-270"/>
    <n v="193.5"/>
    <x v="0"/>
    <x v="0"/>
    <x v="201"/>
    <x v="201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-6000"/>
    <n v="0"/>
    <x v="0"/>
    <x v="0"/>
    <x v="202"/>
    <x v="202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-1754"/>
    <n v="377"/>
    <x v="0"/>
    <x v="0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-147835"/>
    <n v="76729"/>
    <x v="0"/>
    <x v="0"/>
    <x v="204"/>
    <x v="204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-6700"/>
    <n v="658.5"/>
    <x v="0"/>
    <x v="0"/>
    <x v="205"/>
    <x v="205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-12700"/>
    <n v="0"/>
    <x v="0"/>
    <x v="0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-11870"/>
    <n v="1071.5"/>
    <x v="0"/>
    <x v="0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-50000"/>
    <n v="0"/>
    <x v="0"/>
    <x v="0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-25000"/>
    <n v="0"/>
    <x v="0"/>
    <x v="0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-8970"/>
    <n v="1531.5"/>
    <x v="0"/>
    <x v="0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-2770"/>
    <n v="1121"/>
    <x v="0"/>
    <x v="0"/>
    <x v="211"/>
    <x v="211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-6299"/>
    <n v="1"/>
    <x v="0"/>
    <x v="0"/>
    <x v="212"/>
    <x v="212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-49980"/>
    <n v="10.5"/>
    <x v="0"/>
    <x v="0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-12499"/>
    <n v="1"/>
    <x v="0"/>
    <x v="0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-4390"/>
    <n v="5.5"/>
    <x v="0"/>
    <x v="0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-22150.78"/>
    <n v="13966.61"/>
    <x v="0"/>
    <x v="0"/>
    <x v="216"/>
    <x v="216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-88057"/>
    <n v="5990.5"/>
    <x v="0"/>
    <x v="0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-4900"/>
    <n v="50.5"/>
    <x v="0"/>
    <x v="0"/>
    <x v="218"/>
    <x v="218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-41185"/>
    <n v="4445.5"/>
    <x v="0"/>
    <x v="0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-49640"/>
    <n v="181.5"/>
    <x v="0"/>
    <x v="0"/>
    <x v="220"/>
    <x v="22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-50000"/>
    <n v="0"/>
    <x v="0"/>
    <x v="0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-870"/>
    <n v="66"/>
    <x v="0"/>
    <x v="0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-1500000"/>
    <n v="0"/>
    <x v="0"/>
    <x v="0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-6000000"/>
    <n v="0"/>
    <x v="0"/>
    <x v="0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-200"/>
    <n v="0"/>
    <x v="0"/>
    <x v="0"/>
    <x v="225"/>
    <x v="225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-28750"/>
    <n v="126"/>
    <x v="0"/>
    <x v="0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-28000"/>
    <n v="0"/>
    <x v="0"/>
    <x v="0"/>
    <x v="227"/>
    <x v="227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-8000"/>
    <n v="0"/>
    <x v="0"/>
    <x v="0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-3000"/>
    <n v="0"/>
    <x v="0"/>
    <x v="0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-14940"/>
    <n v="31"/>
    <x v="0"/>
    <x v="0"/>
    <x v="230"/>
    <x v="23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-1500000"/>
    <n v="0"/>
    <x v="0"/>
    <x v="0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-3890"/>
    <n v="58.5"/>
    <x v="0"/>
    <x v="0"/>
    <x v="232"/>
    <x v="232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-350000"/>
    <n v="0"/>
    <x v="0"/>
    <x v="0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-599"/>
    <n v="203"/>
    <x v="0"/>
    <x v="0"/>
    <x v="234"/>
    <x v="234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-10000"/>
    <n v="0"/>
    <x v="0"/>
    <x v="0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-150000"/>
    <n v="0"/>
    <x v="0"/>
    <x v="0"/>
    <x v="236"/>
    <x v="236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-14950"/>
    <n v="25.5"/>
    <x v="0"/>
    <x v="0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-26000"/>
    <n v="0"/>
    <x v="0"/>
    <x v="0"/>
    <x v="238"/>
    <x v="238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-750"/>
    <n v="127.5"/>
    <x v="0"/>
    <x v="0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145.1200000000008"/>
    <n v="8141.06"/>
    <x v="0"/>
    <x v="0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4600"/>
    <n v="20688"/>
    <x v="0"/>
    <x v="0"/>
    <x v="241"/>
    <x v="241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750"/>
    <n v="7476"/>
    <x v="0"/>
    <x v="0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648"/>
    <n v="12988"/>
    <x v="0"/>
    <x v="0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481.5"/>
    <n v="2032.75"/>
    <x v="0"/>
    <x v="0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86"/>
    <n v="2641"/>
    <x v="0"/>
    <x v="0"/>
    <x v="245"/>
    <x v="24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10273"/>
    <n v="7748"/>
    <x v="0"/>
    <x v="0"/>
    <x v="246"/>
    <x v="246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705"/>
    <n v="3383.5"/>
    <x v="0"/>
    <x v="0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133"/>
    <n v="43139.5"/>
    <x v="0"/>
    <x v="0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292"/>
    <n v="5763.5"/>
    <x v="0"/>
    <x v="0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675"/>
    <n v="16056"/>
    <x v="0"/>
    <x v="0"/>
    <x v="250"/>
    <x v="25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895"/>
    <n v="2236"/>
    <x v="0"/>
    <x v="0"/>
    <x v="251"/>
    <x v="251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4228"/>
    <n v="4668"/>
    <x v="0"/>
    <x v="0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1"/>
    <n v="759"/>
    <x v="0"/>
    <x v="0"/>
    <x v="253"/>
    <x v="253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4067.34"/>
    <n v="14190.67"/>
    <x v="0"/>
    <x v="0"/>
    <x v="254"/>
    <x v="25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538.65999999999985"/>
    <n v="4363.33"/>
    <x v="0"/>
    <x v="0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5083"/>
    <n v="9179"/>
    <x v="0"/>
    <x v="0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2354.2699999999968"/>
    <n v="18957.134999999998"/>
    <x v="0"/>
    <x v="0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27342"/>
    <n v="29015"/>
    <x v="0"/>
    <x v="0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23953.42"/>
    <n v="49947.71"/>
    <x v="0"/>
    <x v="0"/>
    <x v="259"/>
    <x v="25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640"/>
    <n v="5364"/>
    <x v="0"/>
    <x v="0"/>
    <x v="260"/>
    <x v="26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480"/>
    <n v="10850"/>
    <x v="0"/>
    <x v="0"/>
    <x v="261"/>
    <x v="261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3500"/>
    <n v="3072.5"/>
    <x v="0"/>
    <x v="0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4520.2700000000004"/>
    <n v="15241.635"/>
    <x v="0"/>
    <x v="0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910"/>
    <n v="3000.5"/>
    <x v="0"/>
    <x v="0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555"/>
    <n v="2806.5"/>
    <x v="0"/>
    <x v="0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455"/>
    <n v="745.5"/>
    <x v="0"/>
    <x v="0"/>
    <x v="266"/>
    <x v="266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3115.4400000000005"/>
    <n v="6565.22"/>
    <x v="0"/>
    <x v="0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570"/>
    <n v="2840.5"/>
    <x v="0"/>
    <x v="0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47233.76999999999"/>
    <n v="74414.884999999995"/>
    <x v="0"/>
    <x v="0"/>
    <x v="269"/>
    <x v="269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210"/>
    <n v="1785.5"/>
    <x v="0"/>
    <x v="0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404"/>
    <n v="15845.5"/>
    <x v="0"/>
    <x v="0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2323.0100000000002"/>
    <n v="2694.0050000000001"/>
    <x v="0"/>
    <x v="0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388.78999999999996"/>
    <n v="2753.395"/>
    <x v="0"/>
    <x v="0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2240"/>
    <n v="3176.5"/>
    <x v="0"/>
    <x v="0"/>
    <x v="274"/>
    <x v="27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679"/>
    <n v="11005.5"/>
    <x v="0"/>
    <x v="0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904"/>
    <n v="2983"/>
    <x v="0"/>
    <x v="0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6748"/>
    <n v="36349.5"/>
    <x v="0"/>
    <x v="0"/>
    <x v="277"/>
    <x v="277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3594"/>
    <n v="20504.5"/>
    <x v="0"/>
    <x v="0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9744.11"/>
    <n v="13524.555"/>
    <x v="0"/>
    <x v="0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42108"/>
    <n v="59623.5"/>
    <x v="0"/>
    <x v="0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132.3199999999997"/>
    <n v="3355.66"/>
    <x v="0"/>
    <x v="0"/>
    <x v="281"/>
    <x v="281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535"/>
    <n v="22857"/>
    <x v="0"/>
    <x v="0"/>
    <x v="282"/>
    <x v="282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2569.0499999999993"/>
    <n v="10385.525"/>
    <x v="0"/>
    <x v="0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850.4599999999991"/>
    <n v="21305.23"/>
    <x v="0"/>
    <x v="0"/>
    <x v="284"/>
    <x v="28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18035.509999999998"/>
    <n v="16299.254999999999"/>
    <x v="0"/>
    <x v="0"/>
    <x v="285"/>
    <x v="285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373"/>
    <n v="8254"/>
    <x v="0"/>
    <x v="0"/>
    <x v="286"/>
    <x v="286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1445"/>
    <n v="13367.5"/>
    <x v="0"/>
    <x v="0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605.3099999999977"/>
    <n v="26026.154999999999"/>
    <x v="0"/>
    <x v="0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723"/>
    <n v="7977.5"/>
    <x v="0"/>
    <x v="0"/>
    <x v="289"/>
    <x v="289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300.80000000000018"/>
    <n v="2484.4"/>
    <x v="0"/>
    <x v="0"/>
    <x v="290"/>
    <x v="29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001"/>
    <n v="3064.5"/>
    <x v="0"/>
    <x v="0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130.1999999999971"/>
    <n v="38311.599999999999"/>
    <x v="0"/>
    <x v="0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360"/>
    <n v="13245.5"/>
    <x v="0"/>
    <x v="0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0"/>
    <n v="2525"/>
    <x v="0"/>
    <x v="0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6554.559999999998"/>
    <n v="33609.78"/>
    <x v="0"/>
    <x v="0"/>
    <x v="295"/>
    <x v="295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4681.5499999999993"/>
    <n v="14905.275"/>
    <x v="0"/>
    <x v="0"/>
    <x v="296"/>
    <x v="296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28"/>
    <n v="10135"/>
    <x v="0"/>
    <x v="0"/>
    <x v="297"/>
    <x v="297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1254.839999999997"/>
    <n v="69845.42"/>
    <x v="0"/>
    <x v="0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7895.25"/>
    <n v="9069.625"/>
    <x v="0"/>
    <x v="0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430.65999999999985"/>
    <n v="12864.33"/>
    <x v="0"/>
    <x v="0"/>
    <x v="300"/>
    <x v="30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2435.5499999999993"/>
    <n v="7843.2749999999996"/>
    <x v="0"/>
    <x v="0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46"/>
    <n v="5077"/>
    <x v="0"/>
    <x v="0"/>
    <x v="302"/>
    <x v="302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124"/>
    <n v="2103"/>
    <x v="0"/>
    <x v="0"/>
    <x v="303"/>
    <x v="303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4476"/>
    <n v="3975"/>
    <x v="0"/>
    <x v="0"/>
    <x v="304"/>
    <x v="30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2275"/>
    <n v="4982"/>
    <x v="0"/>
    <x v="0"/>
    <x v="305"/>
    <x v="305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1929"/>
    <n v="1504.5"/>
    <x v="0"/>
    <x v="0"/>
    <x v="306"/>
    <x v="306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2490"/>
    <n v="12533"/>
    <x v="0"/>
    <x v="0"/>
    <x v="307"/>
    <x v="307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668"/>
    <n v="6435"/>
    <x v="0"/>
    <x v="0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3410"/>
    <n v="10824"/>
    <x v="0"/>
    <x v="0"/>
    <x v="309"/>
    <x v="309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41.289999999999964"/>
    <n v="538.64499999999998"/>
    <x v="0"/>
    <x v="0"/>
    <x v="310"/>
    <x v="31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820.33000000000175"/>
    <n v="10485.165000000001"/>
    <x v="0"/>
    <x v="0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950"/>
    <n v="4548"/>
    <x v="0"/>
    <x v="0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805"/>
    <n v="9013.5"/>
    <x v="0"/>
    <x v="0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2851.5"/>
    <n v="1985.75"/>
    <x v="0"/>
    <x v="0"/>
    <x v="314"/>
    <x v="31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312"/>
    <n v="12719"/>
    <x v="0"/>
    <x v="0"/>
    <x v="315"/>
    <x v="315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2066"/>
    <n v="8612"/>
    <x v="0"/>
    <x v="0"/>
    <x v="316"/>
    <x v="316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241"/>
    <n v="15278.5"/>
    <x v="0"/>
    <x v="0"/>
    <x v="317"/>
    <x v="317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9166"/>
    <n v="7225"/>
    <x v="0"/>
    <x v="0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634"/>
    <n v="2842.5"/>
    <x v="0"/>
    <x v="0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316"/>
    <n v="10737"/>
    <x v="0"/>
    <x v="0"/>
    <x v="320"/>
    <x v="32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932"/>
    <n v="18134.5"/>
    <x v="0"/>
    <x v="0"/>
    <x v="321"/>
    <x v="321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978"/>
    <n v="13582"/>
    <x v="0"/>
    <x v="0"/>
    <x v="322"/>
    <x v="322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46"/>
    <n v="3352"/>
    <x v="0"/>
    <x v="0"/>
    <x v="323"/>
    <x v="323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36"/>
    <n v="4359"/>
    <x v="0"/>
    <x v="0"/>
    <x v="324"/>
    <x v="32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2198"/>
    <n v="26467"/>
    <x v="0"/>
    <x v="0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9394.600000000006"/>
    <n v="85272.8"/>
    <x v="0"/>
    <x v="0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456"/>
    <n v="2745"/>
    <x v="0"/>
    <x v="0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2710.8000000000029"/>
    <n v="39104.400000000001"/>
    <x v="0"/>
    <x v="0"/>
    <x v="328"/>
    <x v="328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550"/>
    <n v="5358.5"/>
    <x v="0"/>
    <x v="0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640"/>
    <n v="17990"/>
    <x v="0"/>
    <x v="0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2642"/>
    <n v="21540"/>
    <x v="0"/>
    <x v="0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3015"/>
    <n v="56785"/>
    <x v="0"/>
    <x v="0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0091"/>
    <n v="25178.5"/>
    <x v="0"/>
    <x v="0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19"/>
    <n v="5094"/>
    <x v="0"/>
    <x v="0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235"/>
    <n v="4407.5"/>
    <x v="0"/>
    <x v="0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4209.7799999999988"/>
    <n v="14851.39"/>
    <x v="0"/>
    <x v="0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35.050000000000182"/>
    <n v="1533.0250000000001"/>
    <x v="0"/>
    <x v="0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520.0400000000009"/>
    <n v="8378.02"/>
    <x v="0"/>
    <x v="0"/>
    <x v="338"/>
    <x v="338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485"/>
    <n v="3287"/>
    <x v="0"/>
    <x v="0"/>
    <x v="339"/>
    <x v="339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8758"/>
    <n v="22028.5"/>
    <x v="0"/>
    <x v="0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235"/>
    <n v="1895"/>
    <x v="0"/>
    <x v="0"/>
    <x v="341"/>
    <x v="341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201.5199999999968"/>
    <n v="27763.26"/>
    <x v="0"/>
    <x v="0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608.59000000000015"/>
    <n v="15566.295"/>
    <x v="0"/>
    <x v="0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698"/>
    <n v="17241.5"/>
    <x v="0"/>
    <x v="0"/>
    <x v="344"/>
    <x v="34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3375"/>
    <n v="9027"/>
    <x v="0"/>
    <x v="0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7028.880000000001"/>
    <n v="8608.44"/>
    <x v="0"/>
    <x v="0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4636.1999999999971"/>
    <n v="22507.599999999999"/>
    <x v="0"/>
    <x v="0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300"/>
    <n v="5209.5"/>
    <x v="0"/>
    <x v="0"/>
    <x v="348"/>
    <x v="348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747.18000000000029"/>
    <n v="6087.09"/>
    <x v="0"/>
    <x v="0"/>
    <x v="349"/>
    <x v="349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3690"/>
    <n v="14455.5"/>
    <x v="0"/>
    <x v="0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9296"/>
    <n v="22130"/>
    <x v="0"/>
    <x v="0"/>
    <x v="351"/>
    <x v="351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656"/>
    <n v="5971"/>
    <x v="0"/>
    <x v="0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5035.18"/>
    <n v="32036.59"/>
    <x v="0"/>
    <x v="0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38"/>
    <n v="1833.5"/>
    <x v="0"/>
    <x v="0"/>
    <x v="354"/>
    <x v="35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5690"/>
    <n v="20427.5"/>
    <x v="0"/>
    <x v="0"/>
    <x v="355"/>
    <x v="355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201.93000000000029"/>
    <n v="3899.4650000000001"/>
    <x v="0"/>
    <x v="0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1100"/>
    <n v="13201.5"/>
    <x v="0"/>
    <x v="0"/>
    <x v="357"/>
    <x v="3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544"/>
    <n v="25905.5"/>
    <x v="0"/>
    <x v="0"/>
    <x v="358"/>
    <x v="358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175"/>
    <n v="12838.5"/>
    <x v="0"/>
    <x v="0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65"/>
    <n v="6126"/>
    <x v="0"/>
    <x v="0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3876.9499999999971"/>
    <n v="19615.474999999999"/>
    <x v="0"/>
    <x v="0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2335"/>
    <n v="6043"/>
    <x v="0"/>
    <x v="0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19"/>
    <n v="4535"/>
    <x v="0"/>
    <x v="0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711.30000000000018"/>
    <n v="3912.15"/>
    <x v="0"/>
    <x v="0"/>
    <x v="364"/>
    <x v="36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596"/>
    <n v="7830.5"/>
    <x v="0"/>
    <x v="0"/>
    <x v="365"/>
    <x v="365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500"/>
    <n v="19317"/>
    <x v="0"/>
    <x v="0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335.01000000000022"/>
    <n v="5227.0050000000001"/>
    <x v="0"/>
    <x v="0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514"/>
    <n v="6586.5"/>
    <x v="0"/>
    <x v="0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660.11999999999989"/>
    <n v="3663.56"/>
    <x v="0"/>
    <x v="0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5505"/>
    <n v="15274"/>
    <x v="0"/>
    <x v="0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21253"/>
    <n v="86157.5"/>
    <x v="0"/>
    <x v="0"/>
    <x v="371"/>
    <x v="371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76"/>
    <n v="192.5"/>
    <x v="0"/>
    <x v="0"/>
    <x v="372"/>
    <x v="372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500"/>
    <n v="4044.5"/>
    <x v="0"/>
    <x v="0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839"/>
    <n v="4006.5"/>
    <x v="0"/>
    <x v="0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00"/>
    <n v="307"/>
    <x v="0"/>
    <x v="0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46"/>
    <n v="1322"/>
    <x v="0"/>
    <x v="0"/>
    <x v="376"/>
    <x v="37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728"/>
    <n v="6930.5"/>
    <x v="0"/>
    <x v="0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353"/>
    <n v="1718"/>
    <x v="0"/>
    <x v="0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2412"/>
    <n v="8780.5"/>
    <x v="0"/>
    <x v="0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660"/>
    <n v="2854.5"/>
    <x v="0"/>
    <x v="0"/>
    <x v="380"/>
    <x v="38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182.5"/>
    <n v="13216.75"/>
    <x v="0"/>
    <x v="0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935"/>
    <n v="778.5"/>
    <x v="0"/>
    <x v="0"/>
    <x v="382"/>
    <x v="382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1066"/>
    <n v="1056.5"/>
    <x v="0"/>
    <x v="0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2421"/>
    <n v="11402"/>
    <x v="0"/>
    <x v="0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495.5"/>
    <n v="13366.25"/>
    <x v="0"/>
    <x v="0"/>
    <x v="385"/>
    <x v="385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"/>
    <n v="307"/>
    <x v="0"/>
    <x v="0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43316"/>
    <n v="40939"/>
    <x v="0"/>
    <x v="0"/>
    <x v="387"/>
    <x v="387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308"/>
    <n v="3189.5"/>
    <x v="0"/>
    <x v="0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55444.119999999995"/>
    <n v="62477.06"/>
    <x v="0"/>
    <x v="0"/>
    <x v="389"/>
    <x v="389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0"/>
    <n v="507"/>
    <x v="0"/>
    <x v="0"/>
    <x v="390"/>
    <x v="39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22"/>
    <n v="10157.5"/>
    <x v="0"/>
    <x v="0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67"/>
    <n v="9436.5"/>
    <x v="0"/>
    <x v="0"/>
    <x v="392"/>
    <x v="392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5223"/>
    <n v="27787"/>
    <x v="0"/>
    <x v="0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559"/>
    <n v="2654.5"/>
    <x v="0"/>
    <x v="0"/>
    <x v="394"/>
    <x v="39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804.45000000000073"/>
    <n v="5494.2250000000004"/>
    <x v="0"/>
    <x v="0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00"/>
    <n v="8098"/>
    <x v="0"/>
    <x v="0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485.35000000000036"/>
    <n v="6579.1750000000002"/>
    <x v="0"/>
    <x v="0"/>
    <x v="397"/>
    <x v="397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887"/>
    <n v="4727"/>
    <x v="0"/>
    <x v="0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361"/>
    <n v="10728"/>
    <x v="0"/>
    <x v="0"/>
    <x v="399"/>
    <x v="399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230.25"/>
    <n v="5646.125"/>
    <x v="0"/>
    <x v="0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906"/>
    <n v="25989.5"/>
    <x v="0"/>
    <x v="0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833"/>
    <n v="1438"/>
    <x v="0"/>
    <x v="0"/>
    <x v="402"/>
    <x v="402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263"/>
    <n v="2666.5"/>
    <x v="0"/>
    <x v="0"/>
    <x v="403"/>
    <x v="403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82"/>
    <n v="18176.5"/>
    <x v="0"/>
    <x v="0"/>
    <x v="404"/>
    <x v="40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216"/>
    <n v="1545.5"/>
    <x v="0"/>
    <x v="0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215.73000000000002"/>
    <n v="1525.365"/>
    <x v="0"/>
    <x v="0"/>
    <x v="406"/>
    <x v="40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31"/>
    <n v="1026.5"/>
    <x v="0"/>
    <x v="0"/>
    <x v="407"/>
    <x v="407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86.260000000000218"/>
    <n v="3062.13"/>
    <x v="0"/>
    <x v="0"/>
    <x v="408"/>
    <x v="408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84"/>
    <n v="349.5"/>
    <x v="0"/>
    <x v="0"/>
    <x v="409"/>
    <x v="409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283"/>
    <n v="645"/>
    <x v="0"/>
    <x v="0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315"/>
    <n v="15278"/>
    <x v="0"/>
    <x v="0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671"/>
    <n v="1613"/>
    <x v="0"/>
    <x v="0"/>
    <x v="412"/>
    <x v="412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651"/>
    <n v="6811"/>
    <x v="0"/>
    <x v="0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528"/>
    <n v="9618"/>
    <x v="0"/>
    <x v="0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30.059999999999945"/>
    <n v="725.53"/>
    <x v="0"/>
    <x v="0"/>
    <x v="415"/>
    <x v="415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202.17000000000007"/>
    <n v="613.58500000000004"/>
    <x v="0"/>
    <x v="0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26"/>
    <n v="5289"/>
    <x v="0"/>
    <x v="0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42"/>
    <n v="11323"/>
    <x v="0"/>
    <x v="0"/>
    <x v="418"/>
    <x v="418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35"/>
    <n v="4054"/>
    <x v="0"/>
    <x v="0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-3285.5"/>
    <n v="8.75"/>
    <x v="0"/>
    <x v="0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-14699"/>
    <n v="153.5"/>
    <x v="0"/>
    <x v="0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-39570"/>
    <n v="221"/>
    <x v="0"/>
    <x v="0"/>
    <x v="422"/>
    <x v="422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-19847"/>
    <n v="83"/>
    <x v="0"/>
    <x v="0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-2796.1"/>
    <n v="104.45"/>
    <x v="0"/>
    <x v="0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-49994"/>
    <n v="4"/>
    <x v="0"/>
    <x v="0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-9867"/>
    <n v="70.5"/>
    <x v="0"/>
    <x v="0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-6500"/>
    <n v="0"/>
    <x v="0"/>
    <x v="0"/>
    <x v="427"/>
    <x v="427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-11324"/>
    <n v="344.5"/>
    <x v="0"/>
    <x v="0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-5000"/>
    <n v="0"/>
    <x v="0"/>
    <x v="0"/>
    <x v="429"/>
    <x v="429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-976"/>
    <n v="14.5"/>
    <x v="0"/>
    <x v="0"/>
    <x v="430"/>
    <x v="43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-2585"/>
    <n v="211.5"/>
    <x v="0"/>
    <x v="0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-5430"/>
    <n v="289"/>
    <x v="0"/>
    <x v="0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-3000"/>
    <n v="0"/>
    <x v="0"/>
    <x v="0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-2375"/>
    <n v="63.5"/>
    <x v="0"/>
    <x v="0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-109997"/>
    <n v="3"/>
    <x v="0"/>
    <x v="0"/>
    <x v="435"/>
    <x v="43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-1000"/>
    <n v="0"/>
    <x v="0"/>
    <x v="0"/>
    <x v="436"/>
    <x v="436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-7000"/>
    <n v="0"/>
    <x v="0"/>
    <x v="0"/>
    <x v="437"/>
    <x v="437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-18124"/>
    <n v="943.5"/>
    <x v="0"/>
    <x v="0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-450"/>
    <n v="0"/>
    <x v="0"/>
    <x v="0"/>
    <x v="439"/>
    <x v="439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-4995"/>
    <n v="3"/>
    <x v="0"/>
    <x v="0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-400"/>
    <n v="0"/>
    <x v="0"/>
    <x v="0"/>
    <x v="441"/>
    <x v="441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-10309"/>
    <n v="3354"/>
    <x v="0"/>
    <x v="0"/>
    <x v="442"/>
    <x v="442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-9990"/>
    <n v="6"/>
    <x v="0"/>
    <x v="0"/>
    <x v="443"/>
    <x v="443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-950"/>
    <n v="25.5"/>
    <x v="0"/>
    <x v="0"/>
    <x v="444"/>
    <x v="444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-59998"/>
    <n v="2"/>
    <x v="0"/>
    <x v="0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-9734"/>
    <n v="391"/>
    <x v="0"/>
    <x v="0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-29995"/>
    <n v="3"/>
    <x v="0"/>
    <x v="0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-2417.9899999999998"/>
    <n v="43.005000000000003"/>
    <x v="0"/>
    <x v="0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-1955"/>
    <n v="25"/>
    <x v="0"/>
    <x v="0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-49604"/>
    <n v="201.5"/>
    <x v="0"/>
    <x v="0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-20000"/>
    <n v="0"/>
    <x v="0"/>
    <x v="0"/>
    <x v="451"/>
    <x v="4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-270"/>
    <n v="246"/>
    <x v="0"/>
    <x v="0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-94849"/>
    <n v="14"/>
    <x v="0"/>
    <x v="0"/>
    <x v="453"/>
    <x v="453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-9918"/>
    <n v="43.5"/>
    <x v="0"/>
    <x v="0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-64955"/>
    <n v="23.5"/>
    <x v="0"/>
    <x v="0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-8827"/>
    <n v="32"/>
    <x v="0"/>
    <x v="0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-20000"/>
    <n v="0"/>
    <x v="0"/>
    <x v="0"/>
    <x v="457"/>
    <x v="457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-9179"/>
    <n v="435"/>
    <x v="0"/>
    <x v="0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-38975"/>
    <n v="13"/>
    <x v="0"/>
    <x v="0"/>
    <x v="459"/>
    <x v="459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-8475"/>
    <n v="13.5"/>
    <x v="0"/>
    <x v="0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-550"/>
    <n v="0"/>
    <x v="0"/>
    <x v="0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-100000"/>
    <n v="0"/>
    <x v="0"/>
    <x v="0"/>
    <x v="462"/>
    <x v="462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-53750"/>
    <n v="630.5"/>
    <x v="0"/>
    <x v="0"/>
    <x v="463"/>
    <x v="46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-1009"/>
    <n v="1"/>
    <x v="0"/>
    <x v="0"/>
    <x v="464"/>
    <x v="464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-374"/>
    <n v="73"/>
    <x v="0"/>
    <x v="0"/>
    <x v="465"/>
    <x v="46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-9924"/>
    <n v="40.5"/>
    <x v="0"/>
    <x v="0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-15685"/>
    <n v="2177"/>
    <x v="0"/>
    <x v="0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-7500"/>
    <n v="0"/>
    <x v="0"/>
    <x v="0"/>
    <x v="468"/>
    <x v="468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-6000"/>
    <n v="0"/>
    <x v="0"/>
    <x v="0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-4949"/>
    <n v="26.5"/>
    <x v="0"/>
    <x v="0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-48459"/>
    <n v="3355.5"/>
    <x v="0"/>
    <x v="0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-659"/>
    <n v="73"/>
    <x v="0"/>
    <x v="0"/>
    <x v="472"/>
    <x v="472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-29139"/>
    <n v="437.5"/>
    <x v="0"/>
    <x v="0"/>
    <x v="473"/>
    <x v="473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-3299"/>
    <n v="1"/>
    <x v="0"/>
    <x v="0"/>
    <x v="474"/>
    <x v="474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-2000"/>
    <n v="0"/>
    <x v="0"/>
    <x v="0"/>
    <x v="475"/>
    <x v="47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-215093.41"/>
    <n v="2515.2950000000001"/>
    <x v="0"/>
    <x v="0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-1500"/>
    <n v="0"/>
    <x v="0"/>
    <x v="0"/>
    <x v="477"/>
    <x v="477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-10000"/>
    <n v="0"/>
    <x v="0"/>
    <x v="0"/>
    <x v="478"/>
    <x v="478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-10116"/>
    <n v="2469.5"/>
    <x v="0"/>
    <x v="0"/>
    <x v="479"/>
    <x v="479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-32236"/>
    <n v="3952"/>
    <x v="0"/>
    <x v="0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-28170"/>
    <n v="925.5"/>
    <x v="0"/>
    <x v="0"/>
    <x v="481"/>
    <x v="481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-9990"/>
    <n v="5.5"/>
    <x v="0"/>
    <x v="0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-7470"/>
    <n v="3838.5"/>
    <x v="0"/>
    <x v="0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-79851"/>
    <n v="80"/>
    <x v="0"/>
    <x v="0"/>
    <x v="484"/>
    <x v="484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-29640.989999999998"/>
    <n v="4220.0050000000001"/>
    <x v="0"/>
    <x v="0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-549950"/>
    <n v="25.5"/>
    <x v="0"/>
    <x v="0"/>
    <x v="486"/>
    <x v="486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-50000"/>
    <n v="0"/>
    <x v="0"/>
    <x v="0"/>
    <x v="487"/>
    <x v="487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-12000"/>
    <n v="0"/>
    <x v="0"/>
    <x v="0"/>
    <x v="488"/>
    <x v="488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-74782"/>
    <n v="109"/>
    <x v="0"/>
    <x v="0"/>
    <x v="489"/>
    <x v="489"/>
  </r>
  <r>
    <n v="490"/>
    <x v="490"/>
    <s v="Cancelled"/>
    <n v="1000"/>
    <n v="0"/>
    <x v="2"/>
    <x v="0"/>
    <s v="USD"/>
    <n v="1345677285"/>
    <n v="1343085285"/>
    <b v="0"/>
    <n v="0"/>
    <b v="0"/>
    <x v="5"/>
    <n v="-1000"/>
    <n v="0"/>
    <x v="0"/>
    <x v="0"/>
    <x v="490"/>
    <x v="49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-10000"/>
    <n v="0"/>
    <x v="0"/>
    <x v="0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-10000000"/>
    <n v="0"/>
    <x v="0"/>
    <x v="0"/>
    <x v="492"/>
    <x v="492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-30000"/>
    <n v="0"/>
    <x v="0"/>
    <x v="0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-19969"/>
    <n v="17"/>
    <x v="0"/>
    <x v="0"/>
    <x v="494"/>
    <x v="494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-7000"/>
    <n v="0"/>
    <x v="0"/>
    <x v="0"/>
    <x v="495"/>
    <x v="49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-59999"/>
    <n v="1"/>
    <x v="0"/>
    <x v="0"/>
    <x v="496"/>
    <x v="496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-4450"/>
    <n v="16.5"/>
    <x v="0"/>
    <x v="0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-62114"/>
    <n v="1508"/>
    <x v="0"/>
    <x v="0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-18090"/>
    <n v="968"/>
    <x v="0"/>
    <x v="0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-6285"/>
    <n v="109.5"/>
    <x v="0"/>
    <x v="0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-10000"/>
    <n v="0"/>
    <x v="0"/>
    <x v="0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-19770"/>
    <n v="117"/>
    <x v="0"/>
    <x v="0"/>
    <x v="502"/>
    <x v="502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-6386"/>
    <n v="61.5"/>
    <x v="0"/>
    <x v="0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-24165"/>
    <n v="170"/>
    <x v="0"/>
    <x v="0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-11948"/>
    <n v="33"/>
    <x v="0"/>
    <x v="0"/>
    <x v="505"/>
    <x v="50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-199750"/>
    <n v="125.5"/>
    <x v="0"/>
    <x v="0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-19360"/>
    <n v="325"/>
    <x v="0"/>
    <x v="0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-49600"/>
    <n v="201.5"/>
    <x v="0"/>
    <x v="0"/>
    <x v="508"/>
    <x v="508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-4990"/>
    <n v="5.5"/>
    <x v="0"/>
    <x v="0"/>
    <x v="509"/>
    <x v="509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-14000"/>
    <n v="0"/>
    <x v="0"/>
    <x v="0"/>
    <x v="510"/>
    <x v="51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-4850"/>
    <n v="77.5"/>
    <x v="0"/>
    <x v="0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-7989"/>
    <n v="6.5"/>
    <x v="0"/>
    <x v="0"/>
    <x v="512"/>
    <x v="512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-43038"/>
    <n v="3515"/>
    <x v="0"/>
    <x v="0"/>
    <x v="513"/>
    <x v="513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-1450"/>
    <n v="26.5"/>
    <x v="0"/>
    <x v="0"/>
    <x v="514"/>
    <x v="514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-72349"/>
    <n v="12342.5"/>
    <x v="0"/>
    <x v="0"/>
    <x v="515"/>
    <x v="51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-5000"/>
    <n v="0"/>
    <x v="0"/>
    <x v="0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-14795"/>
    <n v="104"/>
    <x v="0"/>
    <x v="0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-7175"/>
    <n v="0"/>
    <x v="0"/>
    <x v="0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-9255"/>
    <n v="1408"/>
    <x v="0"/>
    <x v="0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5"/>
    <n v="2569.5"/>
    <x v="0"/>
    <x v="0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232"/>
    <n v="2644"/>
    <x v="0"/>
    <x v="0"/>
    <x v="521"/>
    <x v="521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440"/>
    <n v="1735.5"/>
    <x v="0"/>
    <x v="0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030"/>
    <n v="3057"/>
    <x v="0"/>
    <x v="0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303.55000000000018"/>
    <n v="1966.7750000000001"/>
    <x v="0"/>
    <x v="0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0"/>
    <n v="6006"/>
    <x v="0"/>
    <x v="0"/>
    <x v="525"/>
    <x v="525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210"/>
    <n v="866.5"/>
    <x v="0"/>
    <x v="0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85"/>
    <n v="5121.5"/>
    <x v="0"/>
    <x v="0"/>
    <x v="527"/>
    <x v="527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80"/>
    <n v="680"/>
    <x v="0"/>
    <x v="0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365"/>
    <n v="791.5"/>
    <x v="0"/>
    <x v="0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265"/>
    <n v="1849.5"/>
    <x v="0"/>
    <x v="0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0"/>
    <n v="2015.5"/>
    <x v="0"/>
    <x v="0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2325"/>
    <n v="6249"/>
    <x v="0"/>
    <x v="0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4"/>
    <n v="1010.5"/>
    <x v="0"/>
    <x v="0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700"/>
    <n v="7874"/>
    <x v="0"/>
    <x v="0"/>
    <x v="534"/>
    <x v="534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50"/>
    <n v="1054.5"/>
    <x v="0"/>
    <x v="0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602.5"/>
    <n v="1970.75"/>
    <x v="0"/>
    <x v="0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410"/>
    <n v="1234.5"/>
    <x v="0"/>
    <x v="0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10121"/>
    <n v="7590.5"/>
    <x v="0"/>
    <x v="0"/>
    <x v="538"/>
    <x v="538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3.2200000000000273"/>
    <n v="261.61"/>
    <x v="0"/>
    <x v="0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-14999"/>
    <n v="1"/>
    <x v="0"/>
    <x v="0"/>
    <x v="540"/>
    <x v="540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-4475"/>
    <n v="13"/>
    <x v="0"/>
    <x v="0"/>
    <x v="541"/>
    <x v="541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-249999"/>
    <n v="1"/>
    <x v="0"/>
    <x v="0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-21930"/>
    <n v="36"/>
    <x v="0"/>
    <x v="0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-494"/>
    <n v="4"/>
    <x v="0"/>
    <x v="0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-36308"/>
    <n v="6863"/>
    <x v="0"/>
    <x v="0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-59948"/>
    <n v="27"/>
    <x v="0"/>
    <x v="0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-7500"/>
    <n v="0"/>
    <x v="0"/>
    <x v="0"/>
    <x v="547"/>
    <x v="54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-9991"/>
    <n v="5"/>
    <x v="0"/>
    <x v="0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-2432"/>
    <n v="38"/>
    <x v="0"/>
    <x v="0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-4965"/>
    <n v="19.5"/>
    <x v="0"/>
    <x v="0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-71219"/>
    <n v="1904.5"/>
    <x v="0"/>
    <x v="0"/>
    <x v="551"/>
    <x v="551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-45000"/>
    <n v="0"/>
    <x v="0"/>
    <x v="0"/>
    <x v="552"/>
    <x v="552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-24877"/>
    <n v="64.5"/>
    <x v="0"/>
    <x v="0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-2454"/>
    <n v="719"/>
    <x v="0"/>
    <x v="0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-7500"/>
    <n v="0"/>
    <x v="0"/>
    <x v="0"/>
    <x v="555"/>
    <x v="555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-7800"/>
    <n v="100.5"/>
    <x v="0"/>
    <x v="0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-148634"/>
    <n v="693"/>
    <x v="0"/>
    <x v="0"/>
    <x v="557"/>
    <x v="55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-750"/>
    <n v="0"/>
    <x v="0"/>
    <x v="0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-239950"/>
    <n v="25.5"/>
    <x v="0"/>
    <x v="0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-99988"/>
    <n v="7.5"/>
    <x v="0"/>
    <x v="0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-14945"/>
    <n v="28.5"/>
    <x v="0"/>
    <x v="0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-50000"/>
    <n v="0"/>
    <x v="0"/>
    <x v="0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-74932"/>
    <n v="35"/>
    <x v="0"/>
    <x v="0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-17999"/>
    <n v="1"/>
    <x v="0"/>
    <x v="0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-25000"/>
    <n v="0"/>
    <x v="0"/>
    <x v="0"/>
    <x v="565"/>
    <x v="565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-4999"/>
    <n v="1"/>
    <x v="0"/>
    <x v="0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-10000"/>
    <n v="0"/>
    <x v="0"/>
    <x v="0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-24255"/>
    <n v="125"/>
    <x v="0"/>
    <x v="0"/>
    <x v="568"/>
    <x v="568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-2480"/>
    <n v="10.5"/>
    <x v="0"/>
    <x v="0"/>
    <x v="569"/>
    <x v="569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-84858"/>
    <n v="71.5"/>
    <x v="0"/>
    <x v="0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-24894"/>
    <n v="54"/>
    <x v="0"/>
    <x v="0"/>
    <x v="571"/>
    <x v="571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-2500"/>
    <n v="0"/>
    <x v="0"/>
    <x v="0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-88542"/>
    <n v="177.5"/>
    <x v="0"/>
    <x v="0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-11100"/>
    <n v="42"/>
    <x v="0"/>
    <x v="0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-59741"/>
    <n v="131.5"/>
    <x v="0"/>
    <x v="0"/>
    <x v="575"/>
    <x v="57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-79999"/>
    <n v="1"/>
    <x v="0"/>
    <x v="0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-4990"/>
    <n v="5.5"/>
    <x v="0"/>
    <x v="0"/>
    <x v="577"/>
    <x v="57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-124986"/>
    <n v="10.5"/>
    <x v="0"/>
    <x v="0"/>
    <x v="578"/>
    <x v="578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-11825"/>
    <n v="90"/>
    <x v="0"/>
    <x v="0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-2999"/>
    <n v="1"/>
    <x v="0"/>
    <x v="0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-400"/>
    <n v="0"/>
    <x v="0"/>
    <x v="0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-100000"/>
    <n v="0"/>
    <x v="0"/>
    <x v="0"/>
    <x v="582"/>
    <x v="58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-8999"/>
    <n v="1"/>
    <x v="0"/>
    <x v="0"/>
    <x v="583"/>
    <x v="583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-990"/>
    <n v="6"/>
    <x v="0"/>
    <x v="0"/>
    <x v="584"/>
    <x v="584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-9000"/>
    <n v="0"/>
    <x v="0"/>
    <x v="0"/>
    <x v="585"/>
    <x v="585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-9944"/>
    <n v="30"/>
    <x v="0"/>
    <x v="0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-27275"/>
    <n v="1366"/>
    <x v="0"/>
    <x v="0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-8699"/>
    <n v="151.5"/>
    <x v="0"/>
    <x v="0"/>
    <x v="588"/>
    <x v="588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-7499"/>
    <n v="1"/>
    <x v="0"/>
    <x v="0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-4777"/>
    <n v="116"/>
    <x v="0"/>
    <x v="0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-99939"/>
    <n v="31.5"/>
    <x v="0"/>
    <x v="0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-7250"/>
    <n v="125.5"/>
    <x v="0"/>
    <x v="0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-385"/>
    <n v="61"/>
    <x v="0"/>
    <x v="0"/>
    <x v="593"/>
    <x v="593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-24974"/>
    <n v="14"/>
    <x v="0"/>
    <x v="0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-99574"/>
    <n v="217"/>
    <x v="0"/>
    <x v="0"/>
    <x v="595"/>
    <x v="595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-19994"/>
    <n v="4"/>
    <x v="0"/>
    <x v="0"/>
    <x v="596"/>
    <x v="596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-7480"/>
    <n v="11"/>
    <x v="0"/>
    <x v="0"/>
    <x v="597"/>
    <x v="59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-1650"/>
    <n v="428.5"/>
    <x v="0"/>
    <x v="0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-49969"/>
    <n v="16.5"/>
    <x v="0"/>
    <x v="0"/>
    <x v="599"/>
    <x v="599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-4900"/>
    <n v="50.5"/>
    <x v="0"/>
    <x v="0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-9860"/>
    <n v="73"/>
    <x v="0"/>
    <x v="0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-70000"/>
    <n v="0"/>
    <x v="0"/>
    <x v="0"/>
    <x v="602"/>
    <x v="602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-14409.98"/>
    <n v="301.51"/>
    <x v="0"/>
    <x v="0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-1500"/>
    <n v="0"/>
    <x v="0"/>
    <x v="0"/>
    <x v="604"/>
    <x v="604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-4869"/>
    <n v="69.5"/>
    <x v="0"/>
    <x v="0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-4990"/>
    <n v="5.5"/>
    <x v="0"/>
    <x v="0"/>
    <x v="606"/>
    <x v="606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-250"/>
    <n v="0"/>
    <x v="0"/>
    <x v="0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-148539"/>
    <n v="733"/>
    <x v="0"/>
    <x v="0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-775"/>
    <n v="3"/>
    <x v="0"/>
    <x v="0"/>
    <x v="609"/>
    <x v="609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-13803"/>
    <n v="0"/>
    <x v="0"/>
    <x v="0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-80000"/>
    <n v="0"/>
    <x v="0"/>
    <x v="0"/>
    <x v="611"/>
    <x v="611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-10000"/>
    <n v="0"/>
    <x v="0"/>
    <x v="0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-47182"/>
    <n v="6469.5"/>
    <x v="0"/>
    <x v="0"/>
    <x v="613"/>
    <x v="613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-10000"/>
    <n v="0"/>
    <x v="0"/>
    <x v="0"/>
    <x v="614"/>
    <x v="614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-515"/>
    <n v="0"/>
    <x v="0"/>
    <x v="0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-5000"/>
    <n v="0"/>
    <x v="0"/>
    <x v="0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-1940"/>
    <n v="31.5"/>
    <x v="0"/>
    <x v="0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-400"/>
    <n v="0"/>
    <x v="0"/>
    <x v="0"/>
    <x v="618"/>
    <x v="618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-2499999"/>
    <n v="1"/>
    <x v="0"/>
    <x v="0"/>
    <x v="619"/>
    <x v="619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-29700"/>
    <n v="150.5"/>
    <x v="0"/>
    <x v="0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-24739"/>
    <n v="132"/>
    <x v="0"/>
    <x v="0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-5659"/>
    <n v="175"/>
    <x v="0"/>
    <x v="0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-75000"/>
    <n v="0"/>
    <x v="0"/>
    <x v="0"/>
    <x v="623"/>
    <x v="623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-5000"/>
    <n v="0"/>
    <x v="0"/>
    <x v="0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-25000"/>
    <n v="0"/>
    <x v="0"/>
    <x v="0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-20655"/>
    <n v="2192"/>
    <x v="0"/>
    <x v="0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-449910"/>
    <n v="45.5"/>
    <x v="0"/>
    <x v="0"/>
    <x v="627"/>
    <x v="62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-5000"/>
    <n v="0"/>
    <x v="0"/>
    <x v="0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-199650"/>
    <n v="176.5"/>
    <x v="0"/>
    <x v="0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-11989"/>
    <n v="5.5"/>
    <x v="0"/>
    <x v="0"/>
    <x v="630"/>
    <x v="63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-49310"/>
    <n v="349.5"/>
    <x v="0"/>
    <x v="0"/>
    <x v="631"/>
    <x v="631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-20000"/>
    <n v="0"/>
    <x v="0"/>
    <x v="0"/>
    <x v="632"/>
    <x v="632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-8755"/>
    <n v="635"/>
    <x v="0"/>
    <x v="0"/>
    <x v="633"/>
    <x v="633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-4999"/>
    <n v="1"/>
    <x v="0"/>
    <x v="0"/>
    <x v="634"/>
    <x v="634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-24998"/>
    <n v="1.5"/>
    <x v="0"/>
    <x v="0"/>
    <x v="635"/>
    <x v="635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-1996"/>
    <n v="2.5"/>
    <x v="0"/>
    <x v="0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-100000"/>
    <n v="0"/>
    <x v="0"/>
    <x v="0"/>
    <x v="637"/>
    <x v="637"/>
  </r>
  <r>
    <n v="638"/>
    <x v="638"/>
    <s v="O0"/>
    <n v="200000"/>
    <n v="18"/>
    <x v="1"/>
    <x v="12"/>
    <s v="EUR"/>
    <n v="1490447662"/>
    <n v="1485267262"/>
    <b v="0"/>
    <n v="6"/>
    <b v="0"/>
    <x v="7"/>
    <n v="-199982"/>
    <n v="12"/>
    <x v="0"/>
    <x v="0"/>
    <x v="638"/>
    <x v="638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-999999"/>
    <n v="1"/>
    <x v="0"/>
    <x v="0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31"/>
    <n v="51.5"/>
    <x v="0"/>
    <x v="0"/>
    <x v="640"/>
    <x v="64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7665"/>
    <n v="23990"/>
    <x v="0"/>
    <x v="0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272097"/>
    <n v="147135.5"/>
    <x v="0"/>
    <x v="0"/>
    <x v="642"/>
    <x v="642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452"/>
    <n v="13302"/>
    <x v="0"/>
    <x v="0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50029.479999999996"/>
    <n v="38025.24"/>
    <x v="0"/>
    <x v="0"/>
    <x v="644"/>
    <x v="644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3574"/>
    <n v="2905.5"/>
    <x v="0"/>
    <x v="0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255.01"/>
    <n v="541.005"/>
    <x v="0"/>
    <x v="0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41"/>
    <n v="1079"/>
    <x v="0"/>
    <x v="0"/>
    <x v="647"/>
    <x v="647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9388"/>
    <n v="22207.5"/>
    <x v="0"/>
    <x v="0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999"/>
    <n v="1790.5"/>
    <x v="0"/>
    <x v="0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86"/>
    <n v="867"/>
    <x v="0"/>
    <x v="0"/>
    <x v="650"/>
    <x v="650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32"/>
    <n v="12618.5"/>
    <x v="0"/>
    <x v="0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4"/>
    <n v="1521"/>
    <x v="0"/>
    <x v="0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31084.5"/>
    <n v="53595.75"/>
    <x v="0"/>
    <x v="0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0075"/>
    <n v="16544"/>
    <x v="0"/>
    <x v="0"/>
    <x v="654"/>
    <x v="654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3751"/>
    <n v="6012.5"/>
    <x v="0"/>
    <x v="0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5678"/>
    <n v="5382.5"/>
    <x v="0"/>
    <x v="0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3855"/>
    <n v="9477"/>
    <x v="0"/>
    <x v="0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289"/>
    <n v="15226.5"/>
    <x v="0"/>
    <x v="0"/>
    <x v="658"/>
    <x v="65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7"/>
    <n v="1519"/>
    <x v="0"/>
    <x v="0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-48471"/>
    <n v="773.5"/>
    <x v="0"/>
    <x v="0"/>
    <x v="660"/>
    <x v="660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-9905"/>
    <n v="52"/>
    <x v="0"/>
    <x v="0"/>
    <x v="661"/>
    <x v="661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-38844"/>
    <n v="80"/>
    <x v="0"/>
    <x v="0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-199300"/>
    <n v="353.5"/>
    <x v="0"/>
    <x v="0"/>
    <x v="663"/>
    <x v="663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-11096"/>
    <n v="466.5"/>
    <x v="0"/>
    <x v="0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-8136"/>
    <n v="938"/>
    <x v="0"/>
    <x v="0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-199992"/>
    <n v="6"/>
    <x v="0"/>
    <x v="0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-44990"/>
    <n v="2519"/>
    <x v="0"/>
    <x v="0"/>
    <x v="667"/>
    <x v="667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-14316"/>
    <n v="354.5"/>
    <x v="0"/>
    <x v="0"/>
    <x v="668"/>
    <x v="66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-156985"/>
    <n v="21521.5"/>
    <x v="0"/>
    <x v="0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-63651"/>
    <n v="13329.5"/>
    <x v="0"/>
    <x v="0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-18172"/>
    <n v="5921.5"/>
    <x v="0"/>
    <x v="0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-39186"/>
    <n v="5514.5"/>
    <x v="0"/>
    <x v="0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-99795"/>
    <n v="104"/>
    <x v="0"/>
    <x v="0"/>
    <x v="673"/>
    <x v="67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-49985"/>
    <n v="8.5"/>
    <x v="0"/>
    <x v="0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-5109"/>
    <n v="458.5"/>
    <x v="0"/>
    <x v="0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-98529"/>
    <n v="747.5"/>
    <x v="0"/>
    <x v="0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-37208"/>
    <n v="6444"/>
    <x v="0"/>
    <x v="0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-27892"/>
    <n v="562.5"/>
    <x v="0"/>
    <x v="0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-48173"/>
    <n v="4460.5"/>
    <x v="0"/>
    <x v="0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-55566"/>
    <n v="9781.5"/>
    <x v="0"/>
    <x v="0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-2499"/>
    <n v="1"/>
    <x v="0"/>
    <x v="0"/>
    <x v="681"/>
    <x v="681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-49947"/>
    <n v="28.5"/>
    <x v="0"/>
    <x v="0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-34702"/>
    <n v="150.5"/>
    <x v="0"/>
    <x v="0"/>
    <x v="683"/>
    <x v="683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-296052"/>
    <n v="12041.5"/>
    <x v="0"/>
    <x v="0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-1447"/>
    <n v="281.5"/>
    <x v="0"/>
    <x v="0"/>
    <x v="685"/>
    <x v="685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-500000"/>
    <n v="0"/>
    <x v="0"/>
    <x v="0"/>
    <x v="686"/>
    <x v="686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-96450"/>
    <n v="1778"/>
    <x v="0"/>
    <x v="0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-5402"/>
    <n v="7317"/>
    <x v="0"/>
    <x v="0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-84702.5"/>
    <n v="57816.75"/>
    <x v="0"/>
    <x v="0"/>
    <x v="689"/>
    <x v="689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-17532"/>
    <n v="1251"/>
    <x v="0"/>
    <x v="0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-49740"/>
    <n v="135"/>
    <x v="0"/>
    <x v="0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-18694"/>
    <n v="753.5"/>
    <x v="0"/>
    <x v="0"/>
    <x v="692"/>
    <x v="69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-64662"/>
    <n v="17817"/>
    <x v="0"/>
    <x v="0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-149410"/>
    <n v="298.5"/>
    <x v="0"/>
    <x v="0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-59364"/>
    <n v="321.5"/>
    <x v="0"/>
    <x v="0"/>
    <x v="695"/>
    <x v="695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-174999"/>
    <n v="1"/>
    <x v="0"/>
    <x v="0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-2681"/>
    <n v="1216.5"/>
    <x v="0"/>
    <x v="0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-84610"/>
    <n v="7709.5"/>
    <x v="0"/>
    <x v="0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-22851.259999999995"/>
    <n v="54019.37"/>
    <x v="0"/>
    <x v="0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-14597"/>
    <n v="217"/>
    <x v="0"/>
    <x v="0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-16882"/>
    <n v="3069.5"/>
    <x v="0"/>
    <x v="0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-10377.99"/>
    <n v="2329.5050000000001"/>
    <x v="0"/>
    <x v="0"/>
    <x v="702"/>
    <x v="70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-14163"/>
    <n v="422"/>
    <x v="0"/>
    <x v="0"/>
    <x v="703"/>
    <x v="703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-54519"/>
    <n v="242.5"/>
    <x v="0"/>
    <x v="0"/>
    <x v="704"/>
    <x v="704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-99023"/>
    <n v="491"/>
    <x v="0"/>
    <x v="0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-100000"/>
    <n v="0"/>
    <x v="0"/>
    <x v="0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-14329.400000000001"/>
    <n v="27063.3"/>
    <x v="0"/>
    <x v="0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-31163"/>
    <n v="4603"/>
    <x v="0"/>
    <x v="0"/>
    <x v="708"/>
    <x v="70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-14939"/>
    <n v="31.5"/>
    <x v="0"/>
    <x v="0"/>
    <x v="709"/>
    <x v="70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-1200"/>
    <n v="0"/>
    <x v="0"/>
    <x v="0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-66209"/>
    <n v="17064.5"/>
    <x v="0"/>
    <x v="0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-48395"/>
    <n v="54.5"/>
    <x v="0"/>
    <x v="0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-24801"/>
    <n v="100"/>
    <x v="0"/>
    <x v="0"/>
    <x v="713"/>
    <x v="713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-12751"/>
    <n v="1138.5"/>
    <x v="0"/>
    <x v="0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-26111"/>
    <n v="700.5"/>
    <x v="0"/>
    <x v="0"/>
    <x v="715"/>
    <x v="715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-6285"/>
    <n v="365.5"/>
    <x v="0"/>
    <x v="0"/>
    <x v="716"/>
    <x v="716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-99695"/>
    <n v="154.5"/>
    <x v="0"/>
    <x v="0"/>
    <x v="717"/>
    <x v="717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-11910"/>
    <n v="47"/>
    <x v="0"/>
    <x v="0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-14806"/>
    <n v="102"/>
    <x v="0"/>
    <x v="0"/>
    <x v="719"/>
    <x v="719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835"/>
    <n v="1388"/>
    <x v="0"/>
    <x v="0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813"/>
    <n v="5066"/>
    <x v="0"/>
    <x v="0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8006"/>
    <n v="16579.5"/>
    <x v="0"/>
    <x v="0"/>
    <x v="722"/>
    <x v="722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469"/>
    <n v="2784.5"/>
    <x v="0"/>
    <x v="0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383.01000000000022"/>
    <n v="3763.0050000000001"/>
    <x v="0"/>
    <x v="0"/>
    <x v="724"/>
    <x v="724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70"/>
    <n v="10105"/>
    <x v="0"/>
    <x v="0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35"/>
    <n v="1285"/>
    <x v="0"/>
    <x v="0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943"/>
    <n v="2796"/>
    <x v="0"/>
    <x v="0"/>
    <x v="727"/>
    <x v="727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417.44999999999982"/>
    <n v="4023.7249999999999"/>
    <x v="0"/>
    <x v="0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226"/>
    <n v="2673"/>
    <x v="0"/>
    <x v="0"/>
    <x v="729"/>
    <x v="72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6438"/>
    <n v="13351.5"/>
    <x v="0"/>
    <x v="0"/>
    <x v="730"/>
    <x v="730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300"/>
    <n v="3185.5"/>
    <x v="0"/>
    <x v="0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24"/>
    <n v="38.5"/>
    <x v="0"/>
    <x v="0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512"/>
    <n v="1590.5"/>
    <x v="0"/>
    <x v="0"/>
    <x v="733"/>
    <x v="733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2170"/>
    <n v="5363.5"/>
    <x v="0"/>
    <x v="0"/>
    <x v="734"/>
    <x v="734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6771"/>
    <n v="27000"/>
    <x v="0"/>
    <x v="0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7745"/>
    <n v="5726.5"/>
    <x v="0"/>
    <x v="0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120"/>
    <n v="3114"/>
    <x v="0"/>
    <x v="0"/>
    <x v="737"/>
    <x v="737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1"/>
    <n v="821"/>
    <x v="0"/>
    <x v="0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3500"/>
    <n v="4819.5"/>
    <x v="0"/>
    <x v="0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222"/>
    <n v="1620.5"/>
    <x v="0"/>
    <x v="0"/>
    <x v="740"/>
    <x v="740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293.79999999999927"/>
    <n v="6693.9"/>
    <x v="0"/>
    <x v="0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50"/>
    <n v="786.5"/>
    <x v="0"/>
    <x v="0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264"/>
    <n v="414.5"/>
    <x v="0"/>
    <x v="0"/>
    <x v="743"/>
    <x v="743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16"/>
    <n v="2589"/>
    <x v="0"/>
    <x v="0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56"/>
    <n v="2025"/>
    <x v="0"/>
    <x v="0"/>
    <x v="745"/>
    <x v="74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331"/>
    <n v="1707.5"/>
    <x v="0"/>
    <x v="0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3"/>
    <n v="3529"/>
    <x v="0"/>
    <x v="0"/>
    <x v="747"/>
    <x v="747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5"/>
    <n v="1024.5"/>
    <x v="0"/>
    <x v="0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556"/>
    <n v="5333"/>
    <x v="0"/>
    <x v="0"/>
    <x v="749"/>
    <x v="74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15"/>
    <n v="2309"/>
    <x v="0"/>
    <x v="0"/>
    <x v="750"/>
    <x v="750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555"/>
    <n v="1808.5"/>
    <x v="0"/>
    <x v="0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585"/>
    <n v="2845"/>
    <x v="0"/>
    <x v="0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2800"/>
    <n v="6413"/>
    <x v="0"/>
    <x v="0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75"/>
    <n v="1062"/>
    <x v="0"/>
    <x v="0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47.690000000000055"/>
    <n v="1307.845"/>
    <x v="0"/>
    <x v="0"/>
    <x v="755"/>
    <x v="755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24"/>
    <n v="423"/>
    <x v="0"/>
    <x v="0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345"/>
    <n v="306.5"/>
    <x v="0"/>
    <x v="0"/>
    <x v="757"/>
    <x v="757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50"/>
    <n v="1284.5"/>
    <x v="0"/>
    <x v="0"/>
    <x v="758"/>
    <x v="75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96"/>
    <n v="2597.5"/>
    <x v="0"/>
    <x v="0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-2200"/>
    <n v="0"/>
    <x v="0"/>
    <x v="0"/>
    <x v="760"/>
    <x v="76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-4765"/>
    <n v="120.5"/>
    <x v="0"/>
    <x v="0"/>
    <x v="761"/>
    <x v="761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-3500"/>
    <n v="0"/>
    <x v="0"/>
    <x v="0"/>
    <x v="762"/>
    <x v="762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-4285"/>
    <n v="3"/>
    <x v="0"/>
    <x v="0"/>
    <x v="763"/>
    <x v="76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-5000"/>
    <n v="0"/>
    <x v="0"/>
    <x v="0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-4479"/>
    <n v="1282.5"/>
    <x v="0"/>
    <x v="0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-4000"/>
    <n v="0"/>
    <x v="0"/>
    <x v="0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-4823"/>
    <n v="90"/>
    <x v="0"/>
    <x v="0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-2500"/>
    <n v="0"/>
    <x v="0"/>
    <x v="0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-2344"/>
    <n v="854"/>
    <x v="0"/>
    <x v="0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-17500"/>
    <n v="0"/>
    <x v="0"/>
    <x v="0"/>
    <x v="770"/>
    <x v="77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-37990"/>
    <n v="5.5"/>
    <x v="0"/>
    <x v="0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-1450"/>
    <n v="25.5"/>
    <x v="0"/>
    <x v="0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-3727"/>
    <n v="17"/>
    <x v="0"/>
    <x v="0"/>
    <x v="773"/>
    <x v="773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-149"/>
    <n v="180"/>
    <x v="0"/>
    <x v="0"/>
    <x v="774"/>
    <x v="774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-9830"/>
    <n v="87.5"/>
    <x v="0"/>
    <x v="0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-3402"/>
    <n v="1827.5"/>
    <x v="0"/>
    <x v="0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-2979"/>
    <n v="12"/>
    <x v="0"/>
    <x v="0"/>
    <x v="777"/>
    <x v="77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-498"/>
    <n v="1.5"/>
    <x v="0"/>
    <x v="0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-14600"/>
    <n v="203"/>
    <x v="0"/>
    <x v="0"/>
    <x v="779"/>
    <x v="779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40"/>
    <n v="533.5"/>
    <x v="0"/>
    <x v="0"/>
    <x v="780"/>
    <x v="780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265.23"/>
    <n v="545.11500000000001"/>
    <x v="0"/>
    <x v="0"/>
    <x v="781"/>
    <x v="78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0"/>
    <n v="357"/>
    <x v="0"/>
    <x v="0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722"/>
    <n v="1128.5"/>
    <x v="0"/>
    <x v="0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25"/>
    <n v="517.5"/>
    <x v="0"/>
    <x v="0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403.14"/>
    <n v="466.07"/>
    <x v="0"/>
    <x v="0"/>
    <x v="785"/>
    <x v="78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2140"/>
    <n v="3592"/>
    <x v="0"/>
    <x v="0"/>
    <x v="786"/>
    <x v="786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70"/>
    <n v="693.5"/>
    <x v="0"/>
    <x v="0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1035.05"/>
    <n v="1034.5250000000001"/>
    <x v="0"/>
    <x v="0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60"/>
    <n v="937"/>
    <x v="0"/>
    <x v="0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4437.4599999999991"/>
    <n v="7296.73"/>
    <x v="0"/>
    <x v="0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290"/>
    <n v="3959"/>
    <x v="0"/>
    <x v="0"/>
    <x v="791"/>
    <x v="79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1.110000000000127"/>
    <n v="1285.5550000000001"/>
    <x v="0"/>
    <x v="0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76.429999999999836"/>
    <n v="1429.2149999999999"/>
    <x v="0"/>
    <x v="0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425"/>
    <n v="4239"/>
    <x v="0"/>
    <x v="0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650"/>
    <n v="7917"/>
    <x v="0"/>
    <x v="0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35"/>
    <n v="5112.5"/>
    <x v="0"/>
    <x v="0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226"/>
    <n v="1648.5"/>
    <x v="0"/>
    <x v="0"/>
    <x v="797"/>
    <x v="797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521"/>
    <n v="2054"/>
    <x v="0"/>
    <x v="0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"/>
    <n v="2514.5"/>
    <x v="0"/>
    <x v="0"/>
    <x v="799"/>
    <x v="799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782"/>
    <n v="1169"/>
    <x v="0"/>
    <x v="0"/>
    <x v="800"/>
    <x v="800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230.42999999999984"/>
    <n v="1140.7149999999999"/>
    <x v="0"/>
    <x v="0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80"/>
    <n v="3077.5"/>
    <x v="0"/>
    <x v="0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535"/>
    <n v="1436.5"/>
    <x v="0"/>
    <x v="0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0"/>
    <n v="2759"/>
    <x v="0"/>
    <x v="0"/>
    <x v="804"/>
    <x v="804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50"/>
    <n v="1602"/>
    <x v="0"/>
    <x v="0"/>
    <x v="805"/>
    <x v="805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355"/>
    <n v="4213"/>
    <x v="0"/>
    <x v="0"/>
    <x v="806"/>
    <x v="806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205"/>
    <n v="2131"/>
    <x v="0"/>
    <x v="0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0"/>
    <n v="2271.5"/>
    <x v="0"/>
    <x v="0"/>
    <x v="808"/>
    <x v="808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51"/>
    <n v="2101.5"/>
    <x v="0"/>
    <x v="0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75"/>
    <n v="801"/>
    <x v="0"/>
    <x v="0"/>
    <x v="810"/>
    <x v="810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40"/>
    <n v="526"/>
    <x v="0"/>
    <x v="0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311"/>
    <n v="472"/>
    <x v="0"/>
    <x v="0"/>
    <x v="812"/>
    <x v="812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899.94"/>
    <n v="1247.97"/>
    <x v="0"/>
    <x v="0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273"/>
    <n v="650.5"/>
    <x v="0"/>
    <x v="0"/>
    <x v="814"/>
    <x v="814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280"/>
    <n v="2161.5"/>
    <x v="0"/>
    <x v="0"/>
    <x v="815"/>
    <x v="815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058.5500000000002"/>
    <n v="4131.7749999999996"/>
    <x v="0"/>
    <x v="0"/>
    <x v="816"/>
    <x v="816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556.65999999999985"/>
    <n v="1039.83"/>
    <x v="0"/>
    <x v="0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95"/>
    <n v="282"/>
    <x v="0"/>
    <x v="0"/>
    <x v="818"/>
    <x v="818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35"/>
    <n v="224.5"/>
    <x v="0"/>
    <x v="0"/>
    <x v="819"/>
    <x v="819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681"/>
    <n v="1359.5"/>
    <x v="0"/>
    <x v="0"/>
    <x v="820"/>
    <x v="82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0"/>
    <n v="8780"/>
    <x v="0"/>
    <x v="0"/>
    <x v="821"/>
    <x v="82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575"/>
    <n v="1822"/>
    <x v="0"/>
    <x v="0"/>
    <x v="822"/>
    <x v="822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636"/>
    <n v="734.5"/>
    <x v="0"/>
    <x v="0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550.09999999999991"/>
    <n v="1102.05"/>
    <x v="0"/>
    <x v="0"/>
    <x v="824"/>
    <x v="824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54"/>
    <n v="6326.5"/>
    <x v="0"/>
    <x v="0"/>
    <x v="825"/>
    <x v="825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80"/>
    <n v="2814.5"/>
    <x v="0"/>
    <x v="0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"/>
    <n v="160.5"/>
    <x v="0"/>
    <x v="0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91"/>
    <n v="714.5"/>
    <x v="0"/>
    <x v="0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20"/>
    <n v="268"/>
    <x v="0"/>
    <x v="0"/>
    <x v="829"/>
    <x v="829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41"/>
    <n v="986.5"/>
    <x v="0"/>
    <x v="0"/>
    <x v="830"/>
    <x v="830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000"/>
    <n v="1760"/>
    <x v="0"/>
    <x v="0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91.059999999999491"/>
    <n v="7622.53"/>
    <x v="0"/>
    <x v="0"/>
    <x v="832"/>
    <x v="832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0"/>
    <n v="3070.5"/>
    <x v="0"/>
    <x v="0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706"/>
    <n v="3640.5"/>
    <x v="0"/>
    <x v="0"/>
    <x v="834"/>
    <x v="834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345"/>
    <n v="1192.5"/>
    <x v="0"/>
    <x v="0"/>
    <x v="835"/>
    <x v="835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46.520000000000437"/>
    <n v="2546.2600000000002"/>
    <x v="0"/>
    <x v="0"/>
    <x v="836"/>
    <x v="836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545"/>
    <n v="1553.5"/>
    <x v="0"/>
    <x v="0"/>
    <x v="837"/>
    <x v="837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908"/>
    <n v="1484.5"/>
    <x v="0"/>
    <x v="0"/>
    <x v="838"/>
    <x v="838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830.82999999999993"/>
    <n v="2963.415"/>
    <x v="0"/>
    <x v="0"/>
    <x v="839"/>
    <x v="839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2041.6599999999999"/>
    <n v="6115.83"/>
    <x v="0"/>
    <x v="0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66"/>
    <n v="2580"/>
    <x v="0"/>
    <x v="0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8"/>
    <n v="1323.5"/>
    <x v="0"/>
    <x v="0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5014"/>
    <n v="4070.5"/>
    <x v="0"/>
    <x v="0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2824"/>
    <n v="2991.5"/>
    <x v="0"/>
    <x v="0"/>
    <x v="844"/>
    <x v="844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019.0100000000002"/>
    <n v="3098.0050000000001"/>
    <x v="0"/>
    <x v="0"/>
    <x v="845"/>
    <x v="845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242.01"/>
    <n v="694.505"/>
    <x v="0"/>
    <x v="0"/>
    <x v="846"/>
    <x v="846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0"/>
    <n v="5.5"/>
    <x v="0"/>
    <x v="0"/>
    <x v="847"/>
    <x v="847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0"/>
    <n v="158"/>
    <x v="0"/>
    <x v="0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796"/>
    <n v="2455.5"/>
    <x v="0"/>
    <x v="0"/>
    <x v="849"/>
    <x v="849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2207"/>
    <n v="3170"/>
    <x v="0"/>
    <x v="0"/>
    <x v="850"/>
    <x v="85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609"/>
    <n v="1339.5"/>
    <x v="0"/>
    <x v="0"/>
    <x v="851"/>
    <x v="851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74"/>
    <n v="1868"/>
    <x v="0"/>
    <x v="0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0"/>
    <n v="155"/>
    <x v="0"/>
    <x v="0"/>
    <x v="853"/>
    <x v="853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5065.3000000000029"/>
    <n v="16682.150000000001"/>
    <x v="0"/>
    <x v="0"/>
    <x v="854"/>
    <x v="85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50"/>
    <n v="773.5"/>
    <x v="0"/>
    <x v="0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95"/>
    <n v="286.5"/>
    <x v="0"/>
    <x v="0"/>
    <x v="856"/>
    <x v="85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0"/>
    <n v="612"/>
    <x v="0"/>
    <x v="0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528.06999999999994"/>
    <n v="902.03499999999997"/>
    <x v="0"/>
    <x v="0"/>
    <x v="858"/>
    <x v="858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87"/>
    <n v="2142.5"/>
    <x v="0"/>
    <x v="0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-11460"/>
    <n v="1294"/>
    <x v="0"/>
    <x v="0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-4399"/>
    <n v="51.5"/>
    <x v="0"/>
    <x v="0"/>
    <x v="861"/>
    <x v="861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-49830"/>
    <n v="87"/>
    <x v="0"/>
    <x v="0"/>
    <x v="862"/>
    <x v="862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-1910"/>
    <n v="47.5"/>
    <x v="0"/>
    <x v="0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-3800"/>
    <n v="1389.5"/>
    <x v="0"/>
    <x v="0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-2155"/>
    <n v="23.5"/>
    <x v="0"/>
    <x v="0"/>
    <x v="865"/>
    <x v="86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-2860"/>
    <n v="325.5"/>
    <x v="0"/>
    <x v="0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-3799"/>
    <n v="606"/>
    <x v="0"/>
    <x v="0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-44950"/>
    <n v="25.5"/>
    <x v="0"/>
    <x v="0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-7760"/>
    <n v="521.5"/>
    <x v="0"/>
    <x v="0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-19938"/>
    <n v="33.5"/>
    <x v="0"/>
    <x v="0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-5675"/>
    <n v="168.5"/>
    <x v="0"/>
    <x v="0"/>
    <x v="871"/>
    <x v="871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-7935"/>
    <n v="33.5"/>
    <x v="0"/>
    <x v="0"/>
    <x v="872"/>
    <x v="872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-3455"/>
    <n v="25"/>
    <x v="0"/>
    <x v="0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-2270"/>
    <n v="375.5"/>
    <x v="0"/>
    <x v="0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-5000"/>
    <n v="0"/>
    <x v="0"/>
    <x v="0"/>
    <x v="875"/>
    <x v="875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-1866"/>
    <n v="665.5"/>
    <x v="0"/>
    <x v="0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-649"/>
    <n v="690"/>
    <x v="0"/>
    <x v="0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-4935"/>
    <n v="33.5"/>
    <x v="0"/>
    <x v="0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-1456"/>
    <n v="337"/>
    <x v="0"/>
    <x v="0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-3667"/>
    <n v="60.5"/>
    <x v="0"/>
    <x v="0"/>
    <x v="880"/>
    <x v="880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-3720"/>
    <n v="15.5"/>
    <x v="0"/>
    <x v="0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-1198"/>
    <n v="158"/>
    <x v="0"/>
    <x v="0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-2999"/>
    <n v="1012.5"/>
    <x v="0"/>
    <x v="0"/>
    <x v="883"/>
    <x v="883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-1980"/>
    <n v="11"/>
    <x v="0"/>
    <x v="0"/>
    <x v="884"/>
    <x v="88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-250"/>
    <n v="385.5"/>
    <x v="0"/>
    <x v="0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-295"/>
    <n v="106"/>
    <x v="0"/>
    <x v="0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-1000"/>
    <n v="0"/>
    <x v="0"/>
    <x v="0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-928"/>
    <n v="38"/>
    <x v="0"/>
    <x v="0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-22639.68"/>
    <n v="1196.1600000000001"/>
    <x v="0"/>
    <x v="0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-2875"/>
    <n v="64.5"/>
    <x v="0"/>
    <x v="0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-7740"/>
    <n v="134.5"/>
    <x v="0"/>
    <x v="0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-3555"/>
    <n v="1231"/>
    <x v="0"/>
    <x v="0"/>
    <x v="892"/>
    <x v="892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-1800"/>
    <n v="102.5"/>
    <x v="0"/>
    <x v="0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-12166"/>
    <n v="3943.5"/>
    <x v="0"/>
    <x v="0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-7805"/>
    <n v="101"/>
    <x v="0"/>
    <x v="0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-4800"/>
    <n v="1636"/>
    <x v="0"/>
    <x v="0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-3000"/>
    <n v="0"/>
    <x v="0"/>
    <x v="0"/>
    <x v="897"/>
    <x v="897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-2430"/>
    <n v="36"/>
    <x v="0"/>
    <x v="0"/>
    <x v="898"/>
    <x v="898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-470"/>
    <n v="144"/>
    <x v="0"/>
    <x v="0"/>
    <x v="899"/>
    <x v="899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-4979"/>
    <n v="11.5"/>
    <x v="0"/>
    <x v="0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-6500"/>
    <n v="0"/>
    <x v="0"/>
    <x v="0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-29910"/>
    <n v="46.5"/>
    <x v="0"/>
    <x v="0"/>
    <x v="902"/>
    <x v="902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-4840"/>
    <n v="82"/>
    <x v="0"/>
    <x v="0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-49849"/>
    <n v="77"/>
    <x v="0"/>
    <x v="0"/>
    <x v="904"/>
    <x v="904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-6304"/>
    <n v="101"/>
    <x v="0"/>
    <x v="0"/>
    <x v="905"/>
    <x v="905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-15000"/>
    <n v="0"/>
    <x v="0"/>
    <x v="0"/>
    <x v="906"/>
    <x v="906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-2900"/>
    <n v="0"/>
    <x v="0"/>
    <x v="0"/>
    <x v="907"/>
    <x v="907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-2500"/>
    <n v="0"/>
    <x v="0"/>
    <x v="0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-15480"/>
    <n v="264"/>
    <x v="0"/>
    <x v="0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-427"/>
    <n v="64"/>
    <x v="0"/>
    <x v="0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-100000"/>
    <n v="0"/>
    <x v="0"/>
    <x v="0"/>
    <x v="911"/>
    <x v="911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-3470"/>
    <n v="16"/>
    <x v="0"/>
    <x v="0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-28018"/>
    <n v="1003"/>
    <x v="0"/>
    <x v="0"/>
    <x v="913"/>
    <x v="9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-1500"/>
    <n v="0"/>
    <x v="0"/>
    <x v="0"/>
    <x v="914"/>
    <x v="914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-6125"/>
    <n v="192"/>
    <x v="0"/>
    <x v="0"/>
    <x v="915"/>
    <x v="915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-3300"/>
    <n v="0"/>
    <x v="0"/>
    <x v="0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-4970"/>
    <n v="15.5"/>
    <x v="0"/>
    <x v="0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-3704"/>
    <n v="103"/>
    <x v="0"/>
    <x v="0"/>
    <x v="918"/>
    <x v="918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-19900"/>
    <n v="50.5"/>
    <x v="0"/>
    <x v="0"/>
    <x v="919"/>
    <x v="919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-5500"/>
    <n v="0"/>
    <x v="0"/>
    <x v="0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-10365"/>
    <n v="2327.5"/>
    <x v="0"/>
    <x v="0"/>
    <x v="921"/>
    <x v="921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-21320"/>
    <n v="2855"/>
    <x v="0"/>
    <x v="0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-14670"/>
    <n v="168"/>
    <x v="0"/>
    <x v="0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-2673"/>
    <n v="171"/>
    <x v="0"/>
    <x v="0"/>
    <x v="924"/>
    <x v="92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-5840"/>
    <n v="82.5"/>
    <x v="0"/>
    <x v="0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-7000"/>
    <n v="0"/>
    <x v="0"/>
    <x v="0"/>
    <x v="926"/>
    <x v="926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-20000"/>
    <n v="0"/>
    <x v="0"/>
    <x v="0"/>
    <x v="927"/>
    <x v="927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-12925"/>
    <n v="801.5"/>
    <x v="0"/>
    <x v="0"/>
    <x v="928"/>
    <x v="928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-500"/>
    <n v="0"/>
    <x v="0"/>
    <x v="0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-555"/>
    <n v="175"/>
    <x v="0"/>
    <x v="0"/>
    <x v="930"/>
    <x v="93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-1869"/>
    <n v="69"/>
    <x v="0"/>
    <x v="0"/>
    <x v="931"/>
    <x v="931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-8119"/>
    <n v="705.5"/>
    <x v="0"/>
    <x v="0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-1880"/>
    <n v="61"/>
    <x v="0"/>
    <x v="0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-3480"/>
    <n v="775"/>
    <x v="0"/>
    <x v="0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-3450"/>
    <n v="26"/>
    <x v="0"/>
    <x v="0"/>
    <x v="935"/>
    <x v="935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-1400"/>
    <n v="0"/>
    <x v="0"/>
    <x v="0"/>
    <x v="936"/>
    <x v="936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-3460"/>
    <n v="21"/>
    <x v="0"/>
    <x v="0"/>
    <x v="937"/>
    <x v="93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-6975"/>
    <n v="13"/>
    <x v="0"/>
    <x v="0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-2710"/>
    <n v="21"/>
    <x v="0"/>
    <x v="0"/>
    <x v="939"/>
    <x v="939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-7456"/>
    <n v="779"/>
    <x v="0"/>
    <x v="0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-48839"/>
    <n v="596"/>
    <x v="0"/>
    <x v="0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-6832"/>
    <n v="342"/>
    <x v="0"/>
    <x v="0"/>
    <x v="942"/>
    <x v="942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-2711"/>
    <n v="150.5"/>
    <x v="0"/>
    <x v="0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-43337"/>
    <n v="3379.5"/>
    <x v="0"/>
    <x v="0"/>
    <x v="944"/>
    <x v="944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-97516"/>
    <n v="1250"/>
    <x v="0"/>
    <x v="0"/>
    <x v="945"/>
    <x v="945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-14714"/>
    <n v="145.5"/>
    <x v="0"/>
    <x v="0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-850"/>
    <n v="0"/>
    <x v="0"/>
    <x v="0"/>
    <x v="947"/>
    <x v="947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-3520"/>
    <n v="244"/>
    <x v="0"/>
    <x v="0"/>
    <x v="948"/>
    <x v="94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-19727"/>
    <n v="140"/>
    <x v="0"/>
    <x v="0"/>
    <x v="949"/>
    <x v="949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-3598"/>
    <n v="713"/>
    <x v="0"/>
    <x v="0"/>
    <x v="950"/>
    <x v="950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-30805"/>
    <n v="9658"/>
    <x v="0"/>
    <x v="0"/>
    <x v="951"/>
    <x v="951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-29428"/>
    <n v="9884"/>
    <x v="0"/>
    <x v="0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-14874"/>
    <n v="65.5"/>
    <x v="0"/>
    <x v="0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-8489"/>
    <n v="3292"/>
    <x v="0"/>
    <x v="0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-283016"/>
    <n v="8538.5"/>
    <x v="0"/>
    <x v="0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-49139"/>
    <n v="439"/>
    <x v="0"/>
    <x v="0"/>
    <x v="956"/>
    <x v="956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-11767"/>
    <n v="120"/>
    <x v="0"/>
    <x v="0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-6896"/>
    <n v="449"/>
    <x v="0"/>
    <x v="0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-30570"/>
    <n v="9800.5"/>
    <x v="0"/>
    <x v="0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-29995"/>
    <n v="12921.5"/>
    <x v="0"/>
    <x v="0"/>
    <x v="960"/>
    <x v="960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-54921"/>
    <n v="20094.5"/>
    <x v="0"/>
    <x v="0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-1788"/>
    <n v="374.5"/>
    <x v="0"/>
    <x v="0"/>
    <x v="962"/>
    <x v="962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-34623"/>
    <n v="193"/>
    <x v="0"/>
    <x v="0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-109121"/>
    <n v="454"/>
    <x v="0"/>
    <x v="0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-24702"/>
    <n v="152"/>
    <x v="0"/>
    <x v="0"/>
    <x v="965"/>
    <x v="965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-10224"/>
    <n v="903"/>
    <x v="0"/>
    <x v="0"/>
    <x v="966"/>
    <x v="966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-16438"/>
    <n v="1821.5"/>
    <x v="0"/>
    <x v="0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-7894"/>
    <n v="55"/>
    <x v="0"/>
    <x v="0"/>
    <x v="968"/>
    <x v="96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-16000"/>
    <n v="7005.5"/>
    <x v="0"/>
    <x v="0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-2704"/>
    <n v="1155"/>
    <x v="0"/>
    <x v="0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-99774"/>
    <n v="115.5"/>
    <x v="0"/>
    <x v="0"/>
    <x v="971"/>
    <x v="971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-13075"/>
    <n v="3485"/>
    <x v="0"/>
    <x v="0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-19589"/>
    <n v="209.5"/>
    <x v="0"/>
    <x v="0"/>
    <x v="973"/>
    <x v="97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-49720"/>
    <n v="141.5"/>
    <x v="0"/>
    <x v="0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-97393"/>
    <n v="1315.5"/>
    <x v="0"/>
    <x v="0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-147111"/>
    <n v="1453.5"/>
    <x v="0"/>
    <x v="0"/>
    <x v="976"/>
    <x v="976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-1791"/>
    <n v="460.5"/>
    <x v="0"/>
    <x v="0"/>
    <x v="977"/>
    <x v="97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-75616"/>
    <n v="48698"/>
    <x v="0"/>
    <x v="0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-6013.84"/>
    <n v="14541.08"/>
    <x v="0"/>
    <x v="0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-8514"/>
    <n v="758.5"/>
    <x v="0"/>
    <x v="0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-88877"/>
    <n v="7.5"/>
    <x v="0"/>
    <x v="0"/>
    <x v="981"/>
    <x v="981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-17497"/>
    <n v="3"/>
    <x v="0"/>
    <x v="0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-73468"/>
    <n v="15465"/>
    <x v="0"/>
    <x v="0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-9894"/>
    <n v="54.5"/>
    <x v="0"/>
    <x v="0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-28112"/>
    <n v="955.5"/>
    <x v="0"/>
    <x v="0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-17450"/>
    <n v="1286.5"/>
    <x v="0"/>
    <x v="0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-43390"/>
    <n v="3325.5"/>
    <x v="0"/>
    <x v="0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-5000"/>
    <n v="0"/>
    <x v="0"/>
    <x v="0"/>
    <x v="988"/>
    <x v="98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-8323"/>
    <n v="854.5"/>
    <x v="0"/>
    <x v="0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-24974"/>
    <n v="14"/>
    <x v="0"/>
    <x v="0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-4788"/>
    <n v="109.5"/>
    <x v="0"/>
    <x v="0"/>
    <x v="991"/>
    <x v="991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-99533"/>
    <n v="235.5"/>
    <x v="0"/>
    <x v="0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-52439"/>
    <n v="8878.5"/>
    <x v="0"/>
    <x v="0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-195331"/>
    <n v="2340"/>
    <x v="0"/>
    <x v="0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-9274"/>
    <n v="367.5"/>
    <x v="0"/>
    <x v="0"/>
    <x v="995"/>
    <x v="995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-3935"/>
    <n v="35"/>
    <x v="0"/>
    <x v="0"/>
    <x v="996"/>
    <x v="996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-4935"/>
    <n v="36.5"/>
    <x v="0"/>
    <x v="0"/>
    <x v="997"/>
    <x v="99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-24865"/>
    <n v="17682"/>
    <x v="0"/>
    <x v="0"/>
    <x v="998"/>
    <x v="99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-138317"/>
    <n v="5861.5"/>
    <x v="0"/>
    <x v="0"/>
    <x v="999"/>
    <x v="999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-874876"/>
    <n v="9915"/>
    <x v="0"/>
    <x v="0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200"/>
    <n v="2602"/>
    <x v="0"/>
    <x v="0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-7039"/>
    <n v="1491"/>
    <x v="0"/>
    <x v="0"/>
    <x v="1002"/>
    <x v="1002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-16789"/>
    <n v="1613"/>
    <x v="0"/>
    <x v="0"/>
    <x v="1003"/>
    <x v="1003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-4448"/>
    <n v="10323.5"/>
    <x v="0"/>
    <x v="0"/>
    <x v="1004"/>
    <x v="1004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-49898"/>
    <n v="75131.5"/>
    <x v="0"/>
    <x v="0"/>
    <x v="1005"/>
    <x v="1005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-3766"/>
    <n v="121"/>
    <x v="0"/>
    <x v="0"/>
    <x v="1006"/>
    <x v="1006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-16704"/>
    <n v="6686"/>
    <x v="0"/>
    <x v="0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-93250"/>
    <n v="125.5"/>
    <x v="0"/>
    <x v="0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-43435"/>
    <n v="3333"/>
    <x v="0"/>
    <x v="0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-115030"/>
    <n v="112"/>
    <x v="0"/>
    <x v="0"/>
    <x v="1010"/>
    <x v="101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-19925"/>
    <n v="38"/>
    <x v="0"/>
    <x v="0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1071751.05"/>
    <n v="538763.02500000002"/>
    <x v="0"/>
    <x v="0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-16368"/>
    <n v="4361"/>
    <x v="0"/>
    <x v="0"/>
    <x v="1013"/>
    <x v="1013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-6940"/>
    <n v="1538"/>
    <x v="0"/>
    <x v="0"/>
    <x v="1014"/>
    <x v="1014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-8760"/>
    <n v="123"/>
    <x v="0"/>
    <x v="0"/>
    <x v="1015"/>
    <x v="101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-97158"/>
    <n v="1440"/>
    <x v="0"/>
    <x v="0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-192803"/>
    <n v="28776"/>
    <x v="0"/>
    <x v="0"/>
    <x v="1017"/>
    <x v="1017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-19379"/>
    <n v="314"/>
    <x v="0"/>
    <x v="0"/>
    <x v="1018"/>
    <x v="101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-23700"/>
    <n v="10850"/>
    <x v="0"/>
    <x v="0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636"/>
    <n v="1608"/>
    <x v="0"/>
    <x v="0"/>
    <x v="1020"/>
    <x v="102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7554.1100000000006"/>
    <n v="5516.0550000000003"/>
    <x v="0"/>
    <x v="0"/>
    <x v="1021"/>
    <x v="1021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298"/>
    <n v="1186"/>
    <x v="0"/>
    <x v="0"/>
    <x v="1022"/>
    <x v="1022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743"/>
    <n v="2437"/>
    <x v="0"/>
    <x v="0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3727.5499999999993"/>
    <n v="11894.275"/>
    <x v="0"/>
    <x v="0"/>
    <x v="1024"/>
    <x v="1024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6949.820000000007"/>
    <n v="39010.410000000003"/>
    <x v="0"/>
    <x v="0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0.57999999999992724"/>
    <n v="3561.29"/>
    <x v="0"/>
    <x v="0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232"/>
    <n v="3922"/>
    <x v="0"/>
    <x v="0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727"/>
    <n v="5991"/>
    <x v="0"/>
    <x v="0"/>
    <x v="1028"/>
    <x v="1028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76"/>
    <n v="5658.5"/>
    <x v="0"/>
    <x v="0"/>
    <x v="1029"/>
    <x v="1029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4842"/>
    <n v="3500.5"/>
    <x v="0"/>
    <x v="0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740"/>
    <n v="5419.5"/>
    <x v="0"/>
    <x v="0"/>
    <x v="1031"/>
    <x v="1031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458.84000000000015"/>
    <n v="2977.42"/>
    <x v="0"/>
    <x v="0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38"/>
    <n v="696.5"/>
    <x v="0"/>
    <x v="0"/>
    <x v="1033"/>
    <x v="1033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500.0900000000001"/>
    <n v="3333.0450000000001"/>
    <x v="0"/>
    <x v="0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352"/>
    <n v="2514"/>
    <x v="0"/>
    <x v="0"/>
    <x v="1035"/>
    <x v="103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556.22000000000025"/>
    <n v="2633.61"/>
    <x v="0"/>
    <x v="0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21"/>
    <n v="521"/>
    <x v="0"/>
    <x v="0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680"/>
    <n v="1120.5"/>
    <x v="0"/>
    <x v="0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41"/>
    <n v="335.5"/>
    <x v="0"/>
    <x v="0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-84750"/>
    <n v="125.5"/>
    <x v="0"/>
    <x v="0"/>
    <x v="1040"/>
    <x v="1040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-50"/>
    <n v="0"/>
    <x v="0"/>
    <x v="0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-640"/>
    <n v="5.5"/>
    <x v="0"/>
    <x v="0"/>
    <x v="1042"/>
    <x v="1042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-91463"/>
    <n v="4414.5"/>
    <x v="0"/>
    <x v="0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-6994"/>
    <n v="4"/>
    <x v="0"/>
    <x v="0"/>
    <x v="1044"/>
    <x v="1044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-9734"/>
    <n v="137"/>
    <x v="0"/>
    <x v="0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-3000"/>
    <n v="0"/>
    <x v="0"/>
    <x v="0"/>
    <x v="1046"/>
    <x v="104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-1999"/>
    <n v="1"/>
    <x v="0"/>
    <x v="0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-14788"/>
    <n v="108"/>
    <x v="0"/>
    <x v="0"/>
    <x v="1048"/>
    <x v="1048"/>
  </r>
  <r>
    <n v="1049"/>
    <x v="1049"/>
    <s v="------"/>
    <n v="12000"/>
    <n v="0"/>
    <x v="1"/>
    <x v="0"/>
    <s v="USD"/>
    <n v="1455272445"/>
    <n v="1452680445"/>
    <b v="0"/>
    <n v="0"/>
    <b v="0"/>
    <x v="16"/>
    <n v="-12000"/>
    <n v="0"/>
    <x v="0"/>
    <x v="0"/>
    <x v="1049"/>
    <x v="1049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-2500"/>
    <n v="0"/>
    <x v="0"/>
    <x v="0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-500"/>
    <n v="0"/>
    <x v="0"/>
    <x v="0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-4336"/>
    <n v="0"/>
    <x v="0"/>
    <x v="0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-1485"/>
    <n v="8"/>
    <x v="0"/>
    <x v="0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-2500"/>
    <n v="0"/>
    <x v="0"/>
    <x v="0"/>
    <x v="1054"/>
    <x v="1054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-3500"/>
    <n v="0"/>
    <x v="0"/>
    <x v="0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-10000"/>
    <n v="0"/>
    <x v="0"/>
    <x v="0"/>
    <x v="1056"/>
    <x v="105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-10000"/>
    <n v="0"/>
    <x v="0"/>
    <x v="0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-40000"/>
    <n v="0"/>
    <x v="0"/>
    <x v="0"/>
    <x v="1058"/>
    <x v="1058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-1100"/>
    <n v="0"/>
    <x v="0"/>
    <x v="0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-4950"/>
    <n v="25.5"/>
    <x v="0"/>
    <x v="0"/>
    <x v="1060"/>
    <x v="106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-4000"/>
    <n v="0"/>
    <x v="0"/>
    <x v="0"/>
    <x v="1061"/>
    <x v="1061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-9"/>
    <n v="97"/>
    <x v="0"/>
    <x v="0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-1000"/>
    <n v="0"/>
    <x v="0"/>
    <x v="0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-81923"/>
    <n v="4100"/>
    <x v="0"/>
    <x v="0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-2919"/>
    <n v="43"/>
    <x v="0"/>
    <x v="0"/>
    <x v="1065"/>
    <x v="1065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-144949"/>
    <n v="2599.5"/>
    <x v="0"/>
    <x v="0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-370"/>
    <n v="70"/>
    <x v="0"/>
    <x v="0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-29955"/>
    <n v="24.5"/>
    <x v="0"/>
    <x v="0"/>
    <x v="1068"/>
    <x v="1068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-1350"/>
    <n v="435.5"/>
    <x v="0"/>
    <x v="0"/>
    <x v="1069"/>
    <x v="106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-9930"/>
    <n v="36"/>
    <x v="0"/>
    <x v="0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-100"/>
    <n v="0"/>
    <x v="0"/>
    <x v="0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-74949"/>
    <n v="27.5"/>
    <x v="0"/>
    <x v="0"/>
    <x v="1072"/>
    <x v="1072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-740"/>
    <n v="5.5"/>
    <x v="0"/>
    <x v="0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-50593"/>
    <n v="1718.5"/>
    <x v="0"/>
    <x v="0"/>
    <x v="1074"/>
    <x v="1074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-955"/>
    <n v="24"/>
    <x v="0"/>
    <x v="0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-27926"/>
    <n v="24024.5"/>
    <x v="0"/>
    <x v="0"/>
    <x v="1076"/>
    <x v="107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-17656"/>
    <n v="3755.5"/>
    <x v="0"/>
    <x v="0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-555"/>
    <n v="25"/>
    <x v="0"/>
    <x v="0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-25322"/>
    <n v="348"/>
    <x v="0"/>
    <x v="0"/>
    <x v="1079"/>
    <x v="1079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-18179"/>
    <n v="959.5"/>
    <x v="0"/>
    <x v="0"/>
    <x v="1080"/>
    <x v="1080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-67988"/>
    <n v="8"/>
    <x v="0"/>
    <x v="0"/>
    <x v="1081"/>
    <x v="1081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-9944"/>
    <n v="29.5"/>
    <x v="0"/>
    <x v="0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-49590"/>
    <n v="205.5"/>
    <x v="0"/>
    <x v="0"/>
    <x v="1083"/>
    <x v="108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-550"/>
    <n v="0"/>
    <x v="0"/>
    <x v="0"/>
    <x v="1084"/>
    <x v="108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-28974"/>
    <n v="517.5"/>
    <x v="0"/>
    <x v="0"/>
    <x v="1085"/>
    <x v="1085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-17985"/>
    <n v="8.5"/>
    <x v="0"/>
    <x v="0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-1100"/>
    <n v="0"/>
    <x v="0"/>
    <x v="0"/>
    <x v="1087"/>
    <x v="108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-38617.660000000003"/>
    <n v="3264.67"/>
    <x v="0"/>
    <x v="0"/>
    <x v="1088"/>
    <x v="1088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-13826"/>
    <n v="611.5"/>
    <x v="0"/>
    <x v="0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-12994"/>
    <n v="3"/>
    <x v="0"/>
    <x v="0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-175"/>
    <n v="13.5"/>
    <x v="0"/>
    <x v="0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-1979"/>
    <n v="14"/>
    <x v="0"/>
    <x v="0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-257.75"/>
    <n v="23.125"/>
    <x v="0"/>
    <x v="0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-14705.99"/>
    <n v="1660.5050000000001"/>
    <x v="0"/>
    <x v="0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-474826"/>
    <n v="12634"/>
    <x v="0"/>
    <x v="0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-9848"/>
    <n v="1090.5"/>
    <x v="0"/>
    <x v="0"/>
    <x v="1096"/>
    <x v="109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-99953"/>
    <n v="27"/>
    <x v="0"/>
    <x v="0"/>
    <x v="1097"/>
    <x v="109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-23197"/>
    <n v="912.5"/>
    <x v="0"/>
    <x v="0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-4975"/>
    <n v="13"/>
    <x v="0"/>
    <x v="0"/>
    <x v="1099"/>
    <x v="1099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-3900"/>
    <n v="55"/>
    <x v="0"/>
    <x v="0"/>
    <x v="1100"/>
    <x v="1100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-99959"/>
    <n v="23.5"/>
    <x v="0"/>
    <x v="0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-7575"/>
    <n v="224.5"/>
    <x v="0"/>
    <x v="0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-14757"/>
    <n v="129"/>
    <x v="0"/>
    <x v="0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-57029"/>
    <n v="1504"/>
    <x v="0"/>
    <x v="0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-898569"/>
    <n v="725.5"/>
    <x v="0"/>
    <x v="0"/>
    <x v="1105"/>
    <x v="1105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-235"/>
    <n v="86"/>
    <x v="0"/>
    <x v="0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-10000"/>
    <n v="0"/>
    <x v="0"/>
    <x v="0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-24267.5"/>
    <n v="376.75"/>
    <x v="0"/>
    <x v="0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-9955"/>
    <n v="24"/>
    <x v="0"/>
    <x v="0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-49745"/>
    <n v="133"/>
    <x v="0"/>
    <x v="0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-2499"/>
    <n v="1"/>
    <x v="0"/>
    <x v="0"/>
    <x v="1111"/>
    <x v="111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-56727.08"/>
    <n v="15792.46"/>
    <x v="0"/>
    <x v="0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-995"/>
    <n v="3"/>
    <x v="0"/>
    <x v="0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-5990"/>
    <n v="6.5"/>
    <x v="0"/>
    <x v="0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-39947"/>
    <n v="28.5"/>
    <x v="0"/>
    <x v="0"/>
    <x v="1115"/>
    <x v="111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-499821.48"/>
    <n v="94.26"/>
    <x v="0"/>
    <x v="0"/>
    <x v="1116"/>
    <x v="111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-917"/>
    <n v="45.5"/>
    <x v="0"/>
    <x v="0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-4391"/>
    <n v="56"/>
    <x v="0"/>
    <x v="0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-2095"/>
    <n v="3"/>
    <x v="0"/>
    <x v="0"/>
    <x v="1119"/>
    <x v="1119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-25000"/>
    <n v="0"/>
    <x v="0"/>
    <x v="0"/>
    <x v="1120"/>
    <x v="112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-249971"/>
    <n v="17"/>
    <x v="0"/>
    <x v="0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-3200"/>
    <n v="0"/>
    <x v="0"/>
    <x v="0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-4989"/>
    <n v="7"/>
    <x v="0"/>
    <x v="0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-89575"/>
    <n v="216"/>
    <x v="0"/>
    <x v="0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-3000"/>
    <n v="0"/>
    <x v="0"/>
    <x v="0"/>
    <x v="1125"/>
    <x v="1125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-1990"/>
    <n v="6"/>
    <x v="0"/>
    <x v="0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-34415"/>
    <n v="304"/>
    <x v="0"/>
    <x v="0"/>
    <x v="1127"/>
    <x v="1127"/>
  </r>
  <r>
    <n v="1128"/>
    <x v="1128"/>
    <s v="#havingfunFTW"/>
    <n v="1000"/>
    <n v="1"/>
    <x v="2"/>
    <x v="1"/>
    <s v="GBP"/>
    <n v="1407425717"/>
    <n v="1404833717"/>
    <b v="0"/>
    <n v="1"/>
    <b v="0"/>
    <x v="18"/>
    <n v="-999"/>
    <n v="1"/>
    <x v="0"/>
    <x v="0"/>
    <x v="1128"/>
    <x v="112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-19979"/>
    <n v="11.5"/>
    <x v="0"/>
    <x v="0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-4989"/>
    <n v="7"/>
    <x v="0"/>
    <x v="0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-40000"/>
    <n v="0"/>
    <x v="0"/>
    <x v="0"/>
    <x v="1131"/>
    <x v="1131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-8562"/>
    <n v="725.5"/>
    <x v="0"/>
    <x v="0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-2980"/>
    <n v="10.5"/>
    <x v="0"/>
    <x v="0"/>
    <x v="1133"/>
    <x v="1133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-24999"/>
    <n v="1"/>
    <x v="0"/>
    <x v="0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-950"/>
    <n v="25.5"/>
    <x v="0"/>
    <x v="0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-3920"/>
    <n v="138"/>
    <x v="0"/>
    <x v="0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-15125"/>
    <n v="4957"/>
    <x v="0"/>
    <x v="0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-34875"/>
    <n v="64.5"/>
    <x v="0"/>
    <x v="0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-7995"/>
    <n v="3"/>
    <x v="0"/>
    <x v="0"/>
    <x v="1139"/>
    <x v="1139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-5000"/>
    <n v="0"/>
    <x v="0"/>
    <x v="0"/>
    <x v="1140"/>
    <x v="1140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-500"/>
    <n v="0"/>
    <x v="0"/>
    <x v="0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-4000"/>
    <n v="0"/>
    <x v="0"/>
    <x v="0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-44814"/>
    <n v="97"/>
    <x v="0"/>
    <x v="0"/>
    <x v="1143"/>
    <x v="1143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-9300"/>
    <n v="0"/>
    <x v="0"/>
    <x v="0"/>
    <x v="1144"/>
    <x v="1144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-79900"/>
    <n v="50.5"/>
    <x v="0"/>
    <x v="0"/>
    <x v="1145"/>
    <x v="1145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-5470"/>
    <n v="271"/>
    <x v="0"/>
    <x v="0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-25000"/>
    <n v="0"/>
    <x v="0"/>
    <x v="0"/>
    <x v="1147"/>
    <x v="1147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-14927"/>
    <n v="38"/>
    <x v="0"/>
    <x v="0"/>
    <x v="1148"/>
    <x v="1148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-49925"/>
    <n v="38.5"/>
    <x v="0"/>
    <x v="0"/>
    <x v="1149"/>
    <x v="114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-2248"/>
    <n v="129"/>
    <x v="0"/>
    <x v="0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-25000"/>
    <n v="0"/>
    <x v="0"/>
    <x v="0"/>
    <x v="1151"/>
    <x v="1151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-15089"/>
    <n v="463"/>
    <x v="0"/>
    <x v="0"/>
    <x v="1152"/>
    <x v="11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-7950"/>
    <n v="25.5"/>
    <x v="0"/>
    <x v="0"/>
    <x v="1153"/>
    <x v="1153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-4675"/>
    <n v="164"/>
    <x v="0"/>
    <x v="0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-24812"/>
    <n v="98"/>
    <x v="0"/>
    <x v="0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-6500"/>
    <n v="0"/>
    <x v="0"/>
    <x v="0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-9849"/>
    <n v="77"/>
    <x v="0"/>
    <x v="0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-7465"/>
    <n v="19"/>
    <x v="0"/>
    <x v="0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-6750"/>
    <n v="0"/>
    <x v="0"/>
    <x v="0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-28845"/>
    <n v="587"/>
    <x v="0"/>
    <x v="0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-18000"/>
    <n v="0"/>
    <x v="0"/>
    <x v="0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-59965"/>
    <n v="18.5"/>
    <x v="0"/>
    <x v="0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-5200"/>
    <n v="0"/>
    <x v="0"/>
    <x v="0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-10000"/>
    <n v="0"/>
    <x v="0"/>
    <x v="0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-7929.5"/>
    <n v="1047.75"/>
    <x v="0"/>
    <x v="0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-12129"/>
    <n v="1439.5"/>
    <x v="0"/>
    <x v="0"/>
    <x v="1166"/>
    <x v="1166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-59021"/>
    <n v="497.5"/>
    <x v="0"/>
    <x v="0"/>
    <x v="1167"/>
    <x v="1167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-16980"/>
    <n v="511.5"/>
    <x v="0"/>
    <x v="0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-9983"/>
    <n v="10"/>
    <x v="0"/>
    <x v="0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-24900"/>
    <n v="51"/>
    <x v="0"/>
    <x v="0"/>
    <x v="1170"/>
    <x v="117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-24975"/>
    <n v="13"/>
    <x v="0"/>
    <x v="0"/>
    <x v="1171"/>
    <x v="1171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-9000"/>
    <n v="0"/>
    <x v="0"/>
    <x v="0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-124970"/>
    <n v="15.5"/>
    <x v="0"/>
    <x v="0"/>
    <x v="1173"/>
    <x v="1173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-14114"/>
    <n v="452.5"/>
    <x v="0"/>
    <x v="0"/>
    <x v="1174"/>
    <x v="1174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-19415"/>
    <n v="297"/>
    <x v="0"/>
    <x v="0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-174990"/>
    <n v="5.5"/>
    <x v="0"/>
    <x v="0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-6000"/>
    <n v="0"/>
    <x v="0"/>
    <x v="0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-74995"/>
    <n v="3"/>
    <x v="0"/>
    <x v="0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-56800"/>
    <n v="1602.5"/>
    <x v="0"/>
    <x v="0"/>
    <x v="1179"/>
    <x v="117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-44125"/>
    <n v="2980"/>
    <x v="0"/>
    <x v="0"/>
    <x v="1180"/>
    <x v="1180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-49996"/>
    <n v="3.5"/>
    <x v="0"/>
    <x v="0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-958"/>
    <n v="23"/>
    <x v="0"/>
    <x v="0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-2400"/>
    <n v="51.5"/>
    <x v="0"/>
    <x v="0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86"/>
    <n v="11730.5"/>
    <x v="0"/>
    <x v="0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680"/>
    <n v="6645.5"/>
    <x v="0"/>
    <x v="0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505"/>
    <n v="4064"/>
    <x v="0"/>
    <x v="0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361"/>
    <n v="4590.5"/>
    <x v="0"/>
    <x v="0"/>
    <x v="1187"/>
    <x v="1187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211"/>
    <n v="1648"/>
    <x v="0"/>
    <x v="0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700"/>
    <n v="4893"/>
    <x v="0"/>
    <x v="0"/>
    <x v="1189"/>
    <x v="1189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75"/>
    <n v="344"/>
    <x v="0"/>
    <x v="0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245"/>
    <n v="1489"/>
    <x v="0"/>
    <x v="0"/>
    <x v="1191"/>
    <x v="1191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190"/>
    <n v="152.5"/>
    <x v="0"/>
    <x v="0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831"/>
    <n v="11052"/>
    <x v="0"/>
    <x v="0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27780"/>
    <n v="20497"/>
    <x v="0"/>
    <x v="0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3500"/>
    <n v="6835"/>
    <x v="0"/>
    <x v="0"/>
    <x v="1195"/>
    <x v="1195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4637"/>
    <n v="19824.5"/>
    <x v="0"/>
    <x v="0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2994"/>
    <n v="19154"/>
    <x v="0"/>
    <x v="0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5621"/>
    <n v="4644"/>
    <x v="0"/>
    <x v="0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35"/>
    <n v="1351"/>
    <x v="0"/>
    <x v="0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29"/>
    <n v="3066"/>
    <x v="0"/>
    <x v="0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46.27000000000044"/>
    <n v="3128.6350000000002"/>
    <x v="0"/>
    <x v="0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24811"/>
    <n v="25041"/>
    <x v="0"/>
    <x v="0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400"/>
    <n v="8400.5"/>
    <x v="0"/>
    <x v="0"/>
    <x v="1203"/>
    <x v="1203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383"/>
    <n v="6720"/>
    <x v="0"/>
    <x v="0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12"/>
    <n v="6587"/>
    <x v="0"/>
    <x v="0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35"/>
    <n v="533.5"/>
    <x v="0"/>
    <x v="0"/>
    <x v="1206"/>
    <x v="1206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696"/>
    <n v="8768.5"/>
    <x v="0"/>
    <x v="0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5530"/>
    <n v="7802.5"/>
    <x v="0"/>
    <x v="0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360"/>
    <n v="3203"/>
    <x v="0"/>
    <x v="0"/>
    <x v="1209"/>
    <x v="1209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30863"/>
    <n v="25483"/>
    <x v="0"/>
    <x v="0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1"/>
    <n v="508.5"/>
    <x v="0"/>
    <x v="0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726"/>
    <n v="1654.5"/>
    <x v="0"/>
    <x v="0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45"/>
    <n v="3376.5"/>
    <x v="0"/>
    <x v="0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636"/>
    <n v="1330.5"/>
    <x v="0"/>
    <x v="0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34304.01"/>
    <n v="19926.505000000001"/>
    <x v="0"/>
    <x v="0"/>
    <x v="1215"/>
    <x v="1215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6398"/>
    <n v="10310"/>
    <x v="0"/>
    <x v="0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689"/>
    <n v="13686"/>
    <x v="0"/>
    <x v="0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6505"/>
    <n v="7797"/>
    <x v="0"/>
    <x v="0"/>
    <x v="1218"/>
    <x v="1218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9674"/>
    <n v="13138.5"/>
    <x v="0"/>
    <x v="0"/>
    <x v="1219"/>
    <x v="1219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565"/>
    <n v="7852.5"/>
    <x v="0"/>
    <x v="0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251.01000000000022"/>
    <n v="1277.0050000000001"/>
    <x v="0"/>
    <x v="0"/>
    <x v="1221"/>
    <x v="1221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7215"/>
    <n v="5676.5"/>
    <x v="0"/>
    <x v="0"/>
    <x v="1222"/>
    <x v="1222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2397"/>
    <n v="11194"/>
    <x v="0"/>
    <x v="0"/>
    <x v="1223"/>
    <x v="1223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-13940"/>
    <n v="539"/>
    <x v="0"/>
    <x v="0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-2868"/>
    <n v="67.5"/>
    <x v="0"/>
    <x v="0"/>
    <x v="1225"/>
    <x v="1225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-48063"/>
    <n v="988.5"/>
    <x v="0"/>
    <x v="0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-2000"/>
    <n v="0"/>
    <x v="0"/>
    <x v="0"/>
    <x v="1227"/>
    <x v="1227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-3535"/>
    <n v="744.5"/>
    <x v="0"/>
    <x v="0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-2725"/>
    <n v="13"/>
    <x v="0"/>
    <x v="0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-500000"/>
    <n v="0"/>
    <x v="0"/>
    <x v="0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-5000"/>
    <n v="0"/>
    <x v="0"/>
    <x v="0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-4960"/>
    <n v="20.5"/>
    <x v="0"/>
    <x v="0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-884"/>
    <n v="61"/>
    <x v="0"/>
    <x v="0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-50000"/>
    <n v="0"/>
    <x v="0"/>
    <x v="0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-7324"/>
    <n v="108"/>
    <x v="0"/>
    <x v="0"/>
    <x v="1235"/>
    <x v="1235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-2500"/>
    <n v="0"/>
    <x v="0"/>
    <x v="0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-25000"/>
    <n v="0"/>
    <x v="0"/>
    <x v="0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-822"/>
    <n v="90.5"/>
    <x v="0"/>
    <x v="0"/>
    <x v="1238"/>
    <x v="1238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-2500"/>
    <n v="0"/>
    <x v="0"/>
    <x v="0"/>
    <x v="1239"/>
    <x v="1239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-7759"/>
    <n v="124.5"/>
    <x v="0"/>
    <x v="0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-2463"/>
    <n v="1285.5"/>
    <x v="0"/>
    <x v="0"/>
    <x v="1241"/>
    <x v="124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-906"/>
    <n v="3"/>
    <x v="0"/>
    <x v="0"/>
    <x v="1242"/>
    <x v="1242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-10309"/>
    <n v="864.5"/>
    <x v="0"/>
    <x v="0"/>
    <x v="1243"/>
    <x v="1243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76"/>
    <n v="1060.5"/>
    <x v="0"/>
    <x v="0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405"/>
    <n v="1211"/>
    <x v="0"/>
    <x v="0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340"/>
    <n v="1185.5"/>
    <x v="0"/>
    <x v="0"/>
    <x v="1246"/>
    <x v="1246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775"/>
    <n v="2162.5"/>
    <x v="0"/>
    <x v="0"/>
    <x v="1247"/>
    <x v="1247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291"/>
    <n v="1925"/>
    <x v="0"/>
    <x v="0"/>
    <x v="1248"/>
    <x v="1248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222"/>
    <n v="2651.5"/>
    <x v="0"/>
    <x v="0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30046"/>
    <n v="30277"/>
    <x v="0"/>
    <x v="0"/>
    <x v="1250"/>
    <x v="1250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8"/>
    <n v="3091"/>
    <x v="0"/>
    <x v="0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18"/>
    <n v="2479.5"/>
    <x v="0"/>
    <x v="0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73.32"/>
    <n v="15547.16"/>
    <x v="0"/>
    <x v="0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6623"/>
    <n v="6732"/>
    <x v="0"/>
    <x v="0"/>
    <x v="1254"/>
    <x v="125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3071"/>
    <n v="3090"/>
    <x v="0"/>
    <x v="0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5389.1299999999974"/>
    <n v="17875.064999999999"/>
    <x v="0"/>
    <x v="0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10710"/>
    <n v="8193"/>
    <x v="0"/>
    <x v="0"/>
    <x v="1257"/>
    <x v="1257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13577.560000000001"/>
    <n v="13123.78"/>
    <x v="0"/>
    <x v="0"/>
    <x v="1258"/>
    <x v="1258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6"/>
    <n v="1351"/>
    <x v="0"/>
    <x v="0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451"/>
    <n v="1912.5"/>
    <x v="0"/>
    <x v="0"/>
    <x v="1260"/>
    <x v="126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25"/>
    <n v="1038.5"/>
    <x v="0"/>
    <x v="0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652"/>
    <n v="4128.5"/>
    <x v="0"/>
    <x v="0"/>
    <x v="1262"/>
    <x v="126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285"/>
    <n v="913"/>
    <x v="0"/>
    <x v="0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432"/>
    <n v="558"/>
    <x v="0"/>
    <x v="0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670.17000000000007"/>
    <n v="2118.085"/>
    <x v="0"/>
    <x v="0"/>
    <x v="1265"/>
    <x v="126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45"/>
    <n v="4797.5"/>
    <x v="0"/>
    <x v="0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396"/>
    <n v="11277.5"/>
    <x v="0"/>
    <x v="0"/>
    <x v="1267"/>
    <x v="1267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2000"/>
    <n v="7091"/>
    <x v="0"/>
    <x v="0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626"/>
    <n v="10316"/>
    <x v="0"/>
    <x v="0"/>
    <x v="1269"/>
    <x v="1269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472"/>
    <n v="5820.5"/>
    <x v="0"/>
    <x v="0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35"/>
    <n v="3833"/>
    <x v="0"/>
    <x v="0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300"/>
    <n v="2664"/>
    <x v="0"/>
    <x v="0"/>
    <x v="1272"/>
    <x v="1272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40"/>
    <n v="2097"/>
    <x v="0"/>
    <x v="0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3743.839999999997"/>
    <n v="19605.419999999998"/>
    <x v="0"/>
    <x v="0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9321.0999999999985"/>
    <n v="12355.05"/>
    <x v="0"/>
    <x v="0"/>
    <x v="1275"/>
    <x v="1275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32.63000000000011"/>
    <n v="1600.3150000000001"/>
    <x v="0"/>
    <x v="0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918.64999999999964"/>
    <n v="8165.8249999999998"/>
    <x v="0"/>
    <x v="0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3571"/>
    <n v="5130.5"/>
    <x v="0"/>
    <x v="0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348.17"/>
    <n v="7026.585"/>
    <x v="0"/>
    <x v="0"/>
    <x v="1279"/>
    <x v="1279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636.7799999999988"/>
    <n v="8383.39"/>
    <x v="0"/>
    <x v="0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750"/>
    <n v="3912"/>
    <x v="0"/>
    <x v="0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3542"/>
    <n v="9408"/>
    <x v="0"/>
    <x v="0"/>
    <x v="1282"/>
    <x v="1282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1110.5"/>
    <n v="1066.25"/>
    <x v="0"/>
    <x v="0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20"/>
    <n v="1025.5"/>
    <x v="0"/>
    <x v="0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33"/>
    <n v="1048"/>
    <x v="0"/>
    <x v="0"/>
    <x v="1285"/>
    <x v="128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25"/>
    <n v="822.5"/>
    <x v="0"/>
    <x v="0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355"/>
    <n v="315"/>
    <x v="0"/>
    <x v="0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8"/>
    <n v="2039.5"/>
    <x v="0"/>
    <x v="0"/>
    <x v="1288"/>
    <x v="1288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376"/>
    <n v="964"/>
    <x v="0"/>
    <x v="0"/>
    <x v="1289"/>
    <x v="1289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300"/>
    <n v="1943"/>
    <x v="0"/>
    <x v="0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371"/>
    <n v="2206.5"/>
    <x v="0"/>
    <x v="0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70"/>
    <n v="961"/>
    <x v="0"/>
    <x v="0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335"/>
    <n v="7727.5"/>
    <x v="0"/>
    <x v="0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10"/>
    <n v="316"/>
    <x v="0"/>
    <x v="0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49"/>
    <n v="1306.5"/>
    <x v="0"/>
    <x v="0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350"/>
    <n v="611.5"/>
    <x v="0"/>
    <x v="0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905"/>
    <n v="11071.5"/>
    <x v="0"/>
    <x v="0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93"/>
    <n v="1063"/>
    <x v="0"/>
    <x v="0"/>
    <x v="1298"/>
    <x v="1298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840"/>
    <n v="2186"/>
    <x v="0"/>
    <x v="0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050"/>
    <n v="2037"/>
    <x v="0"/>
    <x v="0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55"/>
    <n v="1042"/>
    <x v="0"/>
    <x v="0"/>
    <x v="1301"/>
    <x v="1301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0"/>
    <n v="1275"/>
    <x v="0"/>
    <x v="0"/>
    <x v="1302"/>
    <x v="1302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059.1300000000001"/>
    <n v="2333.5650000000001"/>
    <x v="0"/>
    <x v="0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-24149"/>
    <n v="7977.5"/>
    <x v="0"/>
    <x v="0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-22207"/>
    <n v="3939.5"/>
    <x v="0"/>
    <x v="0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-38229"/>
    <n v="36063.5"/>
    <x v="0"/>
    <x v="0"/>
    <x v="1306"/>
    <x v="1306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-44243"/>
    <n v="2901"/>
    <x v="0"/>
    <x v="0"/>
    <x v="1307"/>
    <x v="1307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-8864"/>
    <n v="587"/>
    <x v="0"/>
    <x v="0"/>
    <x v="1308"/>
    <x v="130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379"/>
    <n v="6457"/>
    <x v="0"/>
    <x v="0"/>
    <x v="1309"/>
    <x v="1309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-16900"/>
    <n v="1562"/>
    <x v="0"/>
    <x v="0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-169930"/>
    <n v="40085"/>
    <x v="0"/>
    <x v="0"/>
    <x v="1311"/>
    <x v="1311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-4572"/>
    <n v="14.5"/>
    <x v="0"/>
    <x v="0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-27554"/>
    <n v="6284"/>
    <x v="0"/>
    <x v="0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-177972"/>
    <n v="1019.5"/>
    <x v="0"/>
    <x v="0"/>
    <x v="1314"/>
    <x v="1314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-59596"/>
    <n v="20326"/>
    <x v="0"/>
    <x v="0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-74999"/>
    <n v="1"/>
    <x v="0"/>
    <x v="0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-188533"/>
    <n v="5743"/>
    <x v="0"/>
    <x v="0"/>
    <x v="1317"/>
    <x v="1317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-33870"/>
    <n v="3132.5"/>
    <x v="0"/>
    <x v="0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-4924"/>
    <n v="442.5"/>
    <x v="0"/>
    <x v="0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-99497"/>
    <n v="253"/>
    <x v="0"/>
    <x v="0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-455981"/>
    <n v="3013"/>
    <x v="0"/>
    <x v="0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-34894"/>
    <n v="55"/>
    <x v="0"/>
    <x v="0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-13668"/>
    <n v="688"/>
    <x v="0"/>
    <x v="0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-45080"/>
    <n v="2505"/>
    <x v="0"/>
    <x v="0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-19514"/>
    <n v="247"/>
    <x v="0"/>
    <x v="0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-98870"/>
    <n v="570.5"/>
    <x v="0"/>
    <x v="0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-46295"/>
    <n v="873"/>
    <x v="0"/>
    <x v="0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-73252"/>
    <n v="881.5"/>
    <x v="0"/>
    <x v="0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-49592"/>
    <n v="208.5"/>
    <x v="0"/>
    <x v="0"/>
    <x v="1329"/>
    <x v="1329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-27127"/>
    <n v="3961.5"/>
    <x v="0"/>
    <x v="0"/>
    <x v="1330"/>
    <x v="133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-246583"/>
    <n v="1725.5"/>
    <x v="0"/>
    <x v="0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-10115"/>
    <n v="0"/>
    <x v="0"/>
    <x v="0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-2500"/>
    <n v="0"/>
    <x v="0"/>
    <x v="0"/>
    <x v="1333"/>
    <x v="1333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-118697"/>
    <n v="7289.5"/>
    <x v="0"/>
    <x v="0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-20060"/>
    <n v="2478"/>
    <x v="0"/>
    <x v="0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-15053"/>
    <n v="42585.5"/>
    <x v="0"/>
    <x v="0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-25309"/>
    <n v="12415.5"/>
    <x v="0"/>
    <x v="0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-29009"/>
    <n v="503"/>
    <x v="0"/>
    <x v="0"/>
    <x v="1338"/>
    <x v="133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-46683"/>
    <n v="1677"/>
    <x v="0"/>
    <x v="0"/>
    <x v="1339"/>
    <x v="1339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-1680"/>
    <n v="0"/>
    <x v="0"/>
    <x v="0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-7410"/>
    <n v="8818"/>
    <x v="0"/>
    <x v="0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-49900"/>
    <n v="50.5"/>
    <x v="0"/>
    <x v="0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149"/>
    <n v="25736"/>
    <x v="0"/>
    <x v="0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4166"/>
    <n v="2902.5"/>
    <x v="0"/>
    <x v="0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75"/>
    <n v="191"/>
    <x v="0"/>
    <x v="0"/>
    <x v="1345"/>
    <x v="1345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2319"/>
    <n v="3684"/>
    <x v="0"/>
    <x v="0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55"/>
    <n v="1293"/>
    <x v="0"/>
    <x v="0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10"/>
    <n v="3005.5"/>
    <x v="0"/>
    <x v="0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5210"/>
    <n v="5191"/>
    <x v="0"/>
    <x v="0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202.5"/>
    <n v="2640.25"/>
    <x v="0"/>
    <x v="0"/>
    <x v="1350"/>
    <x v="1350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253"/>
    <n v="10186.5"/>
    <x v="0"/>
    <x v="0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3614"/>
    <n v="6920.5"/>
    <x v="0"/>
    <x v="0"/>
    <x v="1352"/>
    <x v="1352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336"/>
    <n v="689"/>
    <x v="0"/>
    <x v="0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363"/>
    <n v="813.5"/>
    <x v="0"/>
    <x v="0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567"/>
    <n v="1594"/>
    <x v="0"/>
    <x v="0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2815.5600000000004"/>
    <n v="3151.28"/>
    <x v="0"/>
    <x v="0"/>
    <x v="1356"/>
    <x v="1356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506"/>
    <n v="1285.5"/>
    <x v="0"/>
    <x v="0"/>
    <x v="1357"/>
    <x v="1357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350"/>
    <n v="1699.5"/>
    <x v="0"/>
    <x v="0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04"/>
    <n v="391.5"/>
    <x v="0"/>
    <x v="0"/>
    <x v="1359"/>
    <x v="135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098"/>
    <n v="1339.5"/>
    <x v="0"/>
    <x v="0"/>
    <x v="1360"/>
    <x v="136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559"/>
    <n v="3911.5"/>
    <x v="0"/>
    <x v="0"/>
    <x v="1361"/>
    <x v="1361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91"/>
    <n v="558"/>
    <x v="0"/>
    <x v="0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0"/>
    <n v="102.5"/>
    <x v="0"/>
    <x v="0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7830"/>
    <n v="24987"/>
    <x v="0"/>
    <x v="0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20"/>
    <n v="3806"/>
    <x v="0"/>
    <x v="0"/>
    <x v="1365"/>
    <x v="1365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986.6900000000005"/>
    <n v="4816.8450000000003"/>
    <x v="0"/>
    <x v="0"/>
    <x v="1366"/>
    <x v="136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713"/>
    <n v="2901.5"/>
    <x v="0"/>
    <x v="0"/>
    <x v="1367"/>
    <x v="1367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535"/>
    <n v="2811"/>
    <x v="0"/>
    <x v="0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730.6299999999974"/>
    <n v="17248.314999999999"/>
    <x v="0"/>
    <x v="0"/>
    <x v="1369"/>
    <x v="1369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55"/>
    <n v="787.5"/>
    <x v="0"/>
    <x v="0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496"/>
    <n v="3782.5"/>
    <x v="0"/>
    <x v="0"/>
    <x v="1371"/>
    <x v="137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0"/>
    <n v="318"/>
    <x v="0"/>
    <x v="0"/>
    <x v="1372"/>
    <x v="137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501"/>
    <n v="5276.5"/>
    <x v="0"/>
    <x v="0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342"/>
    <n v="1454"/>
    <x v="0"/>
    <x v="0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2853"/>
    <n v="3481"/>
    <x v="0"/>
    <x v="0"/>
    <x v="1375"/>
    <x v="1375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5642"/>
    <n v="4755"/>
    <x v="0"/>
    <x v="0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210"/>
    <n v="770.5"/>
    <x v="0"/>
    <x v="0"/>
    <x v="1377"/>
    <x v="1377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67"/>
    <n v="2100"/>
    <x v="0"/>
    <x v="0"/>
    <x v="1378"/>
    <x v="1378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60"/>
    <n v="5655.5"/>
    <x v="0"/>
    <x v="0"/>
    <x v="1379"/>
    <x v="1379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81"/>
    <n v="55.5"/>
    <x v="0"/>
    <x v="0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355"/>
    <n v="2714"/>
    <x v="0"/>
    <x v="0"/>
    <x v="1381"/>
    <x v="138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349"/>
    <n v="4248.5"/>
    <x v="0"/>
    <x v="0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473"/>
    <n v="2383"/>
    <x v="0"/>
    <x v="0"/>
    <x v="1383"/>
    <x v="1383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843"/>
    <n v="2203"/>
    <x v="0"/>
    <x v="0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832.48999999999978"/>
    <n v="4483.2449999999999"/>
    <x v="0"/>
    <x v="0"/>
    <x v="1385"/>
    <x v="1385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475"/>
    <n v="444.5"/>
    <x v="0"/>
    <x v="0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465"/>
    <n v="2771.5"/>
    <x v="0"/>
    <x v="0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740.37"/>
    <n v="3426.1849999999999"/>
    <x v="0"/>
    <x v="0"/>
    <x v="1388"/>
    <x v="138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227"/>
    <n v="380.5"/>
    <x v="0"/>
    <x v="0"/>
    <x v="1389"/>
    <x v="1389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255"/>
    <n v="1537"/>
    <x v="0"/>
    <x v="0"/>
    <x v="1390"/>
    <x v="139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51"/>
    <n v="282"/>
    <x v="0"/>
    <x v="0"/>
    <x v="1391"/>
    <x v="139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341"/>
    <n v="1472.5"/>
    <x v="0"/>
    <x v="0"/>
    <x v="1392"/>
    <x v="1392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235"/>
    <n v="5143.5"/>
    <x v="0"/>
    <x v="0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66"/>
    <n v="466.5"/>
    <x v="0"/>
    <x v="0"/>
    <x v="1394"/>
    <x v="1394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416"/>
    <n v="1999"/>
    <x v="0"/>
    <x v="0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438"/>
    <n v="3255.5"/>
    <x v="0"/>
    <x v="0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385"/>
    <n v="5771.5"/>
    <x v="0"/>
    <x v="0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426"/>
    <n v="2445.5"/>
    <x v="0"/>
    <x v="0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2353"/>
    <n v="5768.5"/>
    <x v="0"/>
    <x v="0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236"/>
    <n v="310"/>
    <x v="0"/>
    <x v="0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9913"/>
    <n v="6326.5"/>
    <x v="0"/>
    <x v="0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229"/>
    <n v="1421"/>
    <x v="0"/>
    <x v="0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2084.5"/>
    <x v="0"/>
    <x v="0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-14259"/>
    <n v="123"/>
    <x v="0"/>
    <x v="0"/>
    <x v="1404"/>
    <x v="1404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-24895"/>
    <n v="61"/>
    <x v="0"/>
    <x v="0"/>
    <x v="1405"/>
    <x v="1405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-11985"/>
    <n v="9"/>
    <x v="0"/>
    <x v="0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-2985"/>
    <n v="8.5"/>
    <x v="0"/>
    <x v="0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-928"/>
    <n v="39"/>
    <x v="0"/>
    <x v="0"/>
    <x v="1408"/>
    <x v="1408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-4000"/>
    <n v="0"/>
    <x v="0"/>
    <x v="0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-5999"/>
    <n v="1"/>
    <x v="0"/>
    <x v="0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-2993"/>
    <n v="5"/>
    <x v="0"/>
    <x v="0"/>
    <x v="1411"/>
    <x v="1411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-6680"/>
    <n v="166.5"/>
    <x v="0"/>
    <x v="0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-1900"/>
    <n v="50.5"/>
    <x v="0"/>
    <x v="0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-499"/>
    <n v="1"/>
    <x v="0"/>
    <x v="0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-3600"/>
    <n v="404.5"/>
    <x v="0"/>
    <x v="0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-50000"/>
    <n v="0"/>
    <x v="0"/>
    <x v="0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-4445"/>
    <n v="28.5"/>
    <x v="0"/>
    <x v="0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-2994"/>
    <n v="3.5"/>
    <x v="0"/>
    <x v="0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-5855"/>
    <n v="227.5"/>
    <x v="0"/>
    <x v="0"/>
    <x v="1419"/>
    <x v="141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-107"/>
    <n v="3"/>
    <x v="0"/>
    <x v="0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-199800"/>
    <n v="101"/>
    <x v="0"/>
    <x v="0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-24974"/>
    <n v="14"/>
    <x v="0"/>
    <x v="0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-29900"/>
    <n v="50.5"/>
    <x v="0"/>
    <x v="0"/>
    <x v="1423"/>
    <x v="1423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-5973"/>
    <n v="770.5"/>
    <x v="0"/>
    <x v="0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-13000"/>
    <n v="0"/>
    <x v="0"/>
    <x v="0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-1000"/>
    <n v="0"/>
    <x v="0"/>
    <x v="0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-4581"/>
    <n v="211.5"/>
    <x v="0"/>
    <x v="0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-955"/>
    <n v="24"/>
    <x v="0"/>
    <x v="0"/>
    <x v="1428"/>
    <x v="1428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-10000"/>
    <n v="0"/>
    <x v="0"/>
    <x v="0"/>
    <x v="1429"/>
    <x v="1429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-4597"/>
    <n v="204"/>
    <x v="0"/>
    <x v="0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-11569"/>
    <n v="2739"/>
    <x v="0"/>
    <x v="0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-40000"/>
    <n v="0"/>
    <x v="0"/>
    <x v="0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-11195"/>
    <n v="407.5"/>
    <x v="0"/>
    <x v="0"/>
    <x v="1433"/>
    <x v="1433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-73810"/>
    <n v="4100.5"/>
    <x v="0"/>
    <x v="0"/>
    <x v="1434"/>
    <x v="1434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-14985"/>
    <n v="8.5"/>
    <x v="0"/>
    <x v="0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-9923"/>
    <n v="39.5"/>
    <x v="0"/>
    <x v="0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-2193"/>
    <n v="414.5"/>
    <x v="0"/>
    <x v="0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-19400"/>
    <n v="304"/>
    <x v="0"/>
    <x v="0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-2545"/>
    <n v="93"/>
    <x v="0"/>
    <x v="0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-12999"/>
    <n v="1"/>
    <x v="0"/>
    <x v="0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-177980"/>
    <n v="1011.5"/>
    <x v="0"/>
    <x v="0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-1500"/>
    <n v="0"/>
    <x v="0"/>
    <x v="0"/>
    <x v="1442"/>
    <x v="144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-13000"/>
    <n v="0"/>
    <x v="0"/>
    <x v="0"/>
    <x v="1443"/>
    <x v="1443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-4950"/>
    <n v="0"/>
    <x v="0"/>
    <x v="0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-130000"/>
    <n v="0"/>
    <x v="0"/>
    <x v="0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-900"/>
    <n v="0"/>
    <x v="0"/>
    <x v="0"/>
    <x v="1446"/>
    <x v="1446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-499925"/>
    <n v="39"/>
    <x v="0"/>
    <x v="0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-200000"/>
    <n v="0"/>
    <x v="0"/>
    <x v="0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-8888"/>
    <n v="0"/>
    <x v="0"/>
    <x v="0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-99999"/>
    <n v="1"/>
    <x v="0"/>
    <x v="0"/>
    <x v="1450"/>
    <x v="1450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-18948"/>
    <n v="2"/>
    <x v="0"/>
    <x v="0"/>
    <x v="1451"/>
    <x v="1451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-14000"/>
    <n v="0"/>
    <x v="0"/>
    <x v="0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-25000"/>
    <n v="0"/>
    <x v="0"/>
    <x v="0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-1735"/>
    <n v="8"/>
    <x v="0"/>
    <x v="0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-13425"/>
    <n v="791"/>
    <x v="0"/>
    <x v="0"/>
    <x v="1455"/>
    <x v="1455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-4855"/>
    <n v="74"/>
    <x v="0"/>
    <x v="0"/>
    <x v="1456"/>
    <x v="1456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-6000"/>
    <n v="0"/>
    <x v="0"/>
    <x v="0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-5000"/>
    <n v="0"/>
    <x v="0"/>
    <x v="0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-37000"/>
    <n v="0"/>
    <x v="0"/>
    <x v="0"/>
    <x v="1459"/>
    <x v="1459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-25000000"/>
    <n v="0"/>
    <x v="0"/>
    <x v="0"/>
    <x v="1460"/>
    <x v="146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86.69000000000051"/>
    <n v="7763.3450000000003"/>
    <x v="0"/>
    <x v="0"/>
    <x v="1461"/>
    <x v="1461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340.69999999999982"/>
    <n v="2245.35"/>
    <x v="0"/>
    <x v="0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286"/>
    <n v="455.5"/>
    <x v="0"/>
    <x v="0"/>
    <x v="1463"/>
    <x v="146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3160"/>
    <n v="4197"/>
    <x v="0"/>
    <x v="0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106924.35"/>
    <n v="69763.175000000003"/>
    <x v="0"/>
    <x v="0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260.369999999999"/>
    <n v="8754.1849999999995"/>
    <x v="0"/>
    <x v="0"/>
    <x v="1466"/>
    <x v="1466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6032"/>
    <n v="23316"/>
    <x v="0"/>
    <x v="0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225"/>
    <n v="5009"/>
    <x v="0"/>
    <x v="0"/>
    <x v="1468"/>
    <x v="1468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3728"/>
    <n v="24149.5"/>
    <x v="0"/>
    <x v="0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377"/>
    <n v="979"/>
    <x v="0"/>
    <x v="0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229"/>
    <n v="16786"/>
    <x v="0"/>
    <x v="0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9676"/>
    <n v="17506"/>
    <x v="0"/>
    <x v="0"/>
    <x v="1472"/>
    <x v="1472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307.74"/>
    <n v="927.37"/>
    <x v="0"/>
    <x v="0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368"/>
    <n v="1722"/>
    <x v="0"/>
    <x v="0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3300.45"/>
    <n v="14370.725"/>
    <x v="0"/>
    <x v="0"/>
    <x v="1475"/>
    <x v="1475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33693.279999999999"/>
    <n v="20304.64"/>
    <x v="0"/>
    <x v="0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3393"/>
    <n v="16881"/>
    <x v="0"/>
    <x v="0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540807.11"/>
    <n v="305524.55499999999"/>
    <x v="0"/>
    <x v="0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598"/>
    <n v="1134.5"/>
    <x v="0"/>
    <x v="0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8520.1999999999971"/>
    <n v="29577.599999999999"/>
    <x v="0"/>
    <x v="0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-4895"/>
    <n v="55.5"/>
    <x v="0"/>
    <x v="0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-4995"/>
    <n v="3"/>
    <x v="0"/>
    <x v="0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-6950"/>
    <n v="26"/>
    <x v="0"/>
    <x v="0"/>
    <x v="1483"/>
    <x v="1483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-2000"/>
    <n v="0"/>
    <x v="0"/>
    <x v="0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-6550"/>
    <n v="76.5"/>
    <x v="0"/>
    <x v="0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-19952"/>
    <n v="25.5"/>
    <x v="0"/>
    <x v="0"/>
    <x v="1486"/>
    <x v="148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-10000"/>
    <n v="0"/>
    <x v="0"/>
    <x v="0"/>
    <x v="1487"/>
    <x v="1487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-14640"/>
    <n v="183"/>
    <x v="0"/>
    <x v="0"/>
    <x v="1488"/>
    <x v="1488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-5000"/>
    <n v="0"/>
    <x v="0"/>
    <x v="0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-2005"/>
    <n v="457"/>
    <x v="0"/>
    <x v="0"/>
    <x v="1490"/>
    <x v="149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-1100"/>
    <n v="50.5"/>
    <x v="0"/>
    <x v="0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-3970"/>
    <n v="16"/>
    <x v="0"/>
    <x v="0"/>
    <x v="1492"/>
    <x v="1492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-2400"/>
    <n v="0"/>
    <x v="0"/>
    <x v="0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-4555"/>
    <n v="228"/>
    <x v="0"/>
    <x v="0"/>
    <x v="1494"/>
    <x v="1494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-2000"/>
    <n v="0"/>
    <x v="0"/>
    <x v="0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-1500"/>
    <n v="0"/>
    <x v="0"/>
    <x v="0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-14999"/>
    <n v="1"/>
    <x v="0"/>
    <x v="0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-2943"/>
    <n v="30"/>
    <x v="0"/>
    <x v="0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-1995"/>
    <n v="3"/>
    <x v="0"/>
    <x v="0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-2099"/>
    <n v="358"/>
    <x v="0"/>
    <x v="0"/>
    <x v="1500"/>
    <x v="150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34492"/>
    <n v="43688.5"/>
    <x v="0"/>
    <x v="0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318"/>
    <n v="11323.5"/>
    <x v="0"/>
    <x v="0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295.92999999999984"/>
    <n v="2058.4650000000001"/>
    <x v="0"/>
    <x v="0"/>
    <x v="1503"/>
    <x v="1503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11566"/>
    <n v="9167.5"/>
    <x v="0"/>
    <x v="0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573"/>
    <n v="8459"/>
    <x v="0"/>
    <x v="0"/>
    <x v="1505"/>
    <x v="1505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71"/>
    <n v="857"/>
    <x v="0"/>
    <x v="0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1380"/>
    <n v="1306.5"/>
    <x v="0"/>
    <x v="0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991"/>
    <n v="10351"/>
    <x v="0"/>
    <x v="0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4137.2200000000012"/>
    <n v="10916.61"/>
    <x v="0"/>
    <x v="0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65.60000000000036"/>
    <n v="8285.2999999999993"/>
    <x v="0"/>
    <x v="0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651"/>
    <n v="7928.5"/>
    <x v="0"/>
    <x v="0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16057"/>
    <n v="9946"/>
    <x v="0"/>
    <x v="0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4001.5"/>
    <n v="6108.25"/>
    <x v="0"/>
    <x v="0"/>
    <x v="1513"/>
    <x v="1513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619"/>
    <n v="13397.5"/>
    <x v="0"/>
    <x v="0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71567"/>
    <n v="236061"/>
    <x v="0"/>
    <x v="0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472"/>
    <n v="9294"/>
    <x v="0"/>
    <x v="0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9297"/>
    <n v="12456"/>
    <x v="0"/>
    <x v="0"/>
    <x v="1517"/>
    <x v="1517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5805"/>
    <n v="15520.5"/>
    <x v="0"/>
    <x v="0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302.75"/>
    <n v="4723.875"/>
    <x v="0"/>
    <x v="0"/>
    <x v="1519"/>
    <x v="1519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625"/>
    <n v="9396"/>
    <x v="0"/>
    <x v="0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2555"/>
    <n v="20145"/>
    <x v="0"/>
    <x v="0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6950.099999999999"/>
    <n v="30451.05"/>
    <x v="0"/>
    <x v="0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4596"/>
    <n v="11668.5"/>
    <x v="0"/>
    <x v="0"/>
    <x v="1523"/>
    <x v="1523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3210"/>
    <n v="3119"/>
    <x v="0"/>
    <x v="0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924.1499999999996"/>
    <n v="2332.0749999999998"/>
    <x v="0"/>
    <x v="0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4675"/>
    <n v="13977.5"/>
    <x v="0"/>
    <x v="0"/>
    <x v="1526"/>
    <x v="1526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365.55000000000018"/>
    <n v="1967.7750000000001"/>
    <x v="0"/>
    <x v="0"/>
    <x v="1527"/>
    <x v="1527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5447"/>
    <n v="4303.5"/>
    <x v="0"/>
    <x v="0"/>
    <x v="1528"/>
    <x v="1528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29"/>
    <n v="9635"/>
    <x v="0"/>
    <x v="0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2189"/>
    <n v="24031.5"/>
    <x v="0"/>
    <x v="0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85"/>
    <n v="2104"/>
    <x v="0"/>
    <x v="0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19201"/>
    <n v="12247.5"/>
    <x v="0"/>
    <x v="0"/>
    <x v="1532"/>
    <x v="1532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20313"/>
    <n v="33026.5"/>
    <x v="0"/>
    <x v="0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23830"/>
    <n v="15849.5"/>
    <x v="0"/>
    <x v="0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297"/>
    <n v="2703.5"/>
    <x v="0"/>
    <x v="0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18037.009999999998"/>
    <n v="15246.004999999999"/>
    <x v="0"/>
    <x v="0"/>
    <x v="1536"/>
    <x v="1536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9588"/>
    <n v="10906"/>
    <x v="0"/>
    <x v="0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84"/>
    <n v="3615"/>
    <x v="0"/>
    <x v="0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7197.2200000000012"/>
    <n v="13740.61"/>
    <x v="0"/>
    <x v="0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2680"/>
    <n v="8889"/>
    <x v="0"/>
    <x v="0"/>
    <x v="1540"/>
    <x v="154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-17994"/>
    <n v="4"/>
    <x v="0"/>
    <x v="0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-480"/>
    <n v="10.5"/>
    <x v="0"/>
    <x v="0"/>
    <x v="1542"/>
    <x v="1542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-2240"/>
    <n v="5.5"/>
    <x v="0"/>
    <x v="0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-1000"/>
    <n v="0"/>
    <x v="0"/>
    <x v="0"/>
    <x v="1544"/>
    <x v="154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-2999"/>
    <n v="1"/>
    <x v="0"/>
    <x v="0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-711"/>
    <n v="150"/>
    <x v="0"/>
    <x v="0"/>
    <x v="1546"/>
    <x v="1546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-20"/>
    <n v="0"/>
    <x v="0"/>
    <x v="0"/>
    <x v="1547"/>
    <x v="1547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-640"/>
    <n v="30.5"/>
    <x v="0"/>
    <x v="0"/>
    <x v="1548"/>
    <x v="1548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-330"/>
    <n v="88"/>
    <x v="0"/>
    <x v="0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-649"/>
    <n v="54"/>
    <x v="0"/>
    <x v="0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-3500"/>
    <n v="0"/>
    <x v="0"/>
    <x v="0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-2185"/>
    <n v="1065.5"/>
    <x v="0"/>
    <x v="0"/>
    <x v="1552"/>
    <x v="341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-6000"/>
    <n v="0"/>
    <x v="0"/>
    <x v="0"/>
    <x v="1553"/>
    <x v="1552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-20000"/>
    <n v="0"/>
    <x v="0"/>
    <x v="0"/>
    <x v="1554"/>
    <x v="1553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-750"/>
    <n v="0"/>
    <x v="0"/>
    <x v="0"/>
    <x v="1555"/>
    <x v="155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-823"/>
    <n v="344.5"/>
    <x v="0"/>
    <x v="0"/>
    <x v="1556"/>
    <x v="1555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-2400"/>
    <n v="50.5"/>
    <x v="0"/>
    <x v="0"/>
    <x v="1557"/>
    <x v="1556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-715"/>
    <n v="19"/>
    <x v="0"/>
    <x v="0"/>
    <x v="1558"/>
    <x v="1557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-14950"/>
    <n v="25.5"/>
    <x v="0"/>
    <x v="0"/>
    <x v="1559"/>
    <x v="1558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-2406"/>
    <n v="49"/>
    <x v="0"/>
    <x v="0"/>
    <x v="1560"/>
    <x v="1559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-9933"/>
    <n v="34"/>
    <x v="0"/>
    <x v="0"/>
    <x v="1561"/>
    <x v="1560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-4000"/>
    <n v="0"/>
    <x v="0"/>
    <x v="0"/>
    <x v="1562"/>
    <x v="1561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-5915"/>
    <n v="43.5"/>
    <x v="0"/>
    <x v="0"/>
    <x v="1563"/>
    <x v="1562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-9990"/>
    <n v="5.5"/>
    <x v="0"/>
    <x v="0"/>
    <x v="1564"/>
    <x v="1563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-3900"/>
    <n v="50.5"/>
    <x v="0"/>
    <x v="0"/>
    <x v="1565"/>
    <x v="1564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-23625"/>
    <n v="3217"/>
    <x v="0"/>
    <x v="0"/>
    <x v="1566"/>
    <x v="156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-8150"/>
    <n v="181.5"/>
    <x v="0"/>
    <x v="0"/>
    <x v="1567"/>
    <x v="1566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-21590"/>
    <n v="1716"/>
    <x v="0"/>
    <x v="0"/>
    <x v="1568"/>
    <x v="1567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-30000"/>
    <n v="0"/>
    <x v="0"/>
    <x v="0"/>
    <x v="1569"/>
    <x v="1568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-3516"/>
    <n v="1268"/>
    <x v="0"/>
    <x v="0"/>
    <x v="1570"/>
    <x v="1569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-12020"/>
    <n v="42"/>
    <x v="0"/>
    <x v="0"/>
    <x v="1571"/>
    <x v="157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-2375"/>
    <n v="64"/>
    <x v="0"/>
    <x v="0"/>
    <x v="1572"/>
    <x v="1571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-8777"/>
    <n v="113"/>
    <x v="0"/>
    <x v="0"/>
    <x v="1573"/>
    <x v="1572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-9494"/>
    <n v="256"/>
    <x v="0"/>
    <x v="0"/>
    <x v="1574"/>
    <x v="157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-7709"/>
    <n v="1163"/>
    <x v="0"/>
    <x v="0"/>
    <x v="1575"/>
    <x v="1574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-4350"/>
    <n v="330"/>
    <x v="0"/>
    <x v="0"/>
    <x v="1576"/>
    <x v="157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-9945"/>
    <n v="28.5"/>
    <x v="0"/>
    <x v="0"/>
    <x v="1577"/>
    <x v="1576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-1692"/>
    <n v="104.5"/>
    <x v="0"/>
    <x v="0"/>
    <x v="1578"/>
    <x v="1577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-3305"/>
    <n v="15"/>
    <x v="0"/>
    <x v="0"/>
    <x v="1579"/>
    <x v="1578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-1750"/>
    <n v="0"/>
    <x v="0"/>
    <x v="0"/>
    <x v="1580"/>
    <x v="1579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-995"/>
    <n v="3"/>
    <x v="0"/>
    <x v="0"/>
    <x v="1581"/>
    <x v="158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-907"/>
    <n v="48"/>
    <x v="0"/>
    <x v="0"/>
    <x v="1582"/>
    <x v="1581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-19985"/>
    <n v="8"/>
    <x v="0"/>
    <x v="0"/>
    <x v="1583"/>
    <x v="1582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-1200"/>
    <n v="0"/>
    <x v="0"/>
    <x v="0"/>
    <x v="1584"/>
    <x v="1583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-420"/>
    <n v="796"/>
    <x v="0"/>
    <x v="0"/>
    <x v="1585"/>
    <x v="1584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-1500"/>
    <n v="0"/>
    <x v="0"/>
    <x v="0"/>
    <x v="1586"/>
    <x v="1585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-7499"/>
    <n v="1"/>
    <x v="0"/>
    <x v="0"/>
    <x v="1587"/>
    <x v="158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-516"/>
    <n v="0"/>
    <x v="0"/>
    <x v="0"/>
    <x v="1588"/>
    <x v="1587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-1200"/>
    <n v="0"/>
    <x v="0"/>
    <x v="0"/>
    <x v="1589"/>
    <x v="1588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-58980"/>
    <n v="511"/>
    <x v="0"/>
    <x v="0"/>
    <x v="1590"/>
    <x v="1589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-9908"/>
    <n v="2092"/>
    <x v="0"/>
    <x v="0"/>
    <x v="1591"/>
    <x v="1590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-25"/>
    <n v="0"/>
    <x v="0"/>
    <x v="0"/>
    <x v="1592"/>
    <x v="1591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-21997"/>
    <n v="3"/>
    <x v="0"/>
    <x v="0"/>
    <x v="1593"/>
    <x v="1592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-795"/>
    <n v="107.5"/>
    <x v="0"/>
    <x v="0"/>
    <x v="1594"/>
    <x v="1593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-99720"/>
    <n v="143.5"/>
    <x v="0"/>
    <x v="0"/>
    <x v="1595"/>
    <x v="1594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-3175"/>
    <n v="39"/>
    <x v="0"/>
    <x v="0"/>
    <x v="1596"/>
    <x v="1595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-15000"/>
    <n v="0"/>
    <x v="0"/>
    <x v="0"/>
    <x v="1597"/>
    <x v="159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-799"/>
    <n v="1"/>
    <x v="0"/>
    <x v="0"/>
    <x v="1598"/>
    <x v="1597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-500"/>
    <n v="0"/>
    <x v="0"/>
    <x v="0"/>
    <x v="1599"/>
    <x v="1598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-4633"/>
    <n v="188"/>
    <x v="0"/>
    <x v="0"/>
    <x v="1600"/>
    <x v="1599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206.23000000000002"/>
    <n v="1381.115"/>
    <x v="0"/>
    <x v="0"/>
    <x v="1601"/>
    <x v="1600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2.5"/>
    <n v="767.25"/>
    <x v="0"/>
    <x v="0"/>
    <x v="1602"/>
    <x v="160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0.66000000000008185"/>
    <n v="1015.33"/>
    <x v="0"/>
    <x v="0"/>
    <x v="1603"/>
    <x v="1602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619"/>
    <n v="1744.5"/>
    <x v="0"/>
    <x v="0"/>
    <x v="1604"/>
    <x v="1603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41.600000000000364"/>
    <n v="3042.8"/>
    <x v="0"/>
    <x v="0"/>
    <x v="1605"/>
    <x v="1604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80.329999999999927"/>
    <n v="4086.165"/>
    <x v="0"/>
    <x v="0"/>
    <x v="1606"/>
    <x v="1605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4511"/>
    <n v="7358"/>
    <x v="0"/>
    <x v="0"/>
    <x v="1607"/>
    <x v="160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5"/>
    <n v="619"/>
    <x v="0"/>
    <x v="0"/>
    <x v="1608"/>
    <x v="1607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275"/>
    <n v="889.5"/>
    <x v="0"/>
    <x v="0"/>
    <x v="1609"/>
    <x v="1608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3437"/>
    <n v="2774.5"/>
    <x v="0"/>
    <x v="0"/>
    <x v="1610"/>
    <x v="1609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201"/>
    <n v="514"/>
    <x v="0"/>
    <x v="0"/>
    <x v="1611"/>
    <x v="1610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50"/>
    <n v="280.5"/>
    <x v="0"/>
    <x v="0"/>
    <x v="1612"/>
    <x v="16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5"/>
    <n v="520.5"/>
    <x v="0"/>
    <x v="0"/>
    <x v="1613"/>
    <x v="161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35"/>
    <n v="2606"/>
    <x v="0"/>
    <x v="0"/>
    <x v="1614"/>
    <x v="1613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30"/>
    <n v="4633"/>
    <x v="0"/>
    <x v="0"/>
    <x v="1615"/>
    <x v="1614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420"/>
    <n v="5288.5"/>
    <x v="0"/>
    <x v="0"/>
    <x v="1616"/>
    <x v="1615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3210"/>
    <n v="5184"/>
    <x v="0"/>
    <x v="0"/>
    <x v="1617"/>
    <x v="1616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76"/>
    <n v="801.5"/>
    <x v="0"/>
    <x v="0"/>
    <x v="1618"/>
    <x v="1617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500"/>
    <n v="1011.5"/>
    <x v="0"/>
    <x v="0"/>
    <x v="1619"/>
    <x v="1618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30"/>
    <n v="573.5"/>
    <x v="0"/>
    <x v="0"/>
    <x v="1620"/>
    <x v="1619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060"/>
    <n v="3048.5"/>
    <x v="0"/>
    <x v="0"/>
    <x v="1621"/>
    <x v="162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19"/>
    <n v="3542"/>
    <x v="0"/>
    <x v="0"/>
    <x v="1622"/>
    <x v="162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8"/>
    <n v="388"/>
    <x v="0"/>
    <x v="0"/>
    <x v="1623"/>
    <x v="1622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80"/>
    <n v="602.5"/>
    <x v="0"/>
    <x v="0"/>
    <x v="1624"/>
    <x v="1623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4150"/>
    <n v="5877"/>
    <x v="0"/>
    <x v="0"/>
    <x v="1625"/>
    <x v="1624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95"/>
    <n v="4101.5"/>
    <x v="0"/>
    <x v="0"/>
    <x v="1626"/>
    <x v="1625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340"/>
    <n v="1189"/>
    <x v="0"/>
    <x v="0"/>
    <x v="1627"/>
    <x v="1626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37"/>
    <n v="2062.5"/>
    <x v="0"/>
    <x v="0"/>
    <x v="1628"/>
    <x v="1627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220"/>
    <n v="3151"/>
    <x v="0"/>
    <x v="0"/>
    <x v="1629"/>
    <x v="1628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6610"/>
    <n v="5368"/>
    <x v="0"/>
    <x v="0"/>
    <x v="1630"/>
    <x v="1629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5591"/>
    <n v="7862"/>
    <x v="0"/>
    <x v="0"/>
    <x v="1631"/>
    <x v="1630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65"/>
    <n v="2056"/>
    <x v="0"/>
    <x v="0"/>
    <x v="1632"/>
    <x v="163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0"/>
    <n v="5029"/>
    <x v="0"/>
    <x v="0"/>
    <x v="1633"/>
    <x v="1632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"/>
    <n v="1021"/>
    <x v="0"/>
    <x v="0"/>
    <x v="1634"/>
    <x v="1633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506"/>
    <n v="1271.5"/>
    <x v="0"/>
    <x v="0"/>
    <x v="1635"/>
    <x v="1634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60"/>
    <n v="2373.5"/>
    <x v="0"/>
    <x v="0"/>
    <x v="1636"/>
    <x v="1635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9"/>
    <n v="267"/>
    <x v="0"/>
    <x v="0"/>
    <x v="1637"/>
    <x v="163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50"/>
    <n v="538.5"/>
    <x v="0"/>
    <x v="0"/>
    <x v="1638"/>
    <x v="1637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0"/>
    <n v="909.5"/>
    <x v="0"/>
    <x v="0"/>
    <x v="1639"/>
    <x v="1638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279.44000000000005"/>
    <n v="348.22"/>
    <x v="0"/>
    <x v="0"/>
    <x v="1640"/>
    <x v="1639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35"/>
    <n v="1280.5"/>
    <x v="0"/>
    <x v="0"/>
    <x v="1641"/>
    <x v="1640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0"/>
    <n v="614"/>
    <x v="0"/>
    <x v="0"/>
    <x v="1642"/>
    <x v="1641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35"/>
    <n v="3136"/>
    <x v="0"/>
    <x v="0"/>
    <x v="1643"/>
    <x v="164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950"/>
    <n v="5539"/>
    <x v="0"/>
    <x v="0"/>
    <x v="1644"/>
    <x v="1643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540"/>
    <n v="2775"/>
    <x v="0"/>
    <x v="0"/>
    <x v="1645"/>
    <x v="164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204"/>
    <n v="1143.5"/>
    <x v="0"/>
    <x v="0"/>
    <x v="1646"/>
    <x v="1645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236"/>
    <n v="2641"/>
    <x v="0"/>
    <x v="0"/>
    <x v="1647"/>
    <x v="1646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581"/>
    <n v="1485.5"/>
    <x v="0"/>
    <x v="0"/>
    <x v="1648"/>
    <x v="164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22.329999999999927"/>
    <n v="1951.665"/>
    <x v="0"/>
    <x v="0"/>
    <x v="1649"/>
    <x v="1648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831"/>
    <n v="1431.5"/>
    <x v="0"/>
    <x v="0"/>
    <x v="1650"/>
    <x v="1649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5"/>
    <n v="1017.5"/>
    <x v="0"/>
    <x v="0"/>
    <x v="1651"/>
    <x v="165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30"/>
    <n v="2300"/>
    <x v="0"/>
    <x v="0"/>
    <x v="1652"/>
    <x v="1651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3711.5200000000004"/>
    <n v="4439.76"/>
    <x v="0"/>
    <x v="0"/>
    <x v="1653"/>
    <x v="1652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219"/>
    <n v="676.5"/>
    <x v="0"/>
    <x v="0"/>
    <x v="1654"/>
    <x v="1653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643"/>
    <n v="1095.5"/>
    <x v="0"/>
    <x v="0"/>
    <x v="1655"/>
    <x v="1654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25.119999999999891"/>
    <n v="3786.56"/>
    <x v="0"/>
    <x v="0"/>
    <x v="1656"/>
    <x v="1655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233.4500000000007"/>
    <n v="13227.225"/>
    <x v="0"/>
    <x v="0"/>
    <x v="1657"/>
    <x v="1656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934"/>
    <n v="4020.5"/>
    <x v="0"/>
    <x v="0"/>
    <x v="1658"/>
    <x v="165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64"/>
    <n v="304.5"/>
    <x v="0"/>
    <x v="0"/>
    <x v="1659"/>
    <x v="1658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923"/>
    <n v="519.5"/>
    <x v="0"/>
    <x v="0"/>
    <x v="1660"/>
    <x v="1659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98"/>
    <n v="4099.5"/>
    <x v="0"/>
    <x v="0"/>
    <x v="1661"/>
    <x v="166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211"/>
    <n v="4136.5"/>
    <x v="0"/>
    <x v="0"/>
    <x v="1662"/>
    <x v="1661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80"/>
    <n v="556"/>
    <x v="0"/>
    <x v="0"/>
    <x v="1663"/>
    <x v="1662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560.2199999999998"/>
    <n v="1574.61"/>
    <x v="0"/>
    <x v="0"/>
    <x v="1664"/>
    <x v="1663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681"/>
    <n v="2137"/>
    <x v="0"/>
    <x v="0"/>
    <x v="1665"/>
    <x v="1664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522"/>
    <n v="2060"/>
    <x v="0"/>
    <x v="0"/>
    <x v="1666"/>
    <x v="1665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913"/>
    <n v="2197.5"/>
    <x v="0"/>
    <x v="0"/>
    <x v="1667"/>
    <x v="166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211"/>
    <n v="4163.5"/>
    <x v="0"/>
    <x v="0"/>
    <x v="1668"/>
    <x v="166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795"/>
    <n v="1423.5"/>
    <x v="0"/>
    <x v="0"/>
    <x v="1669"/>
    <x v="1668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26"/>
    <n v="524.5"/>
    <x v="0"/>
    <x v="0"/>
    <x v="1670"/>
    <x v="1669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3.470000000000027"/>
    <n v="1045.2350000000001"/>
    <x v="0"/>
    <x v="0"/>
    <x v="1671"/>
    <x v="1670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220"/>
    <n v="984.5"/>
    <x v="0"/>
    <x v="0"/>
    <x v="1672"/>
    <x v="1671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590"/>
    <n v="1374.5"/>
    <x v="0"/>
    <x v="0"/>
    <x v="1673"/>
    <x v="167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5085"/>
    <n v="5099"/>
    <x v="0"/>
    <x v="0"/>
    <x v="1674"/>
    <x v="1673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374.16000000000008"/>
    <n v="704.08"/>
    <x v="0"/>
    <x v="0"/>
    <x v="1675"/>
    <x v="1674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460"/>
    <n v="1751"/>
    <x v="0"/>
    <x v="0"/>
    <x v="1676"/>
    <x v="1675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700"/>
    <n v="3371"/>
    <x v="0"/>
    <x v="0"/>
    <x v="1677"/>
    <x v="1676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276"/>
    <n v="912.5"/>
    <x v="0"/>
    <x v="0"/>
    <x v="1678"/>
    <x v="167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500"/>
    <n v="1778"/>
    <x v="0"/>
    <x v="0"/>
    <x v="1679"/>
    <x v="1678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75"/>
    <n v="600"/>
    <x v="0"/>
    <x v="0"/>
    <x v="1680"/>
    <x v="1679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924.38000000000466"/>
    <n v="33404.19"/>
    <x v="0"/>
    <x v="0"/>
    <x v="1681"/>
    <x v="168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-6000"/>
    <n v="0"/>
    <x v="0"/>
    <x v="0"/>
    <x v="1682"/>
    <x v="1681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-2740"/>
    <n v="385"/>
    <x v="0"/>
    <x v="0"/>
    <x v="1683"/>
    <x v="1682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730"/>
    <n v="4415.5"/>
    <x v="0"/>
    <x v="0"/>
    <x v="1684"/>
    <x v="1683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"/>
    <n v="187.5"/>
    <x v="0"/>
    <x v="0"/>
    <x v="1685"/>
    <x v="168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-4982"/>
    <n v="9.5"/>
    <x v="0"/>
    <x v="0"/>
    <x v="1686"/>
    <x v="1685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-6875"/>
    <n v="1582"/>
    <x v="0"/>
    <x v="0"/>
    <x v="1687"/>
    <x v="1686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-2228"/>
    <n v="889.5"/>
    <x v="0"/>
    <x v="0"/>
    <x v="1688"/>
    <x v="1687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0"/>
    <n v="1207"/>
    <x v="0"/>
    <x v="0"/>
    <x v="1689"/>
    <x v="168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-1865"/>
    <n v="323"/>
    <x v="0"/>
    <x v="0"/>
    <x v="1690"/>
    <x v="1689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-19958"/>
    <n v="5040"/>
    <x v="0"/>
    <x v="0"/>
    <x v="1691"/>
    <x v="169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-2610"/>
    <n v="1202.5"/>
    <x v="0"/>
    <x v="0"/>
    <x v="1692"/>
    <x v="1691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-2720"/>
    <n v="144"/>
    <x v="0"/>
    <x v="0"/>
    <x v="1693"/>
    <x v="1692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-9995"/>
    <n v="3"/>
    <x v="0"/>
    <x v="0"/>
    <x v="1694"/>
    <x v="1693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-10595"/>
    <n v="714"/>
    <x v="0"/>
    <x v="0"/>
    <x v="1695"/>
    <x v="1694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-300000"/>
    <n v="0"/>
    <x v="0"/>
    <x v="0"/>
    <x v="1696"/>
    <x v="1695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-9974"/>
    <n v="1274"/>
    <x v="0"/>
    <x v="0"/>
    <x v="1697"/>
    <x v="1696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-125000"/>
    <n v="0"/>
    <x v="0"/>
    <x v="0"/>
    <x v="1698"/>
    <x v="1697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-4889"/>
    <n v="110"/>
    <x v="0"/>
    <x v="0"/>
    <x v="1699"/>
    <x v="169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-14788"/>
    <n v="2645.5"/>
    <x v="0"/>
    <x v="0"/>
    <x v="1700"/>
    <x v="1699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-5040"/>
    <n v="6"/>
    <x v="0"/>
    <x v="0"/>
    <x v="1701"/>
    <x v="1700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-16499"/>
    <n v="1"/>
    <x v="0"/>
    <x v="0"/>
    <x v="1702"/>
    <x v="1701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-4949"/>
    <n v="26.5"/>
    <x v="0"/>
    <x v="0"/>
    <x v="1703"/>
    <x v="1702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-698"/>
    <n v="656.5"/>
    <x v="0"/>
    <x v="0"/>
    <x v="1704"/>
    <x v="170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-2000"/>
    <n v="0"/>
    <x v="0"/>
    <x v="0"/>
    <x v="1705"/>
    <x v="1704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-5500"/>
    <n v="0"/>
    <x v="0"/>
    <x v="0"/>
    <x v="1706"/>
    <x v="1705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-4513"/>
    <n v="248"/>
    <x v="0"/>
    <x v="0"/>
    <x v="1707"/>
    <x v="1706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-7000"/>
    <n v="0"/>
    <x v="0"/>
    <x v="0"/>
    <x v="1708"/>
    <x v="1707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-1665"/>
    <n v="44.5"/>
    <x v="0"/>
    <x v="0"/>
    <x v="1709"/>
    <x v="170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-4966"/>
    <n v="17.5"/>
    <x v="0"/>
    <x v="0"/>
    <x v="1710"/>
    <x v="1709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-8950"/>
    <n v="526"/>
    <x v="0"/>
    <x v="0"/>
    <x v="1711"/>
    <x v="1710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-5000"/>
    <n v="0"/>
    <x v="0"/>
    <x v="0"/>
    <x v="1712"/>
    <x v="1711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-2950"/>
    <n v="25.5"/>
    <x v="0"/>
    <x v="0"/>
    <x v="1713"/>
    <x v="171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-23033"/>
    <n v="992"/>
    <x v="0"/>
    <x v="0"/>
    <x v="1714"/>
    <x v="1713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-4989"/>
    <n v="6.5"/>
    <x v="0"/>
    <x v="0"/>
    <x v="1715"/>
    <x v="1714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-1850"/>
    <n v="76.5"/>
    <x v="0"/>
    <x v="0"/>
    <x v="1716"/>
    <x v="1715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-1870"/>
    <n v="718"/>
    <x v="0"/>
    <x v="0"/>
    <x v="1717"/>
    <x v="1716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-34925"/>
    <n v="38.5"/>
    <x v="0"/>
    <x v="0"/>
    <x v="1718"/>
    <x v="1717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-3965"/>
    <n v="19"/>
    <x v="0"/>
    <x v="0"/>
    <x v="1719"/>
    <x v="171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-3775"/>
    <n v="116.5"/>
    <x v="0"/>
    <x v="0"/>
    <x v="1720"/>
    <x v="1719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-5000"/>
    <n v="0"/>
    <x v="0"/>
    <x v="0"/>
    <x v="1721"/>
    <x v="172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-2879"/>
    <n v="1"/>
    <x v="0"/>
    <x v="0"/>
    <x v="1722"/>
    <x v="1721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-9350"/>
    <n v="326.5"/>
    <x v="0"/>
    <x v="0"/>
    <x v="1723"/>
    <x v="1722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-5965"/>
    <n v="19.5"/>
    <x v="0"/>
    <x v="0"/>
    <x v="1724"/>
    <x v="1723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-4940"/>
    <n v="284.5"/>
    <x v="0"/>
    <x v="0"/>
    <x v="1725"/>
    <x v="1724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-4304"/>
    <n v="1106"/>
    <x v="0"/>
    <x v="0"/>
    <x v="1726"/>
    <x v="172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-2999"/>
    <n v="1"/>
    <x v="0"/>
    <x v="0"/>
    <x v="1727"/>
    <x v="1726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-395"/>
    <n v="431"/>
    <x v="0"/>
    <x v="0"/>
    <x v="1728"/>
    <x v="1727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-10000"/>
    <n v="0"/>
    <x v="0"/>
    <x v="0"/>
    <x v="1729"/>
    <x v="17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-3000"/>
    <n v="0"/>
    <x v="0"/>
    <x v="0"/>
    <x v="1730"/>
    <x v="1729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-1000"/>
    <n v="0"/>
    <x v="0"/>
    <x v="0"/>
    <x v="1731"/>
    <x v="173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-4000"/>
    <n v="0"/>
    <x v="0"/>
    <x v="0"/>
    <x v="1732"/>
    <x v="1731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-10000"/>
    <n v="0"/>
    <x v="0"/>
    <x v="0"/>
    <x v="1733"/>
    <x v="1732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-4499"/>
    <n v="1"/>
    <x v="0"/>
    <x v="0"/>
    <x v="1734"/>
    <x v="1733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-890"/>
    <n v="56"/>
    <x v="0"/>
    <x v="0"/>
    <x v="1735"/>
    <x v="1734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-2978"/>
    <n v="11.5"/>
    <x v="0"/>
    <x v="0"/>
    <x v="1736"/>
    <x v="1735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-3150"/>
    <n v="432.5"/>
    <x v="0"/>
    <x v="0"/>
    <x v="1737"/>
    <x v="1736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-4980"/>
    <n v="10.5"/>
    <x v="0"/>
    <x v="0"/>
    <x v="1738"/>
    <x v="1737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-999"/>
    <n v="1"/>
    <x v="0"/>
    <x v="0"/>
    <x v="1739"/>
    <x v="173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-3000"/>
    <n v="0"/>
    <x v="0"/>
    <x v="0"/>
    <x v="1740"/>
    <x v="1739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30"/>
    <n v="691"/>
    <x v="0"/>
    <x v="0"/>
    <x v="1741"/>
    <x v="174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75"/>
    <n v="1104.5"/>
    <x v="0"/>
    <x v="0"/>
    <x v="1742"/>
    <x v="1741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25"/>
    <n v="3046"/>
    <x v="0"/>
    <x v="0"/>
    <x v="1743"/>
    <x v="1742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015"/>
    <n v="3292.5"/>
    <x v="0"/>
    <x v="0"/>
    <x v="1744"/>
    <x v="1743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981"/>
    <n v="4035"/>
    <x v="0"/>
    <x v="0"/>
    <x v="1745"/>
    <x v="1744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7215"/>
    <n v="11161"/>
    <x v="0"/>
    <x v="0"/>
    <x v="1746"/>
    <x v="1745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446"/>
    <n v="4802.5"/>
    <x v="0"/>
    <x v="0"/>
    <x v="1747"/>
    <x v="1746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4974"/>
    <n v="32577.5"/>
    <x v="0"/>
    <x v="0"/>
    <x v="1748"/>
    <x v="1747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2360.5"/>
    <n v="6270.75"/>
    <x v="0"/>
    <x v="0"/>
    <x v="1749"/>
    <x v="1748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5081"/>
    <n v="5103"/>
    <x v="0"/>
    <x v="0"/>
    <x v="1750"/>
    <x v="1749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290"/>
    <n v="5175.5"/>
    <x v="0"/>
    <x v="0"/>
    <x v="1751"/>
    <x v="175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1922"/>
    <n v="1606"/>
    <x v="0"/>
    <x v="0"/>
    <x v="1752"/>
    <x v="1751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200"/>
    <n v="8117.5"/>
    <x v="0"/>
    <x v="0"/>
    <x v="1753"/>
    <x v="1752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895"/>
    <n v="4742.5"/>
    <x v="0"/>
    <x v="0"/>
    <x v="1754"/>
    <x v="175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5"/>
    <n v="17"/>
    <x v="0"/>
    <x v="0"/>
    <x v="1755"/>
    <x v="1754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55.60000000000036"/>
    <n v="2887.8"/>
    <x v="0"/>
    <x v="0"/>
    <x v="1756"/>
    <x v="1755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800"/>
    <n v="2907"/>
    <x v="0"/>
    <x v="0"/>
    <x v="1757"/>
    <x v="1756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47"/>
    <n v="587"/>
    <x v="0"/>
    <x v="0"/>
    <x v="1758"/>
    <x v="1757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330"/>
    <n v="2689.5"/>
    <x v="0"/>
    <x v="0"/>
    <x v="1759"/>
    <x v="175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3272"/>
    <n v="4187"/>
    <x v="0"/>
    <x v="0"/>
    <x v="1760"/>
    <x v="1759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55"/>
    <n v="79"/>
    <x v="0"/>
    <x v="0"/>
    <x v="1761"/>
    <x v="176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785"/>
    <n v="455"/>
    <x v="0"/>
    <x v="0"/>
    <x v="1762"/>
    <x v="1761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229"/>
    <n v="6173.5"/>
    <x v="0"/>
    <x v="0"/>
    <x v="1763"/>
    <x v="1762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-8844"/>
    <n v="1097.5"/>
    <x v="0"/>
    <x v="0"/>
    <x v="1764"/>
    <x v="1763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-5066.5200000000004"/>
    <n v="3768.24"/>
    <x v="0"/>
    <x v="0"/>
    <x v="1765"/>
    <x v="1764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-1500"/>
    <n v="0"/>
    <x v="0"/>
    <x v="0"/>
    <x v="1766"/>
    <x v="1765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-2714"/>
    <n v="1162.5"/>
    <x v="0"/>
    <x v="0"/>
    <x v="1767"/>
    <x v="1766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-4813"/>
    <n v="101"/>
    <x v="0"/>
    <x v="0"/>
    <x v="1768"/>
    <x v="1767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-38919"/>
    <n v="551.5"/>
    <x v="0"/>
    <x v="0"/>
    <x v="1769"/>
    <x v="1768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-10654"/>
    <n v="6969"/>
    <x v="0"/>
    <x v="0"/>
    <x v="1770"/>
    <x v="1769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-3305"/>
    <n v="460"/>
    <x v="0"/>
    <x v="0"/>
    <x v="1771"/>
    <x v="177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-4642"/>
    <n v="438.5"/>
    <x v="0"/>
    <x v="0"/>
    <x v="1772"/>
    <x v="1771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-28123"/>
    <n v="948"/>
    <x v="0"/>
    <x v="0"/>
    <x v="1773"/>
    <x v="1772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-1352"/>
    <n v="580.5"/>
    <x v="0"/>
    <x v="0"/>
    <x v="1774"/>
    <x v="1773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-11342"/>
    <n v="10641"/>
    <x v="0"/>
    <x v="0"/>
    <x v="1775"/>
    <x v="1774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-4665"/>
    <n v="169.5"/>
    <x v="0"/>
    <x v="0"/>
    <x v="1776"/>
    <x v="1775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-4149"/>
    <n v="330.5"/>
    <x v="0"/>
    <x v="0"/>
    <x v="1777"/>
    <x v="1776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-49005"/>
    <n v="505"/>
    <x v="0"/>
    <x v="0"/>
    <x v="1778"/>
    <x v="1777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-7014"/>
    <n v="2012"/>
    <x v="0"/>
    <x v="0"/>
    <x v="1779"/>
    <x v="1778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-18077"/>
    <n v="6037.5"/>
    <x v="0"/>
    <x v="0"/>
    <x v="1780"/>
    <x v="1779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-4083"/>
    <n v="720.5"/>
    <x v="0"/>
    <x v="0"/>
    <x v="1781"/>
    <x v="178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-29578"/>
    <n v="2749"/>
    <x v="0"/>
    <x v="0"/>
    <x v="1782"/>
    <x v="1781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-30523"/>
    <n v="4831"/>
    <x v="0"/>
    <x v="0"/>
    <x v="1783"/>
    <x v="1782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-3012"/>
    <n v="1010.5"/>
    <x v="0"/>
    <x v="0"/>
    <x v="1784"/>
    <x v="1783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-19147"/>
    <n v="2480.5"/>
    <x v="0"/>
    <x v="0"/>
    <x v="1785"/>
    <x v="1784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-995"/>
    <n v="467"/>
    <x v="0"/>
    <x v="0"/>
    <x v="1786"/>
    <x v="1785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-8467"/>
    <n v="778.5"/>
    <x v="0"/>
    <x v="0"/>
    <x v="1787"/>
    <x v="1786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-5424"/>
    <n v="40"/>
    <x v="0"/>
    <x v="0"/>
    <x v="1788"/>
    <x v="1787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-7960"/>
    <n v="22"/>
    <x v="0"/>
    <x v="0"/>
    <x v="1789"/>
    <x v="1788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-31364"/>
    <n v="825.5"/>
    <x v="0"/>
    <x v="0"/>
    <x v="1790"/>
    <x v="1789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-2893"/>
    <n v="55.5"/>
    <x v="0"/>
    <x v="0"/>
    <x v="1791"/>
    <x v="179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-9719"/>
    <n v="7710"/>
    <x v="0"/>
    <x v="0"/>
    <x v="1792"/>
    <x v="1791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-2960"/>
    <n v="21"/>
    <x v="0"/>
    <x v="0"/>
    <x v="1793"/>
    <x v="1792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-8003"/>
    <n v="507.5"/>
    <x v="0"/>
    <x v="0"/>
    <x v="1794"/>
    <x v="1793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-17154"/>
    <n v="5463.5"/>
    <x v="0"/>
    <x v="0"/>
    <x v="1795"/>
    <x v="1794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-14810"/>
    <n v="2138"/>
    <x v="0"/>
    <x v="0"/>
    <x v="1796"/>
    <x v="1795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-3245"/>
    <n v="3447.5"/>
    <x v="0"/>
    <x v="0"/>
    <x v="1797"/>
    <x v="1796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-13818"/>
    <n v="1109.5"/>
    <x v="0"/>
    <x v="0"/>
    <x v="1798"/>
    <x v="1797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-3930.17"/>
    <n v="37.914999999999999"/>
    <x v="0"/>
    <x v="0"/>
    <x v="1799"/>
    <x v="179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-36800"/>
    <n v="4786.5"/>
    <x v="0"/>
    <x v="0"/>
    <x v="1800"/>
    <x v="1799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-14645"/>
    <n v="1196"/>
    <x v="0"/>
    <x v="0"/>
    <x v="1801"/>
    <x v="18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-1803"/>
    <n v="857.5"/>
    <x v="0"/>
    <x v="0"/>
    <x v="1802"/>
    <x v="1801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-12110"/>
    <n v="2732.5"/>
    <x v="0"/>
    <x v="0"/>
    <x v="1803"/>
    <x v="18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-10048"/>
    <n v="2752"/>
    <x v="0"/>
    <x v="0"/>
    <x v="1804"/>
    <x v="1803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-14309"/>
    <n v="4156.5"/>
    <x v="0"/>
    <x v="0"/>
    <x v="1805"/>
    <x v="1804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-19409"/>
    <n v="299.5"/>
    <x v="0"/>
    <x v="0"/>
    <x v="1806"/>
    <x v="1805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-4447"/>
    <n v="280.5"/>
    <x v="0"/>
    <x v="0"/>
    <x v="1807"/>
    <x v="1806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-16406"/>
    <n v="5845"/>
    <x v="0"/>
    <x v="0"/>
    <x v="1808"/>
    <x v="1807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-3120"/>
    <n v="194.5"/>
    <x v="0"/>
    <x v="0"/>
    <x v="1809"/>
    <x v="1808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-435"/>
    <n v="8.5"/>
    <x v="0"/>
    <x v="0"/>
    <x v="1810"/>
    <x v="1809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-53960"/>
    <n v="33"/>
    <x v="0"/>
    <x v="0"/>
    <x v="1811"/>
    <x v="181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-5635"/>
    <n v="444"/>
    <x v="0"/>
    <x v="0"/>
    <x v="1812"/>
    <x v="1811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-8750"/>
    <n v="0"/>
    <x v="0"/>
    <x v="0"/>
    <x v="1813"/>
    <x v="18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-6098"/>
    <n v="3021"/>
    <x v="0"/>
    <x v="0"/>
    <x v="1814"/>
    <x v="1813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-3000"/>
    <n v="0"/>
    <x v="0"/>
    <x v="0"/>
    <x v="1815"/>
    <x v="1814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-24491"/>
    <n v="257.5"/>
    <x v="0"/>
    <x v="0"/>
    <x v="1816"/>
    <x v="1815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-8581"/>
    <n v="4759.5"/>
    <x v="0"/>
    <x v="0"/>
    <x v="1817"/>
    <x v="1816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-15000"/>
    <n v="0"/>
    <x v="0"/>
    <x v="0"/>
    <x v="1818"/>
    <x v="1817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-1175"/>
    <n v="14.5"/>
    <x v="0"/>
    <x v="0"/>
    <x v="1819"/>
    <x v="1818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-24293"/>
    <n v="857.5"/>
    <x v="0"/>
    <x v="0"/>
    <x v="1820"/>
    <x v="1819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872.25"/>
    <n v="1714.625"/>
    <x v="0"/>
    <x v="0"/>
    <x v="1821"/>
    <x v="1820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0"/>
    <n v="155.5"/>
    <x v="0"/>
    <x v="0"/>
    <x v="1822"/>
    <x v="182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1"/>
    <n v="422"/>
    <x v="0"/>
    <x v="0"/>
    <x v="1823"/>
    <x v="1822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2"/>
    <n v="1521"/>
    <x v="0"/>
    <x v="0"/>
    <x v="1824"/>
    <x v="1823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1"/>
    <n v="1075.5"/>
    <x v="0"/>
    <x v="0"/>
    <x v="1825"/>
    <x v="1824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20"/>
    <n v="1029"/>
    <x v="0"/>
    <x v="0"/>
    <x v="1826"/>
    <x v="1825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53"/>
    <n v="4074.5"/>
    <x v="0"/>
    <x v="0"/>
    <x v="1827"/>
    <x v="1826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32"/>
    <n v="10040"/>
    <x v="0"/>
    <x v="0"/>
    <x v="1828"/>
    <x v="1827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000.25"/>
    <n v="1266.625"/>
    <x v="0"/>
    <x v="0"/>
    <x v="1829"/>
    <x v="1828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230"/>
    <n v="7728"/>
    <x v="0"/>
    <x v="0"/>
    <x v="1830"/>
    <x v="1829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30"/>
    <n v="522"/>
    <x v="0"/>
    <x v="0"/>
    <x v="1831"/>
    <x v="1830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50"/>
    <n v="260"/>
    <x v="0"/>
    <x v="0"/>
    <x v="1832"/>
    <x v="183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650"/>
    <n v="537.5"/>
    <x v="0"/>
    <x v="0"/>
    <x v="1833"/>
    <x v="1832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805"/>
    <n v="5947.5"/>
    <x v="0"/>
    <x v="0"/>
    <x v="1834"/>
    <x v="1833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20"/>
    <n v="265.5"/>
    <x v="0"/>
    <x v="0"/>
    <x v="1835"/>
    <x v="1834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5017"/>
    <n v="5036"/>
    <x v="0"/>
    <x v="0"/>
    <x v="1836"/>
    <x v="1835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1241"/>
    <n v="935.5"/>
    <x v="0"/>
    <x v="0"/>
    <x v="1837"/>
    <x v="1836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4900000000000091"/>
    <n v="514.745"/>
    <x v="0"/>
    <x v="0"/>
    <x v="1838"/>
    <x v="1837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1053"/>
    <n v="1049"/>
    <x v="0"/>
    <x v="0"/>
    <x v="1839"/>
    <x v="1838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80"/>
    <n v="496.5"/>
    <x v="0"/>
    <x v="0"/>
    <x v="1840"/>
    <x v="1839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35"/>
    <n v="1037.5"/>
    <x v="0"/>
    <x v="0"/>
    <x v="1841"/>
    <x v="184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505"/>
    <n v="1263"/>
    <x v="0"/>
    <x v="0"/>
    <x v="1842"/>
    <x v="18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2400.6100000000006"/>
    <n v="6267.3050000000003"/>
    <x v="0"/>
    <x v="0"/>
    <x v="1843"/>
    <x v="1842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21"/>
    <n v="770.5"/>
    <x v="0"/>
    <x v="0"/>
    <x v="1844"/>
    <x v="1843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0"/>
    <n v="509.5"/>
    <x v="0"/>
    <x v="0"/>
    <x v="1845"/>
    <x v="1844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5689"/>
    <n v="10449"/>
    <x v="0"/>
    <x v="0"/>
    <x v="1846"/>
    <x v="1845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522"/>
    <n v="1530"/>
    <x v="0"/>
    <x v="0"/>
    <x v="1847"/>
    <x v="1846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221"/>
    <n v="1622.5"/>
    <x v="0"/>
    <x v="0"/>
    <x v="1848"/>
    <x v="1847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"/>
    <n v="154.5"/>
    <x v="0"/>
    <x v="0"/>
    <x v="1849"/>
    <x v="1848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37"/>
    <n v="4658"/>
    <x v="0"/>
    <x v="0"/>
    <x v="1850"/>
    <x v="1849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"/>
    <n v="663.5"/>
    <x v="0"/>
    <x v="0"/>
    <x v="1851"/>
    <x v="185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2545"/>
    <n v="8838"/>
    <x v="0"/>
    <x v="0"/>
    <x v="1852"/>
    <x v="185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5"/>
    <n v="414.5"/>
    <x v="0"/>
    <x v="0"/>
    <x v="1853"/>
    <x v="1852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318.54999999999927"/>
    <n v="7746.2749999999996"/>
    <x v="0"/>
    <x v="0"/>
    <x v="1854"/>
    <x v="1853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4730.16"/>
    <n v="6835.58"/>
    <x v="0"/>
    <x v="0"/>
    <x v="1855"/>
    <x v="185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25"/>
    <n v="1031.5"/>
    <x v="0"/>
    <x v="0"/>
    <x v="1856"/>
    <x v="1855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0"/>
    <n v="1511"/>
    <x v="0"/>
    <x v="0"/>
    <x v="1857"/>
    <x v="1856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486"/>
    <n v="3095.2750000000001"/>
    <x v="0"/>
    <x v="0"/>
    <x v="1858"/>
    <x v="1857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955"/>
    <n v="2005.5"/>
    <x v="0"/>
    <x v="0"/>
    <x v="1859"/>
    <x v="1858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251"/>
    <n v="510"/>
    <x v="0"/>
    <x v="0"/>
    <x v="1860"/>
    <x v="1859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-250000"/>
    <n v="0"/>
    <x v="0"/>
    <x v="0"/>
    <x v="1861"/>
    <x v="1860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-16545"/>
    <n v="735.5"/>
    <x v="0"/>
    <x v="0"/>
    <x v="1862"/>
    <x v="1861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-2490"/>
    <n v="6"/>
    <x v="0"/>
    <x v="0"/>
    <x v="1863"/>
    <x v="1862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-3712"/>
    <n v="1418"/>
    <x v="0"/>
    <x v="0"/>
    <x v="1864"/>
    <x v="1863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-109996"/>
    <n v="3"/>
    <x v="0"/>
    <x v="0"/>
    <x v="1865"/>
    <x v="1864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-24875"/>
    <n v="63.5"/>
    <x v="0"/>
    <x v="0"/>
    <x v="1866"/>
    <x v="1865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-19990"/>
    <n v="5.5"/>
    <x v="0"/>
    <x v="0"/>
    <x v="1867"/>
    <x v="186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-23783"/>
    <n v="617"/>
    <x v="0"/>
    <x v="0"/>
    <x v="1868"/>
    <x v="1867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-10000"/>
    <n v="0"/>
    <x v="0"/>
    <x v="0"/>
    <x v="1869"/>
    <x v="186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-3139"/>
    <n v="186"/>
    <x v="0"/>
    <x v="0"/>
    <x v="1870"/>
    <x v="1869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-1834"/>
    <n v="2380.5"/>
    <x v="0"/>
    <x v="0"/>
    <x v="1871"/>
    <x v="1870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-19788"/>
    <n v="112.5"/>
    <x v="0"/>
    <x v="0"/>
    <x v="1872"/>
    <x v="1871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-7964"/>
    <n v="19"/>
    <x v="0"/>
    <x v="0"/>
    <x v="1873"/>
    <x v="1872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-159974"/>
    <n v="14"/>
    <x v="0"/>
    <x v="0"/>
    <x v="1874"/>
    <x v="187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-9949"/>
    <n v="27"/>
    <x v="0"/>
    <x v="0"/>
    <x v="1875"/>
    <x v="1874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-280"/>
    <n v="0"/>
    <x v="0"/>
    <x v="0"/>
    <x v="1876"/>
    <x v="187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-60"/>
    <n v="0"/>
    <x v="0"/>
    <x v="0"/>
    <x v="1877"/>
    <x v="187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-8000"/>
    <n v="0"/>
    <x v="0"/>
    <x v="0"/>
    <x v="1878"/>
    <x v="1877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-4994"/>
    <n v="4"/>
    <x v="0"/>
    <x v="0"/>
    <x v="1879"/>
    <x v="187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-3996"/>
    <n v="514"/>
    <x v="0"/>
    <x v="0"/>
    <x v="1880"/>
    <x v="1879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453.69"/>
    <n v="1761.845"/>
    <x v="0"/>
    <x v="0"/>
    <x v="1881"/>
    <x v="1880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30"/>
    <n v="1730.5"/>
    <x v="0"/>
    <x v="0"/>
    <x v="1882"/>
    <x v="1881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48"/>
    <n v="539.5"/>
    <x v="0"/>
    <x v="0"/>
    <x v="1883"/>
    <x v="1882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351"/>
    <n v="688.5"/>
    <x v="0"/>
    <x v="0"/>
    <x v="1884"/>
    <x v="1883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747"/>
    <n v="2713.5"/>
    <x v="0"/>
    <x v="0"/>
    <x v="1885"/>
    <x v="188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25"/>
    <n v="627"/>
    <x v="0"/>
    <x v="0"/>
    <x v="1886"/>
    <x v="1885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335"/>
    <n v="1671.5"/>
    <x v="0"/>
    <x v="0"/>
    <x v="1887"/>
    <x v="1886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52"/>
    <n v="2120.5"/>
    <x v="0"/>
    <x v="0"/>
    <x v="1888"/>
    <x v="1887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32"/>
    <n v="1088"/>
    <x v="0"/>
    <x v="0"/>
    <x v="1889"/>
    <x v="1888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5350.130000000001"/>
    <n v="8798.0650000000005"/>
    <x v="0"/>
    <x v="0"/>
    <x v="1890"/>
    <x v="1889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555"/>
    <n v="5337.5"/>
    <x v="0"/>
    <x v="0"/>
    <x v="1891"/>
    <x v="189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83"/>
    <n v="354.5"/>
    <x v="0"/>
    <x v="0"/>
    <x v="1892"/>
    <x v="189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0"/>
    <n v="1322.5"/>
    <x v="0"/>
    <x v="0"/>
    <x v="1893"/>
    <x v="1892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45"/>
    <n v="582.5"/>
    <x v="0"/>
    <x v="0"/>
    <x v="1894"/>
    <x v="189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56"/>
    <n v="4637.5"/>
    <x v="0"/>
    <x v="0"/>
    <x v="1895"/>
    <x v="189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08"/>
    <n v="286"/>
    <x v="0"/>
    <x v="0"/>
    <x v="1896"/>
    <x v="189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56"/>
    <n v="3344.5"/>
    <x v="0"/>
    <x v="0"/>
    <x v="1897"/>
    <x v="1896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445"/>
    <n v="733"/>
    <x v="0"/>
    <x v="0"/>
    <x v="1898"/>
    <x v="1897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300"/>
    <n v="621"/>
    <x v="0"/>
    <x v="0"/>
    <x v="1899"/>
    <x v="1898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234.11000000000013"/>
    <n v="1394.0550000000001"/>
    <x v="0"/>
    <x v="0"/>
    <x v="1900"/>
    <x v="1899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-96330"/>
    <n v="1347.5"/>
    <x v="0"/>
    <x v="0"/>
    <x v="1901"/>
    <x v="19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-988"/>
    <n v="7.5"/>
    <x v="0"/>
    <x v="0"/>
    <x v="1902"/>
    <x v="1901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-1602"/>
    <n v="719.5"/>
    <x v="0"/>
    <x v="0"/>
    <x v="1903"/>
    <x v="1902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-49950"/>
    <n v="26"/>
    <x v="0"/>
    <x v="0"/>
    <x v="1904"/>
    <x v="1903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-24958"/>
    <n v="23"/>
    <x v="0"/>
    <x v="0"/>
    <x v="1905"/>
    <x v="190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-28620"/>
    <n v="10739.5"/>
    <x v="0"/>
    <x v="0"/>
    <x v="1906"/>
    <x v="1905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-29915"/>
    <n v="44.5"/>
    <x v="0"/>
    <x v="0"/>
    <x v="1907"/>
    <x v="1906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-24567"/>
    <n v="218.5"/>
    <x v="0"/>
    <x v="0"/>
    <x v="1908"/>
    <x v="1907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-30061"/>
    <n v="2488.5"/>
    <x v="0"/>
    <x v="0"/>
    <x v="1909"/>
    <x v="1908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-51514"/>
    <n v="16885.5"/>
    <x v="0"/>
    <x v="0"/>
    <x v="1910"/>
    <x v="190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-42490"/>
    <n v="5.5"/>
    <x v="0"/>
    <x v="0"/>
    <x v="1911"/>
    <x v="191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-2035"/>
    <n v="1503.5"/>
    <x v="0"/>
    <x v="0"/>
    <x v="1912"/>
    <x v="1911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-47363"/>
    <n v="331.5"/>
    <x v="0"/>
    <x v="0"/>
    <x v="1913"/>
    <x v="1912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-606"/>
    <n v="31"/>
    <x v="0"/>
    <x v="0"/>
    <x v="1914"/>
    <x v="1913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-492"/>
    <n v="6"/>
    <x v="0"/>
    <x v="0"/>
    <x v="1915"/>
    <x v="1914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-19898"/>
    <n v="54"/>
    <x v="0"/>
    <x v="0"/>
    <x v="1916"/>
    <x v="191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-184975"/>
    <n v="102547.5"/>
    <x v="0"/>
    <x v="0"/>
    <x v="1917"/>
    <x v="1916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-24740"/>
    <n v="134.5"/>
    <x v="0"/>
    <x v="0"/>
    <x v="1918"/>
    <x v="1917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-263"/>
    <n v="122.5"/>
    <x v="0"/>
    <x v="0"/>
    <x v="1919"/>
    <x v="1918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-5697"/>
    <n v="2204"/>
    <x v="0"/>
    <x v="0"/>
    <x v="1920"/>
    <x v="191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552"/>
    <n v="1045"/>
    <x v="0"/>
    <x v="0"/>
    <x v="1921"/>
    <x v="1920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311"/>
    <n v="1187.5"/>
    <x v="0"/>
    <x v="0"/>
    <x v="1922"/>
    <x v="1921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176"/>
    <n v="157"/>
    <x v="0"/>
    <x v="0"/>
    <x v="1923"/>
    <x v="1922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432"/>
    <n v="1732.5"/>
    <x v="0"/>
    <x v="0"/>
    <x v="1924"/>
    <x v="1923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55"/>
    <n v="853.5"/>
    <x v="0"/>
    <x v="0"/>
    <x v="1925"/>
    <x v="192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430.69"/>
    <n v="1518.845"/>
    <x v="0"/>
    <x v="0"/>
    <x v="1926"/>
    <x v="1925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20"/>
    <n v="315.5"/>
    <x v="0"/>
    <x v="0"/>
    <x v="1927"/>
    <x v="1926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80"/>
    <n v="1332"/>
    <x v="0"/>
    <x v="0"/>
    <x v="1928"/>
    <x v="1927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"/>
    <n v="1642.5"/>
    <x v="0"/>
    <x v="0"/>
    <x v="1929"/>
    <x v="1928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270"/>
    <n v="648"/>
    <x v="0"/>
    <x v="0"/>
    <x v="1930"/>
    <x v="1929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412.02"/>
    <n v="1231.01"/>
    <x v="0"/>
    <x v="0"/>
    <x v="1931"/>
    <x v="193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367"/>
    <n v="2848.5"/>
    <x v="0"/>
    <x v="0"/>
    <x v="1932"/>
    <x v="1931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4346"/>
    <n v="5228"/>
    <x v="0"/>
    <x v="0"/>
    <x v="1933"/>
    <x v="1932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181"/>
    <n v="3129"/>
    <x v="0"/>
    <x v="0"/>
    <x v="1934"/>
    <x v="1933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210"/>
    <n v="1380"/>
    <x v="0"/>
    <x v="0"/>
    <x v="1935"/>
    <x v="193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239.0100000000002"/>
    <n v="4442.0050000000001"/>
    <x v="0"/>
    <x v="0"/>
    <x v="1936"/>
    <x v="1935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523.47"/>
    <n v="576.23500000000001"/>
    <x v="0"/>
    <x v="0"/>
    <x v="1937"/>
    <x v="1936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2390"/>
    <n v="8752"/>
    <x v="0"/>
    <x v="0"/>
    <x v="1938"/>
    <x v="1937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070"/>
    <n v="5583"/>
    <x v="0"/>
    <x v="0"/>
    <x v="1939"/>
    <x v="193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461"/>
    <n v="571"/>
    <x v="0"/>
    <x v="0"/>
    <x v="1940"/>
    <x v="1939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65295.890000000014"/>
    <n v="160089.44500000001"/>
    <x v="0"/>
    <x v="0"/>
    <x v="1941"/>
    <x v="194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2306.42"/>
    <n v="4200.71"/>
    <x v="0"/>
    <x v="0"/>
    <x v="1942"/>
    <x v="1941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60525"/>
    <n v="86501.5"/>
    <x v="0"/>
    <x v="0"/>
    <x v="1943"/>
    <x v="194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275222.2"/>
    <n v="158505.60000000001"/>
    <x v="0"/>
    <x v="0"/>
    <x v="1944"/>
    <x v="1943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248018"/>
    <n v="174349"/>
    <x v="0"/>
    <x v="0"/>
    <x v="1945"/>
    <x v="1944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3731"/>
    <n v="5650.5"/>
    <x v="0"/>
    <x v="0"/>
    <x v="1946"/>
    <x v="194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5.07000000000005"/>
    <n v="414.03500000000003"/>
    <x v="0"/>
    <x v="0"/>
    <x v="1947"/>
    <x v="1946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700211"/>
    <n v="402228"/>
    <x v="0"/>
    <x v="0"/>
    <x v="1948"/>
    <x v="1947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3001.3000000000029"/>
    <n v="26972.15"/>
    <x v="0"/>
    <x v="0"/>
    <x v="1949"/>
    <x v="1948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48248.960000000006"/>
    <n v="49062.48"/>
    <x v="0"/>
    <x v="0"/>
    <x v="1950"/>
    <x v="1949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56222"/>
    <n v="53528"/>
    <x v="0"/>
    <x v="0"/>
    <x v="1951"/>
    <x v="195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34465.33"/>
    <n v="35073.665000000001"/>
    <x v="0"/>
    <x v="0"/>
    <x v="1952"/>
    <x v="1951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18892"/>
    <n v="17019.5"/>
    <x v="0"/>
    <x v="0"/>
    <x v="1953"/>
    <x v="195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299474"/>
    <n v="174944.5"/>
    <x v="0"/>
    <x v="0"/>
    <x v="1954"/>
    <x v="1953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125410.01999999999"/>
    <n v="83850.009999999995"/>
    <x v="0"/>
    <x v="0"/>
    <x v="1955"/>
    <x v="1954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116420"/>
    <n v="88392.5"/>
    <x v="0"/>
    <x v="0"/>
    <x v="1956"/>
    <x v="195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20251.410000000003"/>
    <n v="25455.705000000002"/>
    <x v="0"/>
    <x v="0"/>
    <x v="1957"/>
    <x v="1956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93490.02"/>
    <n v="50923.01"/>
    <x v="0"/>
    <x v="0"/>
    <x v="1958"/>
    <x v="1957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5673.4400000000005"/>
    <n v="8048.72"/>
    <x v="0"/>
    <x v="0"/>
    <x v="1959"/>
    <x v="1958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2532"/>
    <n v="41282.5"/>
    <x v="0"/>
    <x v="0"/>
    <x v="1960"/>
    <x v="1959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00538.12"/>
    <n v="56085.56"/>
    <x v="0"/>
    <x v="0"/>
    <x v="1961"/>
    <x v="196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9292.5"/>
    <n v="9799.25"/>
    <x v="0"/>
    <x v="0"/>
    <x v="1962"/>
    <x v="1961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5108"/>
    <n v="12156.5"/>
    <x v="0"/>
    <x v="0"/>
    <x v="1963"/>
    <x v="1962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142343.12"/>
    <n v="116412.06"/>
    <x v="0"/>
    <x v="0"/>
    <x v="1964"/>
    <x v="1963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8114"/>
    <n v="6608.5"/>
    <x v="0"/>
    <x v="0"/>
    <x v="1965"/>
    <x v="1964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106743.09"/>
    <n v="104128.045"/>
    <x v="0"/>
    <x v="0"/>
    <x v="1966"/>
    <x v="1965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54026"/>
    <n v="37215.5"/>
    <x v="0"/>
    <x v="0"/>
    <x v="1967"/>
    <x v="1966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92483"/>
    <n v="71496.5"/>
    <x v="0"/>
    <x v="0"/>
    <x v="1968"/>
    <x v="1967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95816"/>
    <n v="58851.5"/>
    <x v="0"/>
    <x v="0"/>
    <x v="1969"/>
    <x v="196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51590"/>
    <n v="28645.5"/>
    <x v="0"/>
    <x v="0"/>
    <x v="1970"/>
    <x v="1969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652110.87000000011"/>
    <n v="527986.93500000006"/>
    <x v="0"/>
    <x v="0"/>
    <x v="1971"/>
    <x v="197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14362"/>
    <n v="8550"/>
    <x v="0"/>
    <x v="0"/>
    <x v="1972"/>
    <x v="1971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310525.01"/>
    <n v="255288.005"/>
    <x v="0"/>
    <x v="0"/>
    <x v="1973"/>
    <x v="197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55099.199999999997"/>
    <n v="37750.6"/>
    <x v="0"/>
    <x v="0"/>
    <x v="1974"/>
    <x v="1973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7393.339999999997"/>
    <n v="16823.169999999998"/>
    <x v="0"/>
    <x v="0"/>
    <x v="1975"/>
    <x v="1974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9864"/>
    <n v="7168.5"/>
    <x v="0"/>
    <x v="0"/>
    <x v="1976"/>
    <x v="197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151165"/>
    <n v="100993"/>
    <x v="0"/>
    <x v="0"/>
    <x v="1977"/>
    <x v="1976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463422.57"/>
    <n v="256905.285"/>
    <x v="0"/>
    <x v="0"/>
    <x v="1978"/>
    <x v="1977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29802.309999999998"/>
    <n v="115307.655"/>
    <x v="0"/>
    <x v="0"/>
    <x v="1979"/>
    <x v="1978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127412.01000000001"/>
    <n v="89678.505000000005"/>
    <x v="0"/>
    <x v="0"/>
    <x v="1980"/>
    <x v="1979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-7119"/>
    <n v="196.5"/>
    <x v="0"/>
    <x v="0"/>
    <x v="1981"/>
    <x v="1980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-180000"/>
    <n v="0"/>
    <x v="0"/>
    <x v="0"/>
    <x v="1982"/>
    <x v="198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-31581"/>
    <n v="717.5"/>
    <x v="0"/>
    <x v="0"/>
    <x v="1983"/>
    <x v="1982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-11828"/>
    <n v="1589.5"/>
    <x v="0"/>
    <x v="0"/>
    <x v="1984"/>
    <x v="1983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-1549"/>
    <n v="27.5"/>
    <x v="0"/>
    <x v="0"/>
    <x v="1985"/>
    <x v="1984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-1999"/>
    <n v="1"/>
    <x v="0"/>
    <x v="0"/>
    <x v="1986"/>
    <x v="1985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-3164"/>
    <n v="1182"/>
    <x v="0"/>
    <x v="0"/>
    <x v="1987"/>
    <x v="1986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-5975"/>
    <n v="13"/>
    <x v="0"/>
    <x v="0"/>
    <x v="1988"/>
    <x v="1987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-4950"/>
    <n v="25.5"/>
    <x v="0"/>
    <x v="0"/>
    <x v="1989"/>
    <x v="198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-2491"/>
    <n v="257"/>
    <x v="0"/>
    <x v="0"/>
    <x v="1990"/>
    <x v="1989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-1860"/>
    <n v="71.5"/>
    <x v="0"/>
    <x v="0"/>
    <x v="1991"/>
    <x v="1990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-1498"/>
    <n v="2"/>
    <x v="0"/>
    <x v="0"/>
    <x v="1992"/>
    <x v="199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-2000"/>
    <n v="0"/>
    <x v="0"/>
    <x v="0"/>
    <x v="1993"/>
    <x v="1992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-3200"/>
    <n v="0"/>
    <x v="0"/>
    <x v="0"/>
    <x v="1994"/>
    <x v="1993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-922"/>
    <n v="40.5"/>
    <x v="0"/>
    <x v="0"/>
    <x v="1995"/>
    <x v="1994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-133800"/>
    <n v="0"/>
    <x v="0"/>
    <x v="0"/>
    <x v="1996"/>
    <x v="1995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-6500"/>
    <n v="0"/>
    <x v="0"/>
    <x v="0"/>
    <x v="1997"/>
    <x v="1996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-1845"/>
    <n v="329"/>
    <x v="0"/>
    <x v="0"/>
    <x v="1998"/>
    <x v="1997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-30764"/>
    <n v="121.5"/>
    <x v="0"/>
    <x v="0"/>
    <x v="1999"/>
    <x v="199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-4375"/>
    <n v="325"/>
    <x v="0"/>
    <x v="0"/>
    <x v="2000"/>
    <x v="1999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155171"/>
    <n v="105904"/>
    <x v="0"/>
    <x v="0"/>
    <x v="2001"/>
    <x v="20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58397.11"/>
    <n v="54886.055"/>
    <x v="0"/>
    <x v="0"/>
    <x v="2002"/>
    <x v="2001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1060"/>
    <n v="788.5"/>
    <x v="0"/>
    <x v="0"/>
    <x v="2003"/>
    <x v="2002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67210.240000000005"/>
    <n v="58782.12"/>
    <x v="0"/>
    <x v="0"/>
    <x v="2004"/>
    <x v="20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7104.0299999999988"/>
    <n v="18647.514999999999"/>
    <x v="0"/>
    <x v="0"/>
    <x v="2005"/>
    <x v="2004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73920"/>
    <n v="62111.5"/>
    <x v="0"/>
    <x v="0"/>
    <x v="2006"/>
    <x v="200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570.92"/>
    <n v="5853.96"/>
    <x v="0"/>
    <x v="0"/>
    <x v="2007"/>
    <x v="200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268.21000000000004"/>
    <n v="940"/>
    <x v="0"/>
    <x v="0"/>
    <x v="2008"/>
    <x v="2007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102579"/>
    <n v="76488.5"/>
    <x v="0"/>
    <x v="0"/>
    <x v="2009"/>
    <x v="2008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66015.899999999994"/>
    <n v="48876.45"/>
    <x v="0"/>
    <x v="0"/>
    <x v="2010"/>
    <x v="2009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359782"/>
    <n v="205376.5"/>
    <x v="0"/>
    <x v="0"/>
    <x v="2011"/>
    <x v="201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6745"/>
    <n v="5964"/>
    <x v="0"/>
    <x v="0"/>
    <x v="2012"/>
    <x v="201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631862"/>
    <n v="398212"/>
    <x v="0"/>
    <x v="0"/>
    <x v="2013"/>
    <x v="201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2314134.67"/>
    <n v="1185295.835"/>
    <x v="0"/>
    <x v="0"/>
    <x v="2014"/>
    <x v="2013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936.01000000000022"/>
    <n v="4149.0050000000001"/>
    <x v="0"/>
    <x v="0"/>
    <x v="2015"/>
    <x v="2014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82154.22"/>
    <n v="46316.61"/>
    <x v="0"/>
    <x v="0"/>
    <x v="2016"/>
    <x v="2015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6275.5999999999985"/>
    <n v="15850.8"/>
    <x v="0"/>
    <x v="0"/>
    <x v="2017"/>
    <x v="2016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458.2299999999959"/>
    <n v="33454.114999999998"/>
    <x v="0"/>
    <x v="0"/>
    <x v="2018"/>
    <x v="2017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153963.9"/>
    <n v="97871.95"/>
    <x v="0"/>
    <x v="0"/>
    <x v="2019"/>
    <x v="2018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385"/>
    <n v="1503.5"/>
    <x v="0"/>
    <x v="0"/>
    <x v="2020"/>
    <x v="2019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9055"/>
    <n v="7075"/>
    <x v="0"/>
    <x v="0"/>
    <x v="2021"/>
    <x v="202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25137"/>
    <n v="62731"/>
    <x v="0"/>
    <x v="0"/>
    <x v="2022"/>
    <x v="2021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61459"/>
    <n v="80906"/>
    <x v="0"/>
    <x v="0"/>
    <x v="2023"/>
    <x v="2022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19414"/>
    <n v="11759.5"/>
    <x v="0"/>
    <x v="0"/>
    <x v="2024"/>
    <x v="2023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80920"/>
    <n v="80824.5"/>
    <x v="0"/>
    <x v="0"/>
    <x v="2025"/>
    <x v="2024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8370.7699999999968"/>
    <n v="16912.384999999998"/>
    <x v="0"/>
    <x v="0"/>
    <x v="2026"/>
    <x v="2025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20249"/>
    <n v="60394"/>
    <x v="0"/>
    <x v="0"/>
    <x v="2027"/>
    <x v="2026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785"/>
    <n v="1932"/>
    <x v="0"/>
    <x v="0"/>
    <x v="2028"/>
    <x v="2027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6530"/>
    <n v="4562"/>
    <x v="0"/>
    <x v="0"/>
    <x v="2029"/>
    <x v="2028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41366"/>
    <n v="37379.5"/>
    <x v="0"/>
    <x v="0"/>
    <x v="2030"/>
    <x v="2029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0175"/>
    <n v="30341.5"/>
    <x v="0"/>
    <x v="0"/>
    <x v="2031"/>
    <x v="20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51047"/>
    <n v="38289"/>
    <x v="0"/>
    <x v="0"/>
    <x v="2032"/>
    <x v="2031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9669"/>
    <n v="22413.5"/>
    <x v="0"/>
    <x v="0"/>
    <x v="2033"/>
    <x v="203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223719.59000000003"/>
    <n v="151113.79500000001"/>
    <x v="0"/>
    <x v="0"/>
    <x v="2034"/>
    <x v="2033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88829.140000000014"/>
    <n v="84736.57"/>
    <x v="0"/>
    <x v="0"/>
    <x v="2035"/>
    <x v="2034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9500.5"/>
    <n v="20174.25"/>
    <x v="0"/>
    <x v="0"/>
    <x v="2036"/>
    <x v="2035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20047.64"/>
    <n v="15238.32"/>
    <x v="0"/>
    <x v="0"/>
    <x v="2037"/>
    <x v="203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25641"/>
    <n v="16922.5"/>
    <x v="0"/>
    <x v="0"/>
    <x v="2038"/>
    <x v="2037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45271"/>
    <n v="85325"/>
    <x v="0"/>
    <x v="0"/>
    <x v="2039"/>
    <x v="2038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4445.1400000000003"/>
    <n v="3858.07"/>
    <x v="0"/>
    <x v="0"/>
    <x v="2040"/>
    <x v="2039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7777"/>
    <n v="8698.5"/>
    <x v="0"/>
    <x v="0"/>
    <x v="2041"/>
    <x v="204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2353"/>
    <n v="6246.5"/>
    <x v="0"/>
    <x v="0"/>
    <x v="2042"/>
    <x v="2041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626"/>
    <n v="3602"/>
    <x v="0"/>
    <x v="0"/>
    <x v="2043"/>
    <x v="2042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232"/>
    <n v="8206"/>
    <x v="0"/>
    <x v="0"/>
    <x v="2044"/>
    <x v="2043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35240.01"/>
    <n v="20201.505000000001"/>
    <x v="0"/>
    <x v="0"/>
    <x v="2045"/>
    <x v="2044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2110"/>
    <n v="6163.5"/>
    <x v="0"/>
    <x v="0"/>
    <x v="2046"/>
    <x v="2045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2939"/>
    <n v="50691"/>
    <x v="0"/>
    <x v="0"/>
    <x v="2047"/>
    <x v="2046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41082.449999999997"/>
    <n v="63727.724999999999"/>
    <x v="0"/>
    <x v="0"/>
    <x v="2048"/>
    <x v="2047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0095.349999999999"/>
    <n v="30418.674999999999"/>
    <x v="0"/>
    <x v="0"/>
    <x v="2049"/>
    <x v="2048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37327"/>
    <n v="23748.5"/>
    <x v="0"/>
    <x v="0"/>
    <x v="2050"/>
    <x v="2049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2429"/>
    <n v="5335.5"/>
    <x v="0"/>
    <x v="0"/>
    <x v="2051"/>
    <x v="205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126524"/>
    <n v="88532.5"/>
    <x v="0"/>
    <x v="0"/>
    <x v="2052"/>
    <x v="2051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51"/>
    <n v="2586"/>
    <x v="0"/>
    <x v="0"/>
    <x v="2053"/>
    <x v="2052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4757"/>
    <n v="20189"/>
    <x v="0"/>
    <x v="0"/>
    <x v="2054"/>
    <x v="2053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4045"/>
    <n v="5073"/>
    <x v="0"/>
    <x v="0"/>
    <x v="2055"/>
    <x v="2054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26726"/>
    <n v="38640"/>
    <x v="0"/>
    <x v="0"/>
    <x v="2056"/>
    <x v="2055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15334.830000000002"/>
    <n v="15500.415000000001"/>
    <x v="0"/>
    <x v="0"/>
    <x v="2057"/>
    <x v="2056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748"/>
    <n v="2359"/>
    <x v="0"/>
    <x v="0"/>
    <x v="2058"/>
    <x v="2057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3037"/>
    <n v="21706"/>
    <x v="0"/>
    <x v="0"/>
    <x v="2059"/>
    <x v="2058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24100"/>
    <n v="25232"/>
    <x v="0"/>
    <x v="0"/>
    <x v="2060"/>
    <x v="2059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396"/>
    <n v="2715.5"/>
    <x v="0"/>
    <x v="0"/>
    <x v="2061"/>
    <x v="206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4977"/>
    <n v="57590"/>
    <x v="0"/>
    <x v="0"/>
    <x v="2062"/>
    <x v="2061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922"/>
    <n v="2985.5"/>
    <x v="0"/>
    <x v="0"/>
    <x v="2063"/>
    <x v="2062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238822.27000000002"/>
    <n v="253298.13500000001"/>
    <x v="0"/>
    <x v="0"/>
    <x v="2064"/>
    <x v="2063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39686.050000000003"/>
    <n v="40621.025000000001"/>
    <x v="0"/>
    <x v="0"/>
    <x v="2065"/>
    <x v="2064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372"/>
    <n v="2218.5"/>
    <x v="0"/>
    <x v="0"/>
    <x v="2066"/>
    <x v="2065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33"/>
    <n v="319"/>
    <x v="0"/>
    <x v="0"/>
    <x v="2067"/>
    <x v="206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305.9700000000012"/>
    <n v="13190.985000000001"/>
    <x v="0"/>
    <x v="0"/>
    <x v="2068"/>
    <x v="2067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4203.330000000002"/>
    <n v="32233.165000000001"/>
    <x v="0"/>
    <x v="0"/>
    <x v="2069"/>
    <x v="2068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271659"/>
    <n v="199094.5"/>
    <x v="0"/>
    <x v="0"/>
    <x v="2070"/>
    <x v="2069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36146"/>
    <n v="28212"/>
    <x v="0"/>
    <x v="0"/>
    <x v="2071"/>
    <x v="207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7673"/>
    <n v="39761.5"/>
    <x v="0"/>
    <x v="0"/>
    <x v="2072"/>
    <x v="2071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52604.299999999988"/>
    <n v="76537.149999999994"/>
    <x v="0"/>
    <x v="0"/>
    <x v="2073"/>
    <x v="2072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5"/>
    <n v="309"/>
    <x v="0"/>
    <x v="0"/>
    <x v="2074"/>
    <x v="2073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57821.6"/>
    <n v="88010.3"/>
    <x v="0"/>
    <x v="0"/>
    <x v="2075"/>
    <x v="2074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793594.99"/>
    <n v="490476.995"/>
    <x v="0"/>
    <x v="0"/>
    <x v="2076"/>
    <x v="2075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7754"/>
    <n v="28971"/>
    <x v="0"/>
    <x v="0"/>
    <x v="2077"/>
    <x v="2076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6241"/>
    <n v="13144.5"/>
    <x v="0"/>
    <x v="0"/>
    <x v="2078"/>
    <x v="207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18817"/>
    <n v="14712"/>
    <x v="0"/>
    <x v="0"/>
    <x v="2079"/>
    <x v="2078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4078"/>
    <n v="2564"/>
    <x v="0"/>
    <x v="0"/>
    <x v="2080"/>
    <x v="2079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510"/>
    <n v="2032.5"/>
    <x v="0"/>
    <x v="0"/>
    <x v="2081"/>
    <x v="208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61"/>
    <n v="849.5"/>
    <x v="0"/>
    <x v="0"/>
    <x v="2082"/>
    <x v="2081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00"/>
    <n v="437.5"/>
    <x v="0"/>
    <x v="0"/>
    <x v="2083"/>
    <x v="2082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250"/>
    <n v="1648"/>
    <x v="0"/>
    <x v="0"/>
    <x v="2084"/>
    <x v="2083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412"/>
    <n v="3747.5"/>
    <x v="0"/>
    <x v="0"/>
    <x v="2085"/>
    <x v="208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28"/>
    <n v="2031.5"/>
    <x v="0"/>
    <x v="0"/>
    <x v="2086"/>
    <x v="2085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53"/>
    <n v="789"/>
    <x v="0"/>
    <x v="0"/>
    <x v="2087"/>
    <x v="2086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465.32000000000016"/>
    <n v="1770.16"/>
    <x v="0"/>
    <x v="0"/>
    <x v="2088"/>
    <x v="2087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510.01000000000022"/>
    <n v="1536.0050000000001"/>
    <x v="0"/>
    <x v="0"/>
    <x v="2089"/>
    <x v="2088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203.2299999999996"/>
    <n v="4681.6149999999998"/>
    <x v="0"/>
    <x v="0"/>
    <x v="2090"/>
    <x v="2089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3684.2000000000007"/>
    <n v="10965.1"/>
    <x v="0"/>
    <x v="0"/>
    <x v="2091"/>
    <x v="209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77"/>
    <n v="3066"/>
    <x v="0"/>
    <x v="0"/>
    <x v="2092"/>
    <x v="2091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37"/>
    <n v="780"/>
    <x v="0"/>
    <x v="0"/>
    <x v="2093"/>
    <x v="209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719"/>
    <n v="2145.5"/>
    <x v="0"/>
    <x v="0"/>
    <x v="2094"/>
    <x v="2093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0"/>
    <n v="1261"/>
    <x v="0"/>
    <x v="0"/>
    <x v="2095"/>
    <x v="209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"/>
    <n v="312"/>
    <x v="0"/>
    <x v="0"/>
    <x v="2096"/>
    <x v="2095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0"/>
    <n v="1519"/>
    <x v="0"/>
    <x v="0"/>
    <x v="2097"/>
    <x v="2096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20"/>
    <n v="3026"/>
    <x v="0"/>
    <x v="0"/>
    <x v="2098"/>
    <x v="2097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971"/>
    <n v="2017"/>
    <x v="0"/>
    <x v="0"/>
    <x v="2099"/>
    <x v="2098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220"/>
    <n v="423.5"/>
    <x v="0"/>
    <x v="0"/>
    <x v="2100"/>
    <x v="2099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265"/>
    <n v="1154.5"/>
    <x v="0"/>
    <x v="0"/>
    <x v="2101"/>
    <x v="2100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360"/>
    <n v="699"/>
    <x v="0"/>
    <x v="0"/>
    <x v="2102"/>
    <x v="2101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3587"/>
    <n v="5739.5"/>
    <x v="0"/>
    <x v="0"/>
    <x v="2103"/>
    <x v="2102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236"/>
    <n v="536.5"/>
    <x v="0"/>
    <x v="0"/>
    <x v="2104"/>
    <x v="2103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3080"/>
    <n v="2589.5"/>
    <x v="0"/>
    <x v="0"/>
    <x v="2105"/>
    <x v="210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55"/>
    <n v="1199.5"/>
    <x v="0"/>
    <x v="0"/>
    <x v="2106"/>
    <x v="2105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54.65999999999985"/>
    <n v="1106.33"/>
    <x v="0"/>
    <x v="0"/>
    <x v="2107"/>
    <x v="2106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170"/>
    <n v="8680.5"/>
    <x v="0"/>
    <x v="0"/>
    <x v="2108"/>
    <x v="2107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261"/>
    <n v="2150.5"/>
    <x v="0"/>
    <x v="0"/>
    <x v="2109"/>
    <x v="2108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7"/>
    <n v="1022.5"/>
    <x v="0"/>
    <x v="0"/>
    <x v="2110"/>
    <x v="2109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30"/>
    <n v="1084.5"/>
    <x v="0"/>
    <x v="0"/>
    <x v="2111"/>
    <x v="211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0"/>
    <n v="155.5"/>
    <x v="0"/>
    <x v="0"/>
    <x v="2112"/>
    <x v="2111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340"/>
    <n v="3723.5"/>
    <x v="0"/>
    <x v="0"/>
    <x v="2113"/>
    <x v="2112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235"/>
    <n v="2691"/>
    <x v="0"/>
    <x v="0"/>
    <x v="2114"/>
    <x v="2113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1885"/>
    <n v="1710.5"/>
    <x v="0"/>
    <x v="0"/>
    <x v="2115"/>
    <x v="21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434"/>
    <n v="24263"/>
    <x v="0"/>
    <x v="0"/>
    <x v="2116"/>
    <x v="2115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573"/>
    <n v="904"/>
    <x v="0"/>
    <x v="0"/>
    <x v="2117"/>
    <x v="2116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346.1099999999999"/>
    <n v="681.55499999999995"/>
    <x v="0"/>
    <x v="0"/>
    <x v="2118"/>
    <x v="2117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5"/>
    <n v="1018.5"/>
    <x v="0"/>
    <x v="0"/>
    <x v="2119"/>
    <x v="2118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70.430000000000291"/>
    <n v="4069.7150000000001"/>
    <x v="0"/>
    <x v="0"/>
    <x v="2120"/>
    <x v="2119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-49716"/>
    <n v="147"/>
    <x v="0"/>
    <x v="0"/>
    <x v="2121"/>
    <x v="2120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-79690"/>
    <n v="156.5"/>
    <x v="0"/>
    <x v="0"/>
    <x v="2122"/>
    <x v="2121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-450"/>
    <n v="27.5"/>
    <x v="0"/>
    <x v="0"/>
    <x v="2123"/>
    <x v="2122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-985"/>
    <n v="60"/>
    <x v="0"/>
    <x v="0"/>
    <x v="2124"/>
    <x v="2123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-59148"/>
    <n v="439.5"/>
    <x v="0"/>
    <x v="0"/>
    <x v="2125"/>
    <x v="2124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-19990"/>
    <n v="6"/>
    <x v="0"/>
    <x v="0"/>
    <x v="2126"/>
    <x v="2125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-19924"/>
    <n v="4156"/>
    <x v="0"/>
    <x v="0"/>
    <x v="2127"/>
    <x v="212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-14975"/>
    <n v="13"/>
    <x v="0"/>
    <x v="0"/>
    <x v="2128"/>
    <x v="212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-1764"/>
    <n v="124"/>
    <x v="0"/>
    <x v="0"/>
    <x v="2129"/>
    <x v="2128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-41915"/>
    <n v="44.5"/>
    <x v="0"/>
    <x v="0"/>
    <x v="2130"/>
    <x v="2129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-475"/>
    <n v="14"/>
    <x v="0"/>
    <x v="0"/>
    <x v="2131"/>
    <x v="213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-97887.01"/>
    <n v="1105.9949999999999"/>
    <x v="0"/>
    <x v="0"/>
    <x v="2132"/>
    <x v="2131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-984"/>
    <n v="9.5"/>
    <x v="0"/>
    <x v="0"/>
    <x v="2133"/>
    <x v="2132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-5896"/>
    <n v="53.5"/>
    <x v="0"/>
    <x v="0"/>
    <x v="2134"/>
    <x v="2133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-4522"/>
    <n v="250"/>
    <x v="0"/>
    <x v="0"/>
    <x v="2135"/>
    <x v="2134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-79952.31"/>
    <n v="25.844999999999999"/>
    <x v="0"/>
    <x v="0"/>
    <x v="2136"/>
    <x v="2135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-35797"/>
    <n v="7368.5"/>
    <x v="0"/>
    <x v="0"/>
    <x v="2137"/>
    <x v="213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-872"/>
    <n v="70"/>
    <x v="0"/>
    <x v="0"/>
    <x v="2138"/>
    <x v="213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-28374"/>
    <n v="841"/>
    <x v="0"/>
    <x v="0"/>
    <x v="2139"/>
    <x v="213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-499440"/>
    <n v="285.5"/>
    <x v="0"/>
    <x v="0"/>
    <x v="2140"/>
    <x v="2139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-15000"/>
    <n v="0"/>
    <x v="0"/>
    <x v="0"/>
    <x v="2141"/>
    <x v="2140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-9899"/>
    <n v="306.5"/>
    <x v="0"/>
    <x v="0"/>
    <x v="2142"/>
    <x v="2141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-1775"/>
    <n v="115"/>
    <x v="0"/>
    <x v="0"/>
    <x v="2143"/>
    <x v="2142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-34893"/>
    <n v="315.5"/>
    <x v="0"/>
    <x v="0"/>
    <x v="2144"/>
    <x v="2143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-10435"/>
    <n v="2327"/>
    <x v="0"/>
    <x v="0"/>
    <x v="2145"/>
    <x v="214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-4999"/>
    <n v="1"/>
    <x v="0"/>
    <x v="0"/>
    <x v="2146"/>
    <x v="2145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-387284"/>
    <n v="1385.5"/>
    <x v="0"/>
    <x v="0"/>
    <x v="2147"/>
    <x v="214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-98"/>
    <n v="2"/>
    <x v="0"/>
    <x v="0"/>
    <x v="2148"/>
    <x v="214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-2000"/>
    <n v="0"/>
    <x v="0"/>
    <x v="0"/>
    <x v="2149"/>
    <x v="2148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-49595"/>
    <n v="204.5"/>
    <x v="0"/>
    <x v="0"/>
    <x v="2150"/>
    <x v="214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-44882"/>
    <n v="62"/>
    <x v="0"/>
    <x v="0"/>
    <x v="2151"/>
    <x v="2150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-29950"/>
    <n v="27"/>
    <x v="0"/>
    <x v="0"/>
    <x v="2152"/>
    <x v="2151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-372591"/>
    <n v="19"/>
    <x v="0"/>
    <x v="0"/>
    <x v="2153"/>
    <x v="2152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-248"/>
    <n v="2"/>
    <x v="0"/>
    <x v="0"/>
    <x v="2154"/>
    <x v="2153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-4885"/>
    <n v="60"/>
    <x v="0"/>
    <x v="0"/>
    <x v="2155"/>
    <x v="2154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-54507"/>
    <n v="788"/>
    <x v="0"/>
    <x v="0"/>
    <x v="2156"/>
    <x v="2155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-53856"/>
    <n v="10600.5"/>
    <x v="0"/>
    <x v="0"/>
    <x v="2157"/>
    <x v="215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-280229.89"/>
    <n v="10040.555"/>
    <x v="0"/>
    <x v="0"/>
    <x v="2158"/>
    <x v="215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-3574"/>
    <n v="14"/>
    <x v="0"/>
    <x v="0"/>
    <x v="2159"/>
    <x v="2158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-9915"/>
    <n v="50.5"/>
    <x v="0"/>
    <x v="0"/>
    <x v="2160"/>
    <x v="2159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63"/>
    <n v="238"/>
    <x v="0"/>
    <x v="0"/>
    <x v="2161"/>
    <x v="2160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552"/>
    <n v="2555"/>
    <x v="0"/>
    <x v="0"/>
    <x v="2162"/>
    <x v="216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805"/>
    <n v="1674.5"/>
    <x v="0"/>
    <x v="0"/>
    <x v="2163"/>
    <x v="2162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45"/>
    <n v="2864"/>
    <x v="0"/>
    <x v="0"/>
    <x v="2164"/>
    <x v="2163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966"/>
    <n v="1791.5"/>
    <x v="0"/>
    <x v="0"/>
    <x v="2165"/>
    <x v="2164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932"/>
    <n v="1482"/>
    <x v="0"/>
    <x v="0"/>
    <x v="2166"/>
    <x v="2165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30"/>
    <n v="94"/>
    <x v="0"/>
    <x v="0"/>
    <x v="2167"/>
    <x v="2166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3884.6899999999987"/>
    <n v="11112.344999999999"/>
    <x v="0"/>
    <x v="0"/>
    <x v="2168"/>
    <x v="2167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0"/>
    <n v="80"/>
    <x v="0"/>
    <x v="0"/>
    <x v="2169"/>
    <x v="2168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283"/>
    <n v="326"/>
    <x v="0"/>
    <x v="0"/>
    <x v="2170"/>
    <x v="2169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243"/>
    <n v="2145"/>
    <x v="0"/>
    <x v="0"/>
    <x v="2171"/>
    <x v="217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0"/>
    <n v="506.5"/>
    <x v="0"/>
    <x v="0"/>
    <x v="2172"/>
    <x v="217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131"/>
    <n v="2710.5"/>
    <x v="0"/>
    <x v="0"/>
    <x v="2173"/>
    <x v="2172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19"/>
    <n v="2091"/>
    <x v="0"/>
    <x v="0"/>
    <x v="2174"/>
    <x v="2173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1050"/>
    <n v="888"/>
    <x v="0"/>
    <x v="0"/>
    <x v="2175"/>
    <x v="2174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301"/>
    <n v="3186"/>
    <x v="0"/>
    <x v="0"/>
    <x v="2176"/>
    <x v="2175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3"/>
    <n v="1270.5"/>
    <x v="0"/>
    <x v="0"/>
    <x v="2177"/>
    <x v="2176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9660"/>
    <n v="17759.5"/>
    <x v="0"/>
    <x v="0"/>
    <x v="2178"/>
    <x v="217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614"/>
    <n v="817.5"/>
    <x v="0"/>
    <x v="0"/>
    <x v="2179"/>
    <x v="2178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359.21000000000004"/>
    <n v="2718.605"/>
    <x v="0"/>
    <x v="0"/>
    <x v="2180"/>
    <x v="2179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062"/>
    <n v="1557.5"/>
    <x v="0"/>
    <x v="0"/>
    <x v="2181"/>
    <x v="2180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12725"/>
    <n v="8040.5"/>
    <x v="0"/>
    <x v="0"/>
    <x v="2182"/>
    <x v="2181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7007"/>
    <n v="4543"/>
    <x v="0"/>
    <x v="0"/>
    <x v="2183"/>
    <x v="218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18474"/>
    <n v="14370"/>
    <x v="0"/>
    <x v="0"/>
    <x v="2184"/>
    <x v="2183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87848.5"/>
    <n v="46735.75"/>
    <x v="0"/>
    <x v="0"/>
    <x v="2185"/>
    <x v="2184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935"/>
    <n v="11163.5"/>
    <x v="0"/>
    <x v="0"/>
    <x v="2186"/>
    <x v="2185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82928.5"/>
    <n v="103245.25"/>
    <x v="0"/>
    <x v="0"/>
    <x v="2187"/>
    <x v="218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17151"/>
    <n v="11579.5"/>
    <x v="0"/>
    <x v="0"/>
    <x v="2188"/>
    <x v="2187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4839"/>
    <n v="3063.5"/>
    <x v="0"/>
    <x v="0"/>
    <x v="2189"/>
    <x v="2188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6076"/>
    <n v="17806.5"/>
    <x v="0"/>
    <x v="0"/>
    <x v="2190"/>
    <x v="2189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48"/>
    <n v="461.5"/>
    <x v="0"/>
    <x v="0"/>
    <x v="2191"/>
    <x v="2190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17748.82"/>
    <n v="66493.41"/>
    <x v="0"/>
    <x v="0"/>
    <x v="2192"/>
    <x v="2191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52856"/>
    <n v="34376.5"/>
    <x v="0"/>
    <x v="0"/>
    <x v="2193"/>
    <x v="219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43737"/>
    <n v="27307.5"/>
    <x v="0"/>
    <x v="0"/>
    <x v="2194"/>
    <x v="2193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935"/>
    <n v="2825"/>
    <x v="0"/>
    <x v="0"/>
    <x v="2195"/>
    <x v="2194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937"/>
    <n v="8085.5"/>
    <x v="0"/>
    <x v="0"/>
    <x v="2196"/>
    <x v="2195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255309.33000000002"/>
    <n v="144819.66500000001"/>
    <x v="0"/>
    <x v="0"/>
    <x v="2197"/>
    <x v="219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157"/>
    <n v="26904"/>
    <x v="0"/>
    <x v="0"/>
    <x v="2198"/>
    <x v="2197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4228"/>
    <n v="6739.5"/>
    <x v="0"/>
    <x v="0"/>
    <x v="2199"/>
    <x v="219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8843"/>
    <n v="5553"/>
    <x v="0"/>
    <x v="0"/>
    <x v="2200"/>
    <x v="2199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10.99"/>
    <n v="224.495"/>
    <x v="0"/>
    <x v="0"/>
    <x v="2201"/>
    <x v="2200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24167.25"/>
    <n v="14444.125"/>
    <x v="0"/>
    <x v="0"/>
    <x v="2202"/>
    <x v="2201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91"/>
    <n v="1120.5"/>
    <x v="0"/>
    <x v="0"/>
    <x v="2203"/>
    <x v="22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493"/>
    <n v="1033"/>
    <x v="0"/>
    <x v="0"/>
    <x v="2204"/>
    <x v="2203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390"/>
    <n v="583.5"/>
    <x v="0"/>
    <x v="0"/>
    <x v="2205"/>
    <x v="2204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30"/>
    <n v="582"/>
    <x v="0"/>
    <x v="0"/>
    <x v="2206"/>
    <x v="220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0"/>
    <n v="1003.5"/>
    <x v="0"/>
    <x v="0"/>
    <x v="2207"/>
    <x v="2206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6"/>
    <n v="520"/>
    <x v="0"/>
    <x v="0"/>
    <x v="2208"/>
    <x v="2207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254"/>
    <n v="384.5"/>
    <x v="0"/>
    <x v="0"/>
    <x v="2209"/>
    <x v="2208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457"/>
    <n v="2264.5"/>
    <x v="0"/>
    <x v="0"/>
    <x v="2210"/>
    <x v="2209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2390"/>
    <n v="2505"/>
    <x v="0"/>
    <x v="0"/>
    <x v="2211"/>
    <x v="221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863"/>
    <n v="3493"/>
    <x v="0"/>
    <x v="0"/>
    <x v="2212"/>
    <x v="2211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5"/>
    <n v="5.5"/>
    <x v="0"/>
    <x v="0"/>
    <x v="2213"/>
    <x v="2212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1155.01"/>
    <n v="889.505"/>
    <x v="0"/>
    <x v="0"/>
    <x v="2214"/>
    <x v="2213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310"/>
    <n v="446.5"/>
    <x v="0"/>
    <x v="0"/>
    <x v="2215"/>
    <x v="2214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7"/>
    <n v="165.5"/>
    <x v="0"/>
    <x v="0"/>
    <x v="2216"/>
    <x v="22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5"/>
    <n v="217"/>
    <x v="0"/>
    <x v="0"/>
    <x v="2217"/>
    <x v="2216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456.65999999999985"/>
    <n v="1266.33"/>
    <x v="0"/>
    <x v="0"/>
    <x v="2218"/>
    <x v="2217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5"/>
    <n v="517"/>
    <x v="0"/>
    <x v="0"/>
    <x v="2219"/>
    <x v="2218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40"/>
    <n v="1804.5"/>
    <x v="0"/>
    <x v="0"/>
    <x v="2220"/>
    <x v="2219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609"/>
    <n v="4163.5"/>
    <x v="0"/>
    <x v="0"/>
    <x v="2221"/>
    <x v="222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313"/>
    <n v="421.5"/>
    <x v="0"/>
    <x v="0"/>
    <x v="2222"/>
    <x v="222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131"/>
    <n v="10365.5"/>
    <x v="0"/>
    <x v="0"/>
    <x v="2223"/>
    <x v="222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14315"/>
    <n v="12305.5"/>
    <x v="0"/>
    <x v="0"/>
    <x v="2224"/>
    <x v="2223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77415.01"/>
    <n v="99809.505000000005"/>
    <x v="0"/>
    <x v="0"/>
    <x v="2225"/>
    <x v="2224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523.3100000000013"/>
    <n v="9922.1550000000007"/>
    <x v="0"/>
    <x v="0"/>
    <x v="2226"/>
    <x v="2225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7459"/>
    <n v="10380"/>
    <x v="0"/>
    <x v="0"/>
    <x v="2227"/>
    <x v="222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0744.9"/>
    <n v="5944.45"/>
    <x v="0"/>
    <x v="0"/>
    <x v="2228"/>
    <x v="2227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5692.33"/>
    <n v="7121.665"/>
    <x v="0"/>
    <x v="0"/>
    <x v="2229"/>
    <x v="2228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2206"/>
    <n v="5602"/>
    <x v="0"/>
    <x v="0"/>
    <x v="2230"/>
    <x v="2229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27803.24"/>
    <n v="15708.12"/>
    <x v="0"/>
    <x v="0"/>
    <x v="2231"/>
    <x v="223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19790"/>
    <n v="12889"/>
    <x v="0"/>
    <x v="0"/>
    <x v="2232"/>
    <x v="2231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5801"/>
    <n v="4346"/>
    <x v="0"/>
    <x v="0"/>
    <x v="2233"/>
    <x v="22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065"/>
    <n v="596.5"/>
    <x v="0"/>
    <x v="0"/>
    <x v="2234"/>
    <x v="2233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6931"/>
    <n v="10039"/>
    <x v="0"/>
    <x v="0"/>
    <x v="2235"/>
    <x v="2234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12239"/>
    <n v="7859.5"/>
    <x v="0"/>
    <x v="0"/>
    <x v="2236"/>
    <x v="2235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45527"/>
    <n v="32255"/>
    <x v="0"/>
    <x v="0"/>
    <x v="2237"/>
    <x v="223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496"/>
    <n v="2787.5"/>
    <x v="0"/>
    <x v="0"/>
    <x v="2238"/>
    <x v="2237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006.6699999999983"/>
    <n v="16216.334999999999"/>
    <x v="0"/>
    <x v="0"/>
    <x v="2239"/>
    <x v="2238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8534"/>
    <n v="6815"/>
    <x v="0"/>
    <x v="0"/>
    <x v="2240"/>
    <x v="2239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7064"/>
    <n v="4113.5"/>
    <x v="0"/>
    <x v="0"/>
    <x v="2241"/>
    <x v="22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26009.76000000001"/>
    <n v="69267.38"/>
    <x v="0"/>
    <x v="0"/>
    <x v="2242"/>
    <x v="2241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1.5"/>
    <n v="5668.75"/>
    <x v="0"/>
    <x v="0"/>
    <x v="2243"/>
    <x v="224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13851"/>
    <n v="9570.5"/>
    <x v="0"/>
    <x v="0"/>
    <x v="2244"/>
    <x v="2243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101881"/>
    <n v="53930.5"/>
    <x v="0"/>
    <x v="0"/>
    <x v="2245"/>
    <x v="2244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3"/>
    <n v="1280"/>
    <x v="0"/>
    <x v="0"/>
    <x v="2246"/>
    <x v="2245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824"/>
    <n v="9852"/>
    <x v="0"/>
    <x v="0"/>
    <x v="2247"/>
    <x v="224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505"/>
    <n v="3816.5"/>
    <x v="0"/>
    <x v="0"/>
    <x v="2248"/>
    <x v="2247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2407"/>
    <n v="3043.5"/>
    <x v="0"/>
    <x v="0"/>
    <x v="2249"/>
    <x v="2248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218778"/>
    <n v="122174.5"/>
    <x v="0"/>
    <x v="0"/>
    <x v="2250"/>
    <x v="2249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2928.1900000000005"/>
    <n v="5954.0950000000003"/>
    <x v="0"/>
    <x v="0"/>
    <x v="2251"/>
    <x v="2250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15505"/>
    <n v="12377"/>
    <x v="0"/>
    <x v="0"/>
    <x v="2252"/>
    <x v="2251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015"/>
    <n v="4549.5"/>
    <x v="0"/>
    <x v="0"/>
    <x v="2253"/>
    <x v="225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1799"/>
    <n v="1248"/>
    <x v="0"/>
    <x v="0"/>
    <x v="2254"/>
    <x v="2253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7373"/>
    <n v="5797"/>
    <x v="0"/>
    <x v="0"/>
    <x v="2255"/>
    <x v="2254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589"/>
    <n v="559.5"/>
    <x v="0"/>
    <x v="0"/>
    <x v="2256"/>
    <x v="2255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13403.5"/>
    <n v="8036.25"/>
    <x v="0"/>
    <x v="0"/>
    <x v="2257"/>
    <x v="225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023"/>
    <n v="1714"/>
    <x v="0"/>
    <x v="0"/>
    <x v="2258"/>
    <x v="225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7671"/>
    <n v="9438.5"/>
    <x v="0"/>
    <x v="0"/>
    <x v="2259"/>
    <x v="2258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5673"/>
    <n v="4128.5"/>
    <x v="0"/>
    <x v="0"/>
    <x v="2260"/>
    <x v="2259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6795"/>
    <n v="4002.5"/>
    <x v="0"/>
    <x v="0"/>
    <x v="2261"/>
    <x v="226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787"/>
    <n v="2634"/>
    <x v="0"/>
    <x v="0"/>
    <x v="2262"/>
    <x v="2261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6"/>
    <n v="4363"/>
    <x v="0"/>
    <x v="0"/>
    <x v="2263"/>
    <x v="226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4802"/>
    <n v="5623.5"/>
    <x v="0"/>
    <x v="0"/>
    <x v="2264"/>
    <x v="2263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97"/>
    <n v="307"/>
    <x v="0"/>
    <x v="0"/>
    <x v="2265"/>
    <x v="2264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304"/>
    <n v="2499"/>
    <x v="0"/>
    <x v="0"/>
    <x v="2266"/>
    <x v="2265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56105"/>
    <n v="38254.5"/>
    <x v="0"/>
    <x v="0"/>
    <x v="2267"/>
    <x v="226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728"/>
    <n v="14461"/>
    <x v="0"/>
    <x v="0"/>
    <x v="2268"/>
    <x v="2267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42541"/>
    <n v="22971.5"/>
    <x v="0"/>
    <x v="0"/>
    <x v="2269"/>
    <x v="2268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55062"/>
    <n v="90866"/>
    <x v="0"/>
    <x v="0"/>
    <x v="2270"/>
    <x v="2269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36618"/>
    <n v="28973"/>
    <x v="0"/>
    <x v="0"/>
    <x v="2271"/>
    <x v="2270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2566"/>
    <n v="7255"/>
    <x v="0"/>
    <x v="0"/>
    <x v="2272"/>
    <x v="2271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3009"/>
    <n v="2828"/>
    <x v="0"/>
    <x v="0"/>
    <x v="2273"/>
    <x v="227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490"/>
    <n v="1544.5"/>
    <x v="0"/>
    <x v="0"/>
    <x v="2274"/>
    <x v="2273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2000.5"/>
    <n v="1364.75"/>
    <x v="0"/>
    <x v="0"/>
    <x v="2275"/>
    <x v="2274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267"/>
    <n v="2465.5"/>
    <x v="0"/>
    <x v="0"/>
    <x v="2276"/>
    <x v="2275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3492"/>
    <n v="6099.5"/>
    <x v="0"/>
    <x v="0"/>
    <x v="2277"/>
    <x v="227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3414"/>
    <n v="2758"/>
    <x v="0"/>
    <x v="0"/>
    <x v="2278"/>
    <x v="2277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538"/>
    <n v="785"/>
    <x v="0"/>
    <x v="0"/>
    <x v="2279"/>
    <x v="2278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29750.5"/>
    <n v="20015.25"/>
    <x v="0"/>
    <x v="0"/>
    <x v="2280"/>
    <x v="2279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255"/>
    <n v="283"/>
    <x v="0"/>
    <x v="0"/>
    <x v="2281"/>
    <x v="228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640"/>
    <n v="701"/>
    <x v="0"/>
    <x v="0"/>
    <x v="2282"/>
    <x v="228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25.659999999999854"/>
    <n v="1536.83"/>
    <x v="0"/>
    <x v="0"/>
    <x v="2283"/>
    <x v="2282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373.27000000000044"/>
    <n v="3216.1350000000002"/>
    <x v="0"/>
    <x v="0"/>
    <x v="2284"/>
    <x v="2283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641"/>
    <n v="1860"/>
    <x v="0"/>
    <x v="0"/>
    <x v="2285"/>
    <x v="2284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"/>
    <n v="757.5"/>
    <x v="0"/>
    <x v="0"/>
    <x v="2286"/>
    <x v="2285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898.98999999999978"/>
    <n v="2752.4949999999999"/>
    <x v="0"/>
    <x v="0"/>
    <x v="2287"/>
    <x v="2286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"/>
    <n v="513"/>
    <x v="0"/>
    <x v="0"/>
    <x v="2288"/>
    <x v="2287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11"/>
    <n v="818"/>
    <x v="0"/>
    <x v="0"/>
    <x v="2289"/>
    <x v="2288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61"/>
    <n v="795"/>
    <x v="0"/>
    <x v="0"/>
    <x v="2290"/>
    <x v="2289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820"/>
    <n v="2181.5"/>
    <x v="0"/>
    <x v="0"/>
    <x v="2291"/>
    <x v="229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45.01000000000022"/>
    <n v="1095.5050000000001"/>
    <x v="0"/>
    <x v="0"/>
    <x v="2292"/>
    <x v="229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70"/>
    <n v="473.5"/>
    <x v="0"/>
    <x v="0"/>
    <x v="2293"/>
    <x v="2292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2304.04"/>
    <n v="3708.02"/>
    <x v="0"/>
    <x v="0"/>
    <x v="2294"/>
    <x v="2293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303"/>
    <n v="768.5"/>
    <x v="0"/>
    <x v="0"/>
    <x v="2295"/>
    <x v="2294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3435"/>
    <n v="5290"/>
    <x v="0"/>
    <x v="0"/>
    <x v="2296"/>
    <x v="2295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6"/>
    <n v="512.5"/>
    <x v="0"/>
    <x v="0"/>
    <x v="2297"/>
    <x v="2296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522"/>
    <n v="15905"/>
    <x v="0"/>
    <x v="0"/>
    <x v="2298"/>
    <x v="2297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750.5"/>
    <n v="532.25"/>
    <x v="0"/>
    <x v="0"/>
    <x v="2299"/>
    <x v="2298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"/>
    <n v="408.5"/>
    <x v="0"/>
    <x v="0"/>
    <x v="2300"/>
    <x v="2299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680.2200000000003"/>
    <n v="3445.61"/>
    <x v="0"/>
    <x v="0"/>
    <x v="2301"/>
    <x v="2300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625"/>
    <n v="2005"/>
    <x v="0"/>
    <x v="0"/>
    <x v="2302"/>
    <x v="2301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603.60999999999967"/>
    <n v="3578.3049999999998"/>
    <x v="0"/>
    <x v="0"/>
    <x v="2303"/>
    <x v="2302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42.020000000000437"/>
    <n v="3077.51"/>
    <x v="0"/>
    <x v="0"/>
    <x v="2304"/>
    <x v="125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221"/>
    <n v="9194"/>
    <x v="0"/>
    <x v="0"/>
    <x v="2305"/>
    <x v="2303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236.55000000000018"/>
    <n v="1904.7750000000001"/>
    <x v="0"/>
    <x v="0"/>
    <x v="2306"/>
    <x v="230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30.79000000000019"/>
    <n v="1085.1300000000001"/>
    <x v="0"/>
    <x v="0"/>
    <x v="2307"/>
    <x v="2305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653.11000000000058"/>
    <n v="25633.555"/>
    <x v="0"/>
    <x v="0"/>
    <x v="2308"/>
    <x v="2306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400.47000000000025"/>
    <n v="3253.7350000000001"/>
    <x v="0"/>
    <x v="0"/>
    <x v="2309"/>
    <x v="230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60835.360000000001"/>
    <n v="40279.68"/>
    <x v="0"/>
    <x v="0"/>
    <x v="2310"/>
    <x v="2308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370"/>
    <n v="4737"/>
    <x v="0"/>
    <x v="0"/>
    <x v="2311"/>
    <x v="230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236"/>
    <n v="1657.5"/>
    <x v="0"/>
    <x v="0"/>
    <x v="2312"/>
    <x v="231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3792.0200000000004"/>
    <n v="4474.51"/>
    <x v="0"/>
    <x v="0"/>
    <x v="2313"/>
    <x v="2311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683.6400000000001"/>
    <n v="966.82"/>
    <x v="0"/>
    <x v="0"/>
    <x v="2314"/>
    <x v="2312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65"/>
    <n v="1314.5"/>
    <x v="0"/>
    <x v="0"/>
    <x v="2315"/>
    <x v="23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606.39999999999964"/>
    <n v="7903.2"/>
    <x v="0"/>
    <x v="0"/>
    <x v="2316"/>
    <x v="23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6"/>
    <n v="219"/>
    <x v="0"/>
    <x v="0"/>
    <x v="2317"/>
    <x v="2315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053"/>
    <n v="3108"/>
    <x v="0"/>
    <x v="0"/>
    <x v="2318"/>
    <x v="2316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231"/>
    <n v="1654"/>
    <x v="0"/>
    <x v="0"/>
    <x v="2319"/>
    <x v="2317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433"/>
    <n v="2761"/>
    <x v="0"/>
    <x v="0"/>
    <x v="2320"/>
    <x v="2318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-6427"/>
    <n v="2097"/>
    <x v="0"/>
    <x v="0"/>
    <x v="2321"/>
    <x v="2319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-2615"/>
    <n v="44.5"/>
    <x v="0"/>
    <x v="0"/>
    <x v="2322"/>
    <x v="2320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-130"/>
    <n v="62"/>
    <x v="0"/>
    <x v="0"/>
    <x v="2323"/>
    <x v="2321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-5945"/>
    <n v="808"/>
    <x v="0"/>
    <x v="0"/>
    <x v="2324"/>
    <x v="2322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-920"/>
    <n v="43.5"/>
    <x v="0"/>
    <x v="0"/>
    <x v="2325"/>
    <x v="232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-14892"/>
    <n v="54.5"/>
    <x v="0"/>
    <x v="0"/>
    <x v="2326"/>
    <x v="2324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149133.01"/>
    <n v="93744.005000000005"/>
    <x v="0"/>
    <x v="0"/>
    <x v="2327"/>
    <x v="2325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15445"/>
    <n v="12991"/>
    <x v="0"/>
    <x v="0"/>
    <x v="2328"/>
    <x v="2326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480"/>
    <n v="13302.5"/>
    <x v="0"/>
    <x v="0"/>
    <x v="2329"/>
    <x v="2327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848"/>
    <n v="18005.5"/>
    <x v="0"/>
    <x v="0"/>
    <x v="2330"/>
    <x v="2328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3545.1000000000004"/>
    <n v="5914.05"/>
    <x v="0"/>
    <x v="0"/>
    <x v="2331"/>
    <x v="2329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577"/>
    <n v="13464.5"/>
    <x v="0"/>
    <x v="0"/>
    <x v="2332"/>
    <x v="2330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673"/>
    <n v="683.5"/>
    <x v="0"/>
    <x v="0"/>
    <x v="2333"/>
    <x v="2331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78"/>
    <n v="2072.5"/>
    <x v="0"/>
    <x v="0"/>
    <x v="2334"/>
    <x v="2332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568"/>
    <n v="12894.5"/>
    <x v="0"/>
    <x v="0"/>
    <x v="2335"/>
    <x v="23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84146.51"/>
    <n v="53155.754999999997"/>
    <x v="0"/>
    <x v="0"/>
    <x v="2336"/>
    <x v="2334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279"/>
    <n v="6729"/>
    <x v="0"/>
    <x v="0"/>
    <x v="2337"/>
    <x v="2335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71.5"/>
    <n v="7647.25"/>
    <x v="0"/>
    <x v="0"/>
    <x v="2338"/>
    <x v="2336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48552"/>
    <n v="37328"/>
    <x v="0"/>
    <x v="0"/>
    <x v="2339"/>
    <x v="2337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2311"/>
    <n v="21357"/>
    <x v="0"/>
    <x v="0"/>
    <x v="2340"/>
    <x v="23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-5000"/>
    <n v="0"/>
    <x v="0"/>
    <x v="0"/>
    <x v="2341"/>
    <x v="2339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-5500"/>
    <n v="0"/>
    <x v="0"/>
    <x v="0"/>
    <x v="2342"/>
    <x v="234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-9700"/>
    <n v="150.5"/>
    <x v="0"/>
    <x v="0"/>
    <x v="2343"/>
    <x v="2341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-999"/>
    <n v="1"/>
    <x v="0"/>
    <x v="0"/>
    <x v="2344"/>
    <x v="2342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-3000"/>
    <n v="0"/>
    <x v="0"/>
    <x v="0"/>
    <x v="2345"/>
    <x v="2343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-59961"/>
    <n v="21"/>
    <x v="0"/>
    <x v="0"/>
    <x v="2346"/>
    <x v="2344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-985"/>
    <n v="8"/>
    <x v="0"/>
    <x v="0"/>
    <x v="2347"/>
    <x v="2345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-69730"/>
    <n v="137.5"/>
    <x v="0"/>
    <x v="0"/>
    <x v="2348"/>
    <x v="2346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-474900"/>
    <n v="0"/>
    <x v="0"/>
    <x v="0"/>
    <x v="2349"/>
    <x v="234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-50000"/>
    <n v="0"/>
    <x v="0"/>
    <x v="0"/>
    <x v="2350"/>
    <x v="2348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-18792"/>
    <n v="57.5"/>
    <x v="0"/>
    <x v="0"/>
    <x v="2351"/>
    <x v="234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-2000"/>
    <n v="0"/>
    <x v="0"/>
    <x v="0"/>
    <x v="2352"/>
    <x v="235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-1000"/>
    <n v="0"/>
    <x v="0"/>
    <x v="0"/>
    <x v="2353"/>
    <x v="2351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-34975"/>
    <n v="13"/>
    <x v="0"/>
    <x v="0"/>
    <x v="2354"/>
    <x v="2352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-7945"/>
    <n v="28.5"/>
    <x v="0"/>
    <x v="0"/>
    <x v="2355"/>
    <x v="2353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-10000"/>
    <n v="0"/>
    <x v="0"/>
    <x v="0"/>
    <x v="2356"/>
    <x v="235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-27000"/>
    <n v="0"/>
    <x v="0"/>
    <x v="0"/>
    <x v="2357"/>
    <x v="2355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-1500"/>
    <n v="0"/>
    <x v="0"/>
    <x v="0"/>
    <x v="2358"/>
    <x v="2356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-6399"/>
    <n v="552"/>
    <x v="0"/>
    <x v="0"/>
    <x v="2359"/>
    <x v="235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-4998"/>
    <n v="1.5"/>
    <x v="0"/>
    <x v="0"/>
    <x v="2360"/>
    <x v="2358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-200"/>
    <n v="0"/>
    <x v="0"/>
    <x v="0"/>
    <x v="2361"/>
    <x v="2359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-300"/>
    <n v="61"/>
    <x v="0"/>
    <x v="0"/>
    <x v="2362"/>
    <x v="236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-175000"/>
    <n v="0"/>
    <x v="0"/>
    <x v="0"/>
    <x v="2363"/>
    <x v="2361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-128"/>
    <n v="0"/>
    <x v="0"/>
    <x v="0"/>
    <x v="2364"/>
    <x v="2362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-1000"/>
    <n v="0"/>
    <x v="0"/>
    <x v="0"/>
    <x v="2365"/>
    <x v="2363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-22370"/>
    <n v="1328.5"/>
    <x v="0"/>
    <x v="0"/>
    <x v="2366"/>
    <x v="2364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-49330"/>
    <n v="342"/>
    <x v="0"/>
    <x v="0"/>
    <x v="2367"/>
    <x v="2365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-39900"/>
    <n v="51"/>
    <x v="0"/>
    <x v="0"/>
    <x v="2368"/>
    <x v="2366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-25000"/>
    <n v="0"/>
    <x v="0"/>
    <x v="0"/>
    <x v="2369"/>
    <x v="236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-24918"/>
    <n v="43"/>
    <x v="0"/>
    <x v="0"/>
    <x v="2370"/>
    <x v="2368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-2000"/>
    <n v="0"/>
    <x v="0"/>
    <x v="0"/>
    <x v="2371"/>
    <x v="2369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-5320"/>
    <n v="93"/>
    <x v="0"/>
    <x v="0"/>
    <x v="2372"/>
    <x v="2370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-849950"/>
    <n v="25.5"/>
    <x v="0"/>
    <x v="0"/>
    <x v="2373"/>
    <x v="2371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-21990"/>
    <n v="5.5"/>
    <x v="0"/>
    <x v="0"/>
    <x v="2374"/>
    <x v="2372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-10000"/>
    <n v="0"/>
    <x v="0"/>
    <x v="0"/>
    <x v="2375"/>
    <x v="2373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-2673.67"/>
    <n v="165.16499999999999"/>
    <x v="0"/>
    <x v="0"/>
    <x v="2376"/>
    <x v="2374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-2500"/>
    <n v="0"/>
    <x v="0"/>
    <x v="0"/>
    <x v="2377"/>
    <x v="2375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-110000"/>
    <n v="0"/>
    <x v="0"/>
    <x v="0"/>
    <x v="2378"/>
    <x v="2376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-30000"/>
    <n v="0"/>
    <x v="0"/>
    <x v="0"/>
    <x v="2379"/>
    <x v="237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-14945"/>
    <n v="29"/>
    <x v="0"/>
    <x v="0"/>
    <x v="2380"/>
    <x v="2378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-84779"/>
    <n v="789"/>
    <x v="0"/>
    <x v="0"/>
    <x v="2381"/>
    <x v="2379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-2925"/>
    <n v="38.5"/>
    <x v="0"/>
    <x v="0"/>
    <x v="2382"/>
    <x v="2380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-9565"/>
    <n v="219"/>
    <x v="0"/>
    <x v="0"/>
    <x v="2383"/>
    <x v="2381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-992"/>
    <n v="8"/>
    <x v="0"/>
    <x v="0"/>
    <x v="2384"/>
    <x v="2382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-64212"/>
    <n v="397.5"/>
    <x v="0"/>
    <x v="0"/>
    <x v="2385"/>
    <x v="2383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-30000"/>
    <n v="0"/>
    <x v="0"/>
    <x v="0"/>
    <x v="2386"/>
    <x v="238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-148974"/>
    <n v="514.5"/>
    <x v="0"/>
    <x v="0"/>
    <x v="2387"/>
    <x v="2385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-36537"/>
    <n v="235.5"/>
    <x v="0"/>
    <x v="0"/>
    <x v="2388"/>
    <x v="2386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-15970"/>
    <n v="15.5"/>
    <x v="0"/>
    <x v="0"/>
    <x v="2389"/>
    <x v="238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-510000"/>
    <n v="0"/>
    <x v="0"/>
    <x v="0"/>
    <x v="2390"/>
    <x v="2388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-19975"/>
    <n v="13"/>
    <x v="0"/>
    <x v="0"/>
    <x v="2391"/>
    <x v="2389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-4200"/>
    <n v="0"/>
    <x v="0"/>
    <x v="0"/>
    <x v="2392"/>
    <x v="239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-99950"/>
    <n v="25.5"/>
    <x v="0"/>
    <x v="0"/>
    <x v="2393"/>
    <x v="2391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-4997"/>
    <n v="2.5"/>
    <x v="0"/>
    <x v="0"/>
    <x v="2394"/>
    <x v="2392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-33000"/>
    <n v="0"/>
    <x v="0"/>
    <x v="0"/>
    <x v="2395"/>
    <x v="2393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-4990"/>
    <n v="5.5"/>
    <x v="0"/>
    <x v="0"/>
    <x v="2396"/>
    <x v="2394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-124000"/>
    <n v="0"/>
    <x v="0"/>
    <x v="0"/>
    <x v="2397"/>
    <x v="2395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-4000"/>
    <n v="0"/>
    <x v="0"/>
    <x v="0"/>
    <x v="2398"/>
    <x v="2396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-13000"/>
    <n v="0"/>
    <x v="0"/>
    <x v="0"/>
    <x v="2399"/>
    <x v="239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-50000"/>
    <n v="0"/>
    <x v="0"/>
    <x v="0"/>
    <x v="2400"/>
    <x v="2398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-27799"/>
    <n v="105"/>
    <x v="0"/>
    <x v="0"/>
    <x v="2401"/>
    <x v="239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-11948"/>
    <n v="26.5"/>
    <x v="0"/>
    <x v="0"/>
    <x v="2402"/>
    <x v="2400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-998"/>
    <n v="107"/>
    <x v="0"/>
    <x v="0"/>
    <x v="2403"/>
    <x v="2401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-15000"/>
    <n v="0"/>
    <x v="0"/>
    <x v="0"/>
    <x v="2404"/>
    <x v="2402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-3874"/>
    <n v="573"/>
    <x v="0"/>
    <x v="0"/>
    <x v="2405"/>
    <x v="2403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-1905"/>
    <n v="680.5"/>
    <x v="0"/>
    <x v="0"/>
    <x v="2406"/>
    <x v="2404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-16443"/>
    <n v="2795"/>
    <x v="0"/>
    <x v="0"/>
    <x v="2407"/>
    <x v="2405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-14970"/>
    <n v="16"/>
    <x v="0"/>
    <x v="0"/>
    <x v="2408"/>
    <x v="2406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-24540"/>
    <n v="233"/>
    <x v="0"/>
    <x v="0"/>
    <x v="2409"/>
    <x v="240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-15000"/>
    <n v="0"/>
    <x v="0"/>
    <x v="0"/>
    <x v="2410"/>
    <x v="2408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-24849"/>
    <n v="77"/>
    <x v="0"/>
    <x v="0"/>
    <x v="2411"/>
    <x v="240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-8000"/>
    <n v="0"/>
    <x v="0"/>
    <x v="0"/>
    <x v="2412"/>
    <x v="2410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-2975"/>
    <n v="14"/>
    <x v="0"/>
    <x v="0"/>
    <x v="2413"/>
    <x v="2411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-14540"/>
    <n v="236.5"/>
    <x v="0"/>
    <x v="0"/>
    <x v="2414"/>
    <x v="2412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-59665"/>
    <n v="170.5"/>
    <x v="0"/>
    <x v="0"/>
    <x v="2415"/>
    <x v="2413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-19995"/>
    <n v="3"/>
    <x v="0"/>
    <x v="0"/>
    <x v="2416"/>
    <x v="2414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-1000"/>
    <n v="0"/>
    <x v="0"/>
    <x v="0"/>
    <x v="2417"/>
    <x v="2415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-24995"/>
    <n v="5"/>
    <x v="0"/>
    <x v="0"/>
    <x v="2418"/>
    <x v="2416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-3000"/>
    <n v="0"/>
    <x v="0"/>
    <x v="0"/>
    <x v="2419"/>
    <x v="2417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-14369"/>
    <n v="1268.5"/>
    <x v="0"/>
    <x v="0"/>
    <x v="2420"/>
    <x v="2418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-5999"/>
    <n v="1"/>
    <x v="0"/>
    <x v="0"/>
    <x v="2421"/>
    <x v="24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-499"/>
    <n v="1"/>
    <x v="0"/>
    <x v="0"/>
    <x v="2422"/>
    <x v="2420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-59992"/>
    <n v="4.5"/>
    <x v="0"/>
    <x v="0"/>
    <x v="2423"/>
    <x v="2421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-24690"/>
    <n v="159.5"/>
    <x v="0"/>
    <x v="0"/>
    <x v="2424"/>
    <x v="2422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-3499"/>
    <n v="1"/>
    <x v="0"/>
    <x v="0"/>
    <x v="2425"/>
    <x v="2423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-20000"/>
    <n v="0"/>
    <x v="0"/>
    <x v="0"/>
    <x v="2426"/>
    <x v="2424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-49999"/>
    <n v="1"/>
    <x v="0"/>
    <x v="0"/>
    <x v="2427"/>
    <x v="2425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-34999"/>
    <n v="1"/>
    <x v="0"/>
    <x v="0"/>
    <x v="2428"/>
    <x v="2426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-137995"/>
    <n v="1004.5"/>
    <x v="0"/>
    <x v="0"/>
    <x v="2429"/>
    <x v="2427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-2979"/>
    <n v="11.5"/>
    <x v="0"/>
    <x v="0"/>
    <x v="2430"/>
    <x v="2428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-99998"/>
    <n v="2"/>
    <x v="0"/>
    <x v="0"/>
    <x v="2431"/>
    <x v="242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-13998"/>
    <n v="2"/>
    <x v="0"/>
    <x v="0"/>
    <x v="2432"/>
    <x v="243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-10000"/>
    <n v="0"/>
    <x v="0"/>
    <x v="0"/>
    <x v="2433"/>
    <x v="2431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-19974"/>
    <n v="14"/>
    <x v="0"/>
    <x v="0"/>
    <x v="2434"/>
    <x v="2432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-248776"/>
    <n v="614"/>
    <x v="0"/>
    <x v="0"/>
    <x v="2435"/>
    <x v="2433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-116955"/>
    <n v="23.5"/>
    <x v="0"/>
    <x v="0"/>
    <x v="2436"/>
    <x v="2434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-8000"/>
    <n v="0"/>
    <x v="0"/>
    <x v="0"/>
    <x v="2437"/>
    <x v="2435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-14950"/>
    <n v="25.5"/>
    <x v="0"/>
    <x v="0"/>
    <x v="2438"/>
    <x v="2436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-10000"/>
    <n v="0"/>
    <x v="0"/>
    <x v="0"/>
    <x v="2439"/>
    <x v="2437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-4990"/>
    <n v="6"/>
    <x v="0"/>
    <x v="0"/>
    <x v="2440"/>
    <x v="2438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591"/>
    <n v="4100"/>
    <x v="0"/>
    <x v="0"/>
    <x v="2441"/>
    <x v="2439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6226"/>
    <n v="15299"/>
    <x v="0"/>
    <x v="0"/>
    <x v="2442"/>
    <x v="2440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502.989999999998"/>
    <n v="20406.994999999999"/>
    <x v="0"/>
    <x v="0"/>
    <x v="2443"/>
    <x v="2441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258"/>
    <n v="1659.5"/>
    <x v="0"/>
    <x v="0"/>
    <x v="2444"/>
    <x v="2442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3640"/>
    <n v="4377.5"/>
    <x v="0"/>
    <x v="0"/>
    <x v="2445"/>
    <x v="244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3399"/>
    <n v="4255"/>
    <x v="0"/>
    <x v="0"/>
    <x v="2446"/>
    <x v="2444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8180"/>
    <n v="5508.5"/>
    <x v="0"/>
    <x v="0"/>
    <x v="2447"/>
    <x v="2445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30"/>
    <n v="219.5"/>
    <x v="0"/>
    <x v="0"/>
    <x v="2448"/>
    <x v="2446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800"/>
    <n v="5460"/>
    <x v="0"/>
    <x v="0"/>
    <x v="2449"/>
    <x v="2447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230.03000000000065"/>
    <n v="7666.0150000000003"/>
    <x v="0"/>
    <x v="0"/>
    <x v="2450"/>
    <x v="2448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545"/>
    <n v="5865.5"/>
    <x v="0"/>
    <x v="0"/>
    <x v="2451"/>
    <x v="2449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201"/>
    <n v="408"/>
    <x v="0"/>
    <x v="0"/>
    <x v="2452"/>
    <x v="245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641"/>
    <n v="2354"/>
    <x v="0"/>
    <x v="0"/>
    <x v="2453"/>
    <x v="2451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296"/>
    <n v="17713"/>
    <x v="0"/>
    <x v="0"/>
    <x v="2454"/>
    <x v="2452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246"/>
    <n v="281"/>
    <x v="0"/>
    <x v="0"/>
    <x v="2455"/>
    <x v="245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213"/>
    <n v="1390"/>
    <x v="0"/>
    <x v="0"/>
    <x v="2456"/>
    <x v="2454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530"/>
    <n v="11827"/>
    <x v="0"/>
    <x v="0"/>
    <x v="2457"/>
    <x v="2455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509"/>
    <n v="2794.5"/>
    <x v="0"/>
    <x v="0"/>
    <x v="2458"/>
    <x v="245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675"/>
    <n v="15478.5"/>
    <x v="0"/>
    <x v="0"/>
    <x v="2459"/>
    <x v="2457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67"/>
    <n v="4317.5"/>
    <x v="0"/>
    <x v="0"/>
    <x v="2460"/>
    <x v="2458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285"/>
    <n v="3935.5"/>
    <x v="0"/>
    <x v="0"/>
    <x v="2461"/>
    <x v="1837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321.25"/>
    <n v="1718.125"/>
    <x v="0"/>
    <x v="0"/>
    <x v="2462"/>
    <x v="2459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325"/>
    <n v="1200"/>
    <x v="0"/>
    <x v="0"/>
    <x v="2463"/>
    <x v="246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222"/>
    <n v="1132.5"/>
    <x v="0"/>
    <x v="0"/>
    <x v="2464"/>
    <x v="2461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561"/>
    <n v="654.5"/>
    <x v="0"/>
    <x v="0"/>
    <x v="2465"/>
    <x v="2462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0"/>
    <n v="1276"/>
    <x v="0"/>
    <x v="0"/>
    <x v="2466"/>
    <x v="246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85"/>
    <n v="614"/>
    <x v="0"/>
    <x v="0"/>
    <x v="2467"/>
    <x v="246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44.34000000000015"/>
    <n v="1101.17"/>
    <x v="0"/>
    <x v="0"/>
    <x v="2468"/>
    <x v="2465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64"/>
    <n v="705.5"/>
    <x v="0"/>
    <x v="0"/>
    <x v="2469"/>
    <x v="2466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31.6400000000001"/>
    <n v="533.82000000000005"/>
    <x v="0"/>
    <x v="0"/>
    <x v="2470"/>
    <x v="2467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40"/>
    <n v="328.5"/>
    <x v="0"/>
    <x v="0"/>
    <x v="2471"/>
    <x v="2468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2682.0200000000004"/>
    <n v="5143.01"/>
    <x v="0"/>
    <x v="0"/>
    <x v="2472"/>
    <x v="2469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0"/>
    <n v="1023.5"/>
    <x v="0"/>
    <x v="0"/>
    <x v="2473"/>
    <x v="2470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0.18000000000029104"/>
    <n v="2519.09"/>
    <x v="0"/>
    <x v="0"/>
    <x v="2474"/>
    <x v="2471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18"/>
    <n v="1349.5"/>
    <x v="0"/>
    <x v="0"/>
    <x v="2475"/>
    <x v="2472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60.7199999999998"/>
    <n v="1707.86"/>
    <x v="0"/>
    <x v="0"/>
    <x v="2476"/>
    <x v="2473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535"/>
    <n v="663"/>
    <x v="0"/>
    <x v="0"/>
    <x v="2477"/>
    <x v="247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2200"/>
    <n v="5139.5"/>
    <x v="0"/>
    <x v="0"/>
    <x v="2478"/>
    <x v="2475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00.32999999999998"/>
    <n v="208.16499999999999"/>
    <x v="0"/>
    <x v="0"/>
    <x v="2479"/>
    <x v="2476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0"/>
    <n v="1004"/>
    <x v="0"/>
    <x v="0"/>
    <x v="2480"/>
    <x v="2477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516.4399999999996"/>
    <n v="2305.7199999999998"/>
    <x v="0"/>
    <x v="0"/>
    <x v="2481"/>
    <x v="247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"/>
    <n v="513"/>
    <x v="0"/>
    <x v="0"/>
    <x v="2482"/>
    <x v="2479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51"/>
    <n v="635"/>
    <x v="0"/>
    <x v="0"/>
    <x v="2483"/>
    <x v="2480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676.10999999999967"/>
    <n v="2133.0549999999998"/>
    <x v="0"/>
    <x v="0"/>
    <x v="2484"/>
    <x v="2481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65"/>
    <n v="1053"/>
    <x v="0"/>
    <x v="0"/>
    <x v="2485"/>
    <x v="2482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497"/>
    <n v="413.5"/>
    <x v="0"/>
    <x v="0"/>
    <x v="2486"/>
    <x v="2483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0.75999999999999091"/>
    <n v="769.38"/>
    <x v="0"/>
    <x v="0"/>
    <x v="2487"/>
    <x v="248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201"/>
    <n v="1633"/>
    <x v="0"/>
    <x v="0"/>
    <x v="2488"/>
    <x v="2485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178.5"/>
    <n v="2376.75"/>
    <x v="0"/>
    <x v="0"/>
    <x v="2489"/>
    <x v="2486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07"/>
    <n v="311.5"/>
    <x v="0"/>
    <x v="0"/>
    <x v="2490"/>
    <x v="2487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6"/>
    <n v="263"/>
    <x v="0"/>
    <x v="0"/>
    <x v="2491"/>
    <x v="2488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50"/>
    <n v="388.5"/>
    <x v="0"/>
    <x v="0"/>
    <x v="2492"/>
    <x v="2489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5740"/>
    <n v="12999.5"/>
    <x v="0"/>
    <x v="0"/>
    <x v="2493"/>
    <x v="249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5.079999999999927"/>
    <n v="777.04"/>
    <x v="0"/>
    <x v="0"/>
    <x v="2494"/>
    <x v="2491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413.04999999999995"/>
    <n v="977.52499999999998"/>
    <x v="0"/>
    <x v="0"/>
    <x v="2495"/>
    <x v="2492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0"/>
    <n v="3005"/>
    <x v="0"/>
    <x v="0"/>
    <x v="2496"/>
    <x v="2493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510.85999999999967"/>
    <n v="2283.4299999999998"/>
    <x v="0"/>
    <x v="0"/>
    <x v="2497"/>
    <x v="249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56"/>
    <n v="538"/>
    <x v="0"/>
    <x v="0"/>
    <x v="2498"/>
    <x v="2495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105"/>
    <n v="4137.5"/>
    <x v="0"/>
    <x v="0"/>
    <x v="2499"/>
    <x v="2496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80"/>
    <n v="354.5"/>
    <x v="0"/>
    <x v="0"/>
    <x v="2500"/>
    <x v="2497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-10719"/>
    <n v="144"/>
    <x v="0"/>
    <x v="0"/>
    <x v="2501"/>
    <x v="2498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-109914"/>
    <n v="45.5"/>
    <x v="0"/>
    <x v="0"/>
    <x v="2502"/>
    <x v="2499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-10000"/>
    <n v="0"/>
    <x v="0"/>
    <x v="0"/>
    <x v="2503"/>
    <x v="25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-35000"/>
    <n v="0"/>
    <x v="0"/>
    <x v="0"/>
    <x v="2504"/>
    <x v="2501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-7000"/>
    <n v="0"/>
    <x v="0"/>
    <x v="0"/>
    <x v="2505"/>
    <x v="2502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-4970"/>
    <n v="16"/>
    <x v="0"/>
    <x v="0"/>
    <x v="2506"/>
    <x v="2503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-42850"/>
    <n v="0"/>
    <x v="0"/>
    <x v="0"/>
    <x v="2507"/>
    <x v="25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-20000"/>
    <n v="0"/>
    <x v="0"/>
    <x v="0"/>
    <x v="2508"/>
    <x v="2505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-94000"/>
    <n v="514"/>
    <x v="0"/>
    <x v="0"/>
    <x v="2509"/>
    <x v="2506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-49925"/>
    <n v="38.5"/>
    <x v="0"/>
    <x v="0"/>
    <x v="2510"/>
    <x v="2507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-100000"/>
    <n v="0"/>
    <x v="0"/>
    <x v="0"/>
    <x v="2511"/>
    <x v="2508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-1150"/>
    <n v="0"/>
    <x v="0"/>
    <x v="0"/>
    <x v="2512"/>
    <x v="2509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-180000"/>
    <n v="0"/>
    <x v="0"/>
    <x v="0"/>
    <x v="2513"/>
    <x v="2510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-11790"/>
    <n v="107"/>
    <x v="0"/>
    <x v="0"/>
    <x v="2514"/>
    <x v="2511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-4070"/>
    <n v="471"/>
    <x v="0"/>
    <x v="0"/>
    <x v="2515"/>
    <x v="2512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-22000"/>
    <n v="0"/>
    <x v="0"/>
    <x v="0"/>
    <x v="2516"/>
    <x v="2513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-16233"/>
    <n v="900"/>
    <x v="0"/>
    <x v="0"/>
    <x v="2517"/>
    <x v="251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-5000"/>
    <n v="0"/>
    <x v="0"/>
    <x v="0"/>
    <x v="2518"/>
    <x v="2515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-149935"/>
    <n v="34.5"/>
    <x v="0"/>
    <x v="0"/>
    <x v="2519"/>
    <x v="2516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-100000"/>
    <n v="0"/>
    <x v="0"/>
    <x v="0"/>
    <x v="2520"/>
    <x v="251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185.9899999999998"/>
    <n v="6908.9949999999999"/>
    <x v="0"/>
    <x v="0"/>
    <x v="2521"/>
    <x v="2518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0"/>
    <n v="2513.5"/>
    <x v="0"/>
    <x v="0"/>
    <x v="2522"/>
    <x v="2519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508"/>
    <n v="717"/>
    <x v="0"/>
    <x v="0"/>
    <x v="2523"/>
    <x v="2520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20"/>
    <n v="3831.5"/>
    <x v="0"/>
    <x v="0"/>
    <x v="2524"/>
    <x v="2521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26"/>
    <n v="4053"/>
    <x v="0"/>
    <x v="0"/>
    <x v="2525"/>
    <x v="2522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518"/>
    <n v="2275.5"/>
    <x v="0"/>
    <x v="0"/>
    <x v="2526"/>
    <x v="2523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85"/>
    <n v="2078"/>
    <x v="0"/>
    <x v="0"/>
    <x v="2527"/>
    <x v="252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289.98999999999978"/>
    <n v="2185.4949999999999"/>
    <x v="0"/>
    <x v="0"/>
    <x v="2528"/>
    <x v="252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257"/>
    <n v="3166.5"/>
    <x v="0"/>
    <x v="0"/>
    <x v="2529"/>
    <x v="2526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0"/>
    <n v="3274"/>
    <x v="0"/>
    <x v="0"/>
    <x v="2530"/>
    <x v="2527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8"/>
    <n v="2289.5"/>
    <x v="0"/>
    <x v="0"/>
    <x v="2531"/>
    <x v="2528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045"/>
    <n v="2552.5"/>
    <x v="0"/>
    <x v="0"/>
    <x v="2532"/>
    <x v="2529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800"/>
    <n v="4218"/>
    <x v="0"/>
    <x v="0"/>
    <x v="2533"/>
    <x v="25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0"/>
    <n v="1057"/>
    <x v="0"/>
    <x v="0"/>
    <x v="2534"/>
    <x v="2531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755"/>
    <n v="10416.5"/>
    <x v="0"/>
    <x v="0"/>
    <x v="2535"/>
    <x v="2532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4"/>
    <n v="16.5"/>
    <x v="0"/>
    <x v="0"/>
    <x v="2536"/>
    <x v="2533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00"/>
    <n v="555.5"/>
    <x v="0"/>
    <x v="0"/>
    <x v="2537"/>
    <x v="2534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2343.1699999999983"/>
    <n v="10264.084999999999"/>
    <x v="0"/>
    <x v="0"/>
    <x v="2538"/>
    <x v="25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25"/>
    <n v="5042"/>
    <x v="0"/>
    <x v="0"/>
    <x v="2539"/>
    <x v="2536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85"/>
    <n v="1306"/>
    <x v="0"/>
    <x v="0"/>
    <x v="2540"/>
    <x v="2537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246"/>
    <n v="1904.5"/>
    <x v="0"/>
    <x v="0"/>
    <x v="2541"/>
    <x v="253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25"/>
    <n v="369"/>
    <x v="0"/>
    <x v="0"/>
    <x v="2542"/>
    <x v="2539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41"/>
    <n v="202"/>
    <x v="0"/>
    <x v="0"/>
    <x v="2543"/>
    <x v="254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41"/>
    <n v="2549"/>
    <x v="0"/>
    <x v="0"/>
    <x v="2544"/>
    <x v="2541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06"/>
    <n v="1983.5"/>
    <x v="0"/>
    <x v="0"/>
    <x v="2545"/>
    <x v="2542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410"/>
    <n v="1987.5"/>
    <x v="0"/>
    <x v="0"/>
    <x v="2546"/>
    <x v="2543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092"/>
    <n v="3363"/>
    <x v="0"/>
    <x v="0"/>
    <x v="2547"/>
    <x v="2544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11"/>
    <n v="3074"/>
    <x v="0"/>
    <x v="0"/>
    <x v="2548"/>
    <x v="254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44"/>
    <n v="825.5"/>
    <x v="0"/>
    <x v="0"/>
    <x v="2549"/>
    <x v="2546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55"/>
    <n v="3352.5"/>
    <x v="0"/>
    <x v="0"/>
    <x v="2550"/>
    <x v="2547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0.5"/>
    <n v="1915.75"/>
    <x v="0"/>
    <x v="0"/>
    <x v="2551"/>
    <x v="2548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95"/>
    <n v="1606.5"/>
    <x v="0"/>
    <x v="0"/>
    <x v="2552"/>
    <x v="2549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833"/>
    <n v="1196.5"/>
    <x v="0"/>
    <x v="0"/>
    <x v="2553"/>
    <x v="2550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684"/>
    <n v="1875.5"/>
    <x v="0"/>
    <x v="0"/>
    <x v="2554"/>
    <x v="2551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47"/>
    <n v="1091"/>
    <x v="0"/>
    <x v="0"/>
    <x v="2555"/>
    <x v="2552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41"/>
    <n v="410"/>
    <x v="0"/>
    <x v="0"/>
    <x v="2556"/>
    <x v="2553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66"/>
    <n v="551"/>
    <x v="0"/>
    <x v="0"/>
    <x v="2557"/>
    <x v="2554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11"/>
    <n v="689.5"/>
    <x v="0"/>
    <x v="0"/>
    <x v="2558"/>
    <x v="255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90"/>
    <n v="457.5"/>
    <x v="0"/>
    <x v="0"/>
    <x v="2559"/>
    <x v="255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3"/>
    <n v="1512"/>
    <x v="0"/>
    <x v="0"/>
    <x v="2560"/>
    <x v="2557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-100000"/>
    <n v="0"/>
    <x v="0"/>
    <x v="0"/>
    <x v="2561"/>
    <x v="2558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-9925"/>
    <n v="39"/>
    <x v="0"/>
    <x v="0"/>
    <x v="2562"/>
    <x v="255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-20000"/>
    <n v="0"/>
    <x v="0"/>
    <x v="0"/>
    <x v="2563"/>
    <x v="256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-40000"/>
    <n v="0"/>
    <x v="0"/>
    <x v="0"/>
    <x v="2564"/>
    <x v="2561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-9900"/>
    <n v="50.5"/>
    <x v="0"/>
    <x v="0"/>
    <x v="2565"/>
    <x v="2562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-35000"/>
    <n v="0"/>
    <x v="0"/>
    <x v="0"/>
    <x v="2566"/>
    <x v="2563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-44880"/>
    <n v="61"/>
    <x v="0"/>
    <x v="0"/>
    <x v="2567"/>
    <x v="2564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-9950"/>
    <n v="25.5"/>
    <x v="0"/>
    <x v="0"/>
    <x v="2568"/>
    <x v="2565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-6355"/>
    <n v="73.5"/>
    <x v="0"/>
    <x v="0"/>
    <x v="2569"/>
    <x v="2566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-6941"/>
    <n v="30.5"/>
    <x v="0"/>
    <x v="0"/>
    <x v="2570"/>
    <x v="2567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-99750"/>
    <n v="127"/>
    <x v="0"/>
    <x v="0"/>
    <x v="2571"/>
    <x v="2568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-30000"/>
    <n v="0"/>
    <x v="0"/>
    <x v="0"/>
    <x v="2572"/>
    <x v="256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-8000"/>
    <n v="0"/>
    <x v="0"/>
    <x v="0"/>
    <x v="2573"/>
    <x v="2570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-10000"/>
    <n v="0"/>
    <x v="0"/>
    <x v="0"/>
    <x v="2574"/>
    <x v="2571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-85000"/>
    <n v="0"/>
    <x v="0"/>
    <x v="0"/>
    <x v="2575"/>
    <x v="2572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-10000"/>
    <n v="0"/>
    <x v="0"/>
    <x v="0"/>
    <x v="2576"/>
    <x v="2573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-15000"/>
    <n v="0"/>
    <x v="0"/>
    <x v="0"/>
    <x v="2577"/>
    <x v="2574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-6000"/>
    <n v="0"/>
    <x v="0"/>
    <x v="0"/>
    <x v="2578"/>
    <x v="2575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-199723"/>
    <n v="144.5"/>
    <x v="0"/>
    <x v="0"/>
    <x v="2579"/>
    <x v="2576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-8449"/>
    <n v="26.5"/>
    <x v="0"/>
    <x v="0"/>
    <x v="2580"/>
    <x v="2577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-4470"/>
    <n v="270.5"/>
    <x v="0"/>
    <x v="0"/>
    <x v="2581"/>
    <x v="257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-89999"/>
    <n v="1"/>
    <x v="0"/>
    <x v="0"/>
    <x v="2582"/>
    <x v="257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-995"/>
    <n v="5"/>
    <x v="0"/>
    <x v="0"/>
    <x v="2583"/>
    <x v="258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-10000"/>
    <n v="0"/>
    <x v="0"/>
    <x v="0"/>
    <x v="2584"/>
    <x v="2581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-29950"/>
    <n v="25.5"/>
    <x v="0"/>
    <x v="0"/>
    <x v="2585"/>
    <x v="258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-2995"/>
    <n v="3"/>
    <x v="0"/>
    <x v="0"/>
    <x v="2586"/>
    <x v="2583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-48783"/>
    <n v="611.5"/>
    <x v="0"/>
    <x v="0"/>
    <x v="2587"/>
    <x v="2584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-5767"/>
    <n v="120.5"/>
    <x v="0"/>
    <x v="0"/>
    <x v="2588"/>
    <x v="2585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-49995"/>
    <n v="3"/>
    <x v="0"/>
    <x v="0"/>
    <x v="2589"/>
    <x v="2586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-3000"/>
    <n v="0"/>
    <x v="0"/>
    <x v="0"/>
    <x v="2590"/>
    <x v="258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-1474"/>
    <n v="14"/>
    <x v="0"/>
    <x v="0"/>
    <x v="2591"/>
    <x v="2588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-29950"/>
    <n v="25.5"/>
    <x v="0"/>
    <x v="0"/>
    <x v="2592"/>
    <x v="258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-10000"/>
    <n v="0"/>
    <x v="0"/>
    <x v="0"/>
    <x v="2593"/>
    <x v="259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-79999"/>
    <n v="1"/>
    <x v="0"/>
    <x v="0"/>
    <x v="2594"/>
    <x v="2591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-13175"/>
    <n v="922"/>
    <x v="0"/>
    <x v="0"/>
    <x v="2595"/>
    <x v="2592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-26744"/>
    <n v="4141.5"/>
    <x v="0"/>
    <x v="0"/>
    <x v="2596"/>
    <x v="2593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-1415"/>
    <n v="46"/>
    <x v="0"/>
    <x v="0"/>
    <x v="2597"/>
    <x v="2594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-1830"/>
    <n v="592"/>
    <x v="0"/>
    <x v="0"/>
    <x v="2598"/>
    <x v="2595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-8951"/>
    <n v="47.5"/>
    <x v="0"/>
    <x v="0"/>
    <x v="2599"/>
    <x v="2596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-46534"/>
    <n v="1748"/>
    <x v="0"/>
    <x v="0"/>
    <x v="2600"/>
    <x v="2597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2807"/>
    <n v="1729"/>
    <x v="0"/>
    <x v="0"/>
    <x v="2601"/>
    <x v="2598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27131"/>
    <n v="19810"/>
    <x v="0"/>
    <x v="0"/>
    <x v="2602"/>
    <x v="2599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26"/>
    <n v="913"/>
    <x v="0"/>
    <x v="0"/>
    <x v="2603"/>
    <x v="2600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843.59999999999854"/>
    <n v="10582.3"/>
    <x v="0"/>
    <x v="0"/>
    <x v="2604"/>
    <x v="2601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7421.570000000007"/>
    <n v="54591.785000000003"/>
    <x v="0"/>
    <x v="0"/>
    <x v="2605"/>
    <x v="2602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6"/>
    <n v="6245.5"/>
    <x v="0"/>
    <x v="0"/>
    <x v="2606"/>
    <x v="2603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24616"/>
    <n v="16507"/>
    <x v="0"/>
    <x v="0"/>
    <x v="2607"/>
    <x v="2604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9914"/>
    <n v="9109"/>
    <x v="0"/>
    <x v="0"/>
    <x v="2608"/>
    <x v="2605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71330.39"/>
    <n v="53503.195"/>
    <x v="0"/>
    <x v="0"/>
    <x v="2609"/>
    <x v="260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9407.66"/>
    <n v="16374.83"/>
    <x v="0"/>
    <x v="0"/>
    <x v="2610"/>
    <x v="2607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95970"/>
    <n v="155316.5"/>
    <x v="0"/>
    <x v="0"/>
    <x v="2611"/>
    <x v="2608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7176.130000000001"/>
    <n v="8735.0650000000005"/>
    <x v="0"/>
    <x v="0"/>
    <x v="2612"/>
    <x v="2609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76"/>
    <n v="3802"/>
    <x v="0"/>
    <x v="0"/>
    <x v="2613"/>
    <x v="2610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210"/>
    <n v="5405"/>
    <x v="0"/>
    <x v="0"/>
    <x v="2614"/>
    <x v="2611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396"/>
    <n v="1734.5"/>
    <x v="0"/>
    <x v="0"/>
    <x v="2615"/>
    <x v="2612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3633.5"/>
    <n v="14435.75"/>
    <x v="0"/>
    <x v="0"/>
    <x v="2616"/>
    <x v="2613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3888"/>
    <n v="2273.5"/>
    <x v="0"/>
    <x v="0"/>
    <x v="2617"/>
    <x v="2614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808"/>
    <n v="7942.5"/>
    <x v="0"/>
    <x v="0"/>
    <x v="2618"/>
    <x v="2615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884"/>
    <n v="968.5"/>
    <x v="0"/>
    <x v="0"/>
    <x v="2619"/>
    <x v="261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28374"/>
    <n v="47312.5"/>
    <x v="0"/>
    <x v="0"/>
    <x v="2620"/>
    <x v="2617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6882"/>
    <n v="11173.5"/>
    <x v="0"/>
    <x v="0"/>
    <x v="2621"/>
    <x v="261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467.76"/>
    <n v="1020.88"/>
    <x v="0"/>
    <x v="0"/>
    <x v="2622"/>
    <x v="2619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280"/>
    <n v="1171"/>
    <x v="0"/>
    <x v="0"/>
    <x v="2623"/>
    <x v="2620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02353.65"/>
    <n v="56910.824999999997"/>
    <x v="0"/>
    <x v="0"/>
    <x v="2624"/>
    <x v="2621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1284"/>
    <n v="743"/>
    <x v="0"/>
    <x v="0"/>
    <x v="2625"/>
    <x v="2622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300"/>
    <n v="1425"/>
    <x v="0"/>
    <x v="0"/>
    <x v="2626"/>
    <x v="2623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820"/>
    <n v="507.5"/>
    <x v="0"/>
    <x v="0"/>
    <x v="2627"/>
    <x v="2624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87"/>
    <n v="473.5"/>
    <x v="0"/>
    <x v="0"/>
    <x v="2628"/>
    <x v="2625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387"/>
    <n v="3243.5"/>
    <x v="0"/>
    <x v="0"/>
    <x v="2629"/>
    <x v="262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158"/>
    <n v="1619.5"/>
    <x v="0"/>
    <x v="0"/>
    <x v="2630"/>
    <x v="2627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2933.0499999999993"/>
    <n v="11609.525"/>
    <x v="0"/>
    <x v="0"/>
    <x v="2631"/>
    <x v="2628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396"/>
    <n v="754"/>
    <x v="0"/>
    <x v="0"/>
    <x v="2632"/>
    <x v="262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12731"/>
    <n v="8965"/>
    <x v="0"/>
    <x v="0"/>
    <x v="2633"/>
    <x v="263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56"/>
    <n v="505.5"/>
    <x v="0"/>
    <x v="0"/>
    <x v="2634"/>
    <x v="263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0"/>
    <n v="5792"/>
    <x v="0"/>
    <x v="0"/>
    <x v="2635"/>
    <x v="2632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873"/>
    <n v="961.5"/>
    <x v="0"/>
    <x v="0"/>
    <x v="2636"/>
    <x v="2633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331"/>
    <n v="428.5"/>
    <x v="0"/>
    <x v="0"/>
    <x v="2637"/>
    <x v="2634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6"/>
    <n v="183.5"/>
    <x v="0"/>
    <x v="0"/>
    <x v="2638"/>
    <x v="263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92"/>
    <n v="270.5"/>
    <x v="0"/>
    <x v="0"/>
    <x v="2639"/>
    <x v="26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70"/>
    <n v="1619.5"/>
    <x v="0"/>
    <x v="0"/>
    <x v="2640"/>
    <x v="2637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-1485"/>
    <n v="8"/>
    <x v="0"/>
    <x v="0"/>
    <x v="2641"/>
    <x v="2638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-500000"/>
    <n v="0"/>
    <x v="0"/>
    <x v="0"/>
    <x v="2642"/>
    <x v="2639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-664402.68999999994"/>
    <n v="168549.155"/>
    <x v="0"/>
    <x v="0"/>
    <x v="2643"/>
    <x v="323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-97947"/>
    <n v="1052.5"/>
    <x v="0"/>
    <x v="0"/>
    <x v="2644"/>
    <x v="2640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-17900"/>
    <n v="1061.5"/>
    <x v="0"/>
    <x v="0"/>
    <x v="2645"/>
    <x v="2641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-457913.58"/>
    <n v="21310.71"/>
    <x v="0"/>
    <x v="0"/>
    <x v="2646"/>
    <x v="2642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-2464"/>
    <n v="19.5"/>
    <x v="0"/>
    <x v="0"/>
    <x v="2647"/>
    <x v="2643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-11894"/>
    <n v="56"/>
    <x v="0"/>
    <x v="0"/>
    <x v="2648"/>
    <x v="2644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-124876"/>
    <n v="63.5"/>
    <x v="0"/>
    <x v="0"/>
    <x v="2649"/>
    <x v="2645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-59642"/>
    <n v="181.5"/>
    <x v="0"/>
    <x v="0"/>
    <x v="2650"/>
    <x v="264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-274767"/>
    <n v="2625"/>
    <x v="0"/>
    <x v="0"/>
    <x v="2651"/>
    <x v="2647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-99115"/>
    <n v="448"/>
    <x v="0"/>
    <x v="0"/>
    <x v="2652"/>
    <x v="2648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-45124"/>
    <n v="2973"/>
    <x v="0"/>
    <x v="0"/>
    <x v="2653"/>
    <x v="2649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-99949"/>
    <n v="28.5"/>
    <x v="0"/>
    <x v="0"/>
    <x v="2654"/>
    <x v="2650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-11845"/>
    <n v="1599"/>
    <x v="0"/>
    <x v="0"/>
    <x v="2655"/>
    <x v="2651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-132845"/>
    <n v="8653.5"/>
    <x v="0"/>
    <x v="0"/>
    <x v="2656"/>
    <x v="265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-24378.62"/>
    <n v="2840.19"/>
    <x v="0"/>
    <x v="0"/>
    <x v="2657"/>
    <x v="2653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-97909"/>
    <n v="47.5"/>
    <x v="0"/>
    <x v="0"/>
    <x v="2658"/>
    <x v="2654"/>
  </r>
  <r>
    <n v="2659"/>
    <x v="2658"/>
    <s v="test"/>
    <n v="49000"/>
    <n v="1333"/>
    <x v="1"/>
    <x v="0"/>
    <s v="USD"/>
    <n v="1429321210"/>
    <n v="1426729210"/>
    <b v="0"/>
    <n v="10"/>
    <b v="0"/>
    <x v="36"/>
    <n v="-47667"/>
    <n v="671.5"/>
    <x v="0"/>
    <x v="0"/>
    <x v="2659"/>
    <x v="2655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-19981"/>
    <n v="12"/>
    <x v="0"/>
    <x v="0"/>
    <x v="2660"/>
    <x v="265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45"/>
    <n v="2602.5"/>
    <x v="0"/>
    <x v="0"/>
    <x v="2661"/>
    <x v="265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360"/>
    <n v="10720"/>
    <x v="0"/>
    <x v="0"/>
    <x v="2662"/>
    <x v="2658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919.25"/>
    <n v="10487.625"/>
    <x v="0"/>
    <x v="0"/>
    <x v="2663"/>
    <x v="2659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600"/>
    <n v="9102"/>
    <x v="0"/>
    <x v="0"/>
    <x v="2664"/>
    <x v="266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810"/>
    <n v="2178"/>
    <x v="0"/>
    <x v="0"/>
    <x v="2665"/>
    <x v="2661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5929.51"/>
    <n v="8067.7550000000001"/>
    <x v="0"/>
    <x v="0"/>
    <x v="2666"/>
    <x v="2662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60"/>
    <n v="839"/>
    <x v="0"/>
    <x v="0"/>
    <x v="2667"/>
    <x v="2663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707"/>
    <n v="867.5"/>
    <x v="0"/>
    <x v="0"/>
    <x v="2668"/>
    <x v="2664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201"/>
    <n v="506"/>
    <x v="0"/>
    <x v="0"/>
    <x v="2669"/>
    <x v="2665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-36393"/>
    <n v="1277.5"/>
    <x v="0"/>
    <x v="0"/>
    <x v="2670"/>
    <x v="2666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-22164"/>
    <n v="1460"/>
    <x v="0"/>
    <x v="0"/>
    <x v="2671"/>
    <x v="266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-6681"/>
    <n v="1683"/>
    <x v="0"/>
    <x v="0"/>
    <x v="2672"/>
    <x v="2668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-28968"/>
    <n v="5549"/>
    <x v="0"/>
    <x v="0"/>
    <x v="2673"/>
    <x v="2669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-13006"/>
    <n v="11082.5"/>
    <x v="0"/>
    <x v="0"/>
    <x v="2674"/>
    <x v="267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-23103"/>
    <n v="963"/>
    <x v="0"/>
    <x v="0"/>
    <x v="2675"/>
    <x v="2671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-1042"/>
    <n v="533.5"/>
    <x v="0"/>
    <x v="0"/>
    <x v="2676"/>
    <x v="2672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-16085"/>
    <n v="1721"/>
    <x v="0"/>
    <x v="0"/>
    <x v="2677"/>
    <x v="267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-7998900"/>
    <n v="551"/>
    <x v="0"/>
    <x v="0"/>
    <x v="2678"/>
    <x v="2674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-39868"/>
    <n v="67.5"/>
    <x v="0"/>
    <x v="0"/>
    <x v="2679"/>
    <x v="2675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-31724"/>
    <n v="140"/>
    <x v="0"/>
    <x v="0"/>
    <x v="2680"/>
    <x v="2676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-7945"/>
    <n v="28.5"/>
    <x v="0"/>
    <x v="0"/>
    <x v="2681"/>
    <x v="2677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-4302"/>
    <n v="859"/>
    <x v="0"/>
    <x v="0"/>
    <x v="2682"/>
    <x v="2678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-14964"/>
    <n v="19.5"/>
    <x v="0"/>
    <x v="0"/>
    <x v="2683"/>
    <x v="267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-69200"/>
    <n v="402"/>
    <x v="0"/>
    <x v="0"/>
    <x v="2684"/>
    <x v="268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-49990"/>
    <n v="5.5"/>
    <x v="0"/>
    <x v="0"/>
    <x v="2685"/>
    <x v="2681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-30000"/>
    <n v="0"/>
    <x v="0"/>
    <x v="0"/>
    <x v="2686"/>
    <x v="2682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-15000"/>
    <n v="0"/>
    <x v="0"/>
    <x v="0"/>
    <x v="2687"/>
    <x v="2683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-49926"/>
    <n v="44"/>
    <x v="0"/>
    <x v="0"/>
    <x v="2688"/>
    <x v="2684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-34999"/>
    <n v="1"/>
    <x v="0"/>
    <x v="0"/>
    <x v="2689"/>
    <x v="2685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-71414"/>
    <n v="4352"/>
    <x v="0"/>
    <x v="0"/>
    <x v="2690"/>
    <x v="268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-64965"/>
    <n v="18.5"/>
    <x v="0"/>
    <x v="0"/>
    <x v="2691"/>
    <x v="268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-3475"/>
    <n v="13"/>
    <x v="0"/>
    <x v="0"/>
    <x v="2692"/>
    <x v="2688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-4960"/>
    <n v="21.5"/>
    <x v="0"/>
    <x v="0"/>
    <x v="2693"/>
    <x v="268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-29999"/>
    <n v="1"/>
    <x v="0"/>
    <x v="0"/>
    <x v="2694"/>
    <x v="2690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-14929"/>
    <n v="37"/>
    <x v="0"/>
    <x v="0"/>
    <x v="2695"/>
    <x v="2691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-56610"/>
    <n v="1714"/>
    <x v="0"/>
    <x v="0"/>
    <x v="2696"/>
    <x v="2692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-16939"/>
    <n v="3056.5"/>
    <x v="0"/>
    <x v="0"/>
    <x v="2697"/>
    <x v="2693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-7973.99"/>
    <n v="14.005000000000001"/>
    <x v="0"/>
    <x v="0"/>
    <x v="2698"/>
    <x v="2694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-2"/>
    <n v="0"/>
    <x v="0"/>
    <x v="0"/>
    <x v="2699"/>
    <x v="2695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-9929"/>
    <n v="37"/>
    <x v="0"/>
    <x v="0"/>
    <x v="2700"/>
    <x v="2696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-1830"/>
    <n v="808"/>
    <x v="0"/>
    <x v="0"/>
    <x v="2701"/>
    <x v="2697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-6559"/>
    <n v="1733.5"/>
    <x v="0"/>
    <x v="0"/>
    <x v="2702"/>
    <x v="269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500"/>
    <n v="20772.5"/>
    <x v="0"/>
    <x v="0"/>
    <x v="2703"/>
    <x v="2699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-17855"/>
    <n v="576"/>
    <x v="0"/>
    <x v="0"/>
    <x v="2704"/>
    <x v="2700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-14761"/>
    <n v="873.5"/>
    <x v="0"/>
    <x v="0"/>
    <x v="2705"/>
    <x v="2701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4304"/>
    <n v="19783.5"/>
    <x v="0"/>
    <x v="0"/>
    <x v="2706"/>
    <x v="2702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20067.57"/>
    <n v="14230.785"/>
    <x v="0"/>
    <x v="0"/>
    <x v="2707"/>
    <x v="2703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6643.07"/>
    <n v="23846.035"/>
    <x v="0"/>
    <x v="0"/>
    <x v="2708"/>
    <x v="2704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803"/>
    <n v="25555.5"/>
    <x v="0"/>
    <x v="0"/>
    <x v="2709"/>
    <x v="2705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32340.210000000006"/>
    <n v="46714.105000000003"/>
    <x v="0"/>
    <x v="0"/>
    <x v="2710"/>
    <x v="2706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28"/>
    <n v="2005.5"/>
    <x v="0"/>
    <x v="0"/>
    <x v="2711"/>
    <x v="2707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726"/>
    <n v="3684.5"/>
    <x v="0"/>
    <x v="0"/>
    <x v="2712"/>
    <x v="270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3362"/>
    <n v="77391"/>
    <x v="0"/>
    <x v="0"/>
    <x v="2713"/>
    <x v="2709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4089"/>
    <n v="14697"/>
    <x v="0"/>
    <x v="0"/>
    <x v="2714"/>
    <x v="271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19754.689999999999"/>
    <n v="16152.844999999999"/>
    <x v="0"/>
    <x v="0"/>
    <x v="2715"/>
    <x v="271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998.0100000000002"/>
    <n v="6092.5050000000001"/>
    <x v="0"/>
    <x v="0"/>
    <x v="2716"/>
    <x v="2712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5026"/>
    <n v="15175.5"/>
    <x v="0"/>
    <x v="0"/>
    <x v="2717"/>
    <x v="2713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645"/>
    <n v="9396.5"/>
    <x v="0"/>
    <x v="0"/>
    <x v="2718"/>
    <x v="2714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530"/>
    <n v="3299.5"/>
    <x v="0"/>
    <x v="0"/>
    <x v="2719"/>
    <x v="2715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4531"/>
    <n v="14852"/>
    <x v="0"/>
    <x v="0"/>
    <x v="2720"/>
    <x v="2716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0215"/>
    <n v="5617"/>
    <x v="0"/>
    <x v="0"/>
    <x v="2721"/>
    <x v="2717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7627"/>
    <n v="6406"/>
    <x v="0"/>
    <x v="0"/>
    <x v="2722"/>
    <x v="2718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4806"/>
    <n v="8491"/>
    <x v="0"/>
    <x v="0"/>
    <x v="2723"/>
    <x v="2719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4858.88"/>
    <n v="4172.9400000000005"/>
    <x v="0"/>
    <x v="0"/>
    <x v="2724"/>
    <x v="272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7817"/>
    <n v="28965"/>
    <x v="0"/>
    <x v="0"/>
    <x v="2725"/>
    <x v="2721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5745"/>
    <n v="53074.5"/>
    <x v="0"/>
    <x v="0"/>
    <x v="2726"/>
    <x v="2722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39321"/>
    <n v="25014"/>
    <x v="0"/>
    <x v="0"/>
    <x v="2727"/>
    <x v="27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15274"/>
    <n v="15333"/>
    <x v="0"/>
    <x v="0"/>
    <x v="2728"/>
    <x v="272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333"/>
    <n v="3928"/>
    <x v="0"/>
    <x v="0"/>
    <x v="2729"/>
    <x v="2725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8979.010000000002"/>
    <n v="23330.505000000001"/>
    <x v="0"/>
    <x v="0"/>
    <x v="2730"/>
    <x v="2726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291"/>
    <n v="15664"/>
    <x v="0"/>
    <x v="0"/>
    <x v="2731"/>
    <x v="2727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2190"/>
    <n v="7168"/>
    <x v="0"/>
    <x v="0"/>
    <x v="2732"/>
    <x v="2728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3769"/>
    <n v="26944"/>
    <x v="0"/>
    <x v="0"/>
    <x v="2733"/>
    <x v="2729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2"/>
    <n v="11383"/>
    <x v="0"/>
    <x v="0"/>
    <x v="2734"/>
    <x v="27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6586.01"/>
    <n v="3837.5050000000001"/>
    <x v="0"/>
    <x v="0"/>
    <x v="2735"/>
    <x v="2731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832"/>
    <n v="4945"/>
    <x v="0"/>
    <x v="0"/>
    <x v="2736"/>
    <x v="273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43818.240000000005"/>
    <n v="37137.120000000003"/>
    <x v="0"/>
    <x v="0"/>
    <x v="2737"/>
    <x v="2733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2397"/>
    <n v="3706"/>
    <x v="0"/>
    <x v="0"/>
    <x v="2738"/>
    <x v="273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125"/>
    <n v="2208"/>
    <x v="0"/>
    <x v="0"/>
    <x v="2739"/>
    <x v="2735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"/>
    <n v="163.5"/>
    <x v="0"/>
    <x v="0"/>
    <x v="2740"/>
    <x v="2736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-7965"/>
    <n v="19.5"/>
    <x v="0"/>
    <x v="0"/>
    <x v="2741"/>
    <x v="2737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-1769"/>
    <n v="374.5"/>
    <x v="0"/>
    <x v="0"/>
    <x v="2742"/>
    <x v="2738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-5999"/>
    <n v="0"/>
    <x v="0"/>
    <x v="0"/>
    <x v="2743"/>
    <x v="27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-15165"/>
    <n v="428.5"/>
    <x v="0"/>
    <x v="0"/>
    <x v="2744"/>
    <x v="2740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-6249"/>
    <n v="900"/>
    <x v="0"/>
    <x v="0"/>
    <x v="2745"/>
    <x v="2741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-2199"/>
    <n v="410"/>
    <x v="0"/>
    <x v="0"/>
    <x v="2746"/>
    <x v="2742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-360"/>
    <n v="72"/>
    <x v="0"/>
    <x v="0"/>
    <x v="2747"/>
    <x v="2743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-4947"/>
    <n v="28.5"/>
    <x v="0"/>
    <x v="0"/>
    <x v="2748"/>
    <x v="2744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-9890"/>
    <n v="56"/>
    <x v="0"/>
    <x v="0"/>
    <x v="2749"/>
    <x v="2745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-1999"/>
    <n v="0"/>
    <x v="0"/>
    <x v="0"/>
    <x v="2750"/>
    <x v="2746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-3274"/>
    <n v="0"/>
    <x v="0"/>
    <x v="0"/>
    <x v="2751"/>
    <x v="2747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-4250"/>
    <n v="282"/>
    <x v="0"/>
    <x v="0"/>
    <x v="2752"/>
    <x v="2748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-1620"/>
    <n v="194"/>
    <x v="0"/>
    <x v="0"/>
    <x v="2753"/>
    <x v="274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-10000"/>
    <n v="0"/>
    <x v="0"/>
    <x v="0"/>
    <x v="2754"/>
    <x v="275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-240"/>
    <n v="137.5"/>
    <x v="0"/>
    <x v="0"/>
    <x v="2755"/>
    <x v="2751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-8952"/>
    <n v="540.5"/>
    <x v="0"/>
    <x v="0"/>
    <x v="2756"/>
    <x v="2752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-1490"/>
    <n v="6"/>
    <x v="0"/>
    <x v="0"/>
    <x v="2757"/>
    <x v="275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-1766"/>
    <n v="120"/>
    <x v="0"/>
    <x v="0"/>
    <x v="2758"/>
    <x v="2754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-895"/>
    <n v="53.5"/>
    <x v="0"/>
    <x v="0"/>
    <x v="2759"/>
    <x v="2755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-5000"/>
    <n v="0"/>
    <x v="0"/>
    <x v="0"/>
    <x v="2760"/>
    <x v="2756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-4964"/>
    <n v="20"/>
    <x v="0"/>
    <x v="0"/>
    <x v="2761"/>
    <x v="2757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-3225"/>
    <n v="13"/>
    <x v="0"/>
    <x v="0"/>
    <x v="2762"/>
    <x v="2758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-39310"/>
    <n v="46.5"/>
    <x v="0"/>
    <x v="0"/>
    <x v="2763"/>
    <x v="275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-3955"/>
    <n v="24.5"/>
    <x v="0"/>
    <x v="0"/>
    <x v="2764"/>
    <x v="276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-4000"/>
    <n v="0"/>
    <x v="0"/>
    <x v="0"/>
    <x v="2765"/>
    <x v="2761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-4900"/>
    <n v="52"/>
    <x v="0"/>
    <x v="0"/>
    <x v="2766"/>
    <x v="2762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-3966"/>
    <n v="18.5"/>
    <x v="0"/>
    <x v="0"/>
    <x v="2767"/>
    <x v="276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-5998"/>
    <n v="518"/>
    <x v="0"/>
    <x v="0"/>
    <x v="2768"/>
    <x v="2764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-798"/>
    <n v="2"/>
    <x v="0"/>
    <x v="0"/>
    <x v="2769"/>
    <x v="2765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-17917.75"/>
    <n v="1057.625"/>
    <x v="0"/>
    <x v="0"/>
    <x v="2770"/>
    <x v="2766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-19980"/>
    <n v="0"/>
    <x v="0"/>
    <x v="0"/>
    <x v="2771"/>
    <x v="2767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-8000"/>
    <n v="0"/>
    <x v="0"/>
    <x v="0"/>
    <x v="2772"/>
    <x v="2768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-529"/>
    <n v="1"/>
    <x v="0"/>
    <x v="0"/>
    <x v="2773"/>
    <x v="276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-3430"/>
    <n v="291.5"/>
    <x v="0"/>
    <x v="0"/>
    <x v="2774"/>
    <x v="2770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-4850"/>
    <n v="76"/>
    <x v="0"/>
    <x v="0"/>
    <x v="2775"/>
    <x v="2771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-19345"/>
    <n v="845.5"/>
    <x v="0"/>
    <x v="0"/>
    <x v="2776"/>
    <x v="2772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-2990"/>
    <n v="5.5"/>
    <x v="0"/>
    <x v="0"/>
    <x v="2777"/>
    <x v="2773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-4095"/>
    <n v="710"/>
    <x v="0"/>
    <x v="0"/>
    <x v="2778"/>
    <x v="2774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-2447"/>
    <n v="27"/>
    <x v="0"/>
    <x v="0"/>
    <x v="2779"/>
    <x v="2775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-100000"/>
    <n v="0"/>
    <x v="0"/>
    <x v="0"/>
    <x v="2780"/>
    <x v="2776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66"/>
    <n v="672"/>
    <x v="0"/>
    <x v="0"/>
    <x v="2781"/>
    <x v="2777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200"/>
    <n v="609"/>
    <x v="0"/>
    <x v="0"/>
    <x v="2782"/>
    <x v="2778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45"/>
    <n v="603"/>
    <x v="0"/>
    <x v="0"/>
    <x v="2783"/>
    <x v="2779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40"/>
    <n v="3624"/>
    <x v="0"/>
    <x v="0"/>
    <x v="2784"/>
    <x v="2780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234"/>
    <n v="2688"/>
    <x v="0"/>
    <x v="0"/>
    <x v="2785"/>
    <x v="2781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446"/>
    <n v="1510"/>
    <x v="0"/>
    <x v="0"/>
    <x v="2786"/>
    <x v="2782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97"/>
    <n v="617.5"/>
    <x v="0"/>
    <x v="0"/>
    <x v="2787"/>
    <x v="2783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50"/>
    <n v="1035"/>
    <x v="0"/>
    <x v="0"/>
    <x v="2788"/>
    <x v="2784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35"/>
    <n v="1529.5"/>
    <x v="0"/>
    <x v="0"/>
    <x v="2789"/>
    <x v="2785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60"/>
    <n v="1613"/>
    <x v="0"/>
    <x v="0"/>
    <x v="2790"/>
    <x v="278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50"/>
    <n v="1039"/>
    <x v="0"/>
    <x v="0"/>
    <x v="2791"/>
    <x v="2787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52"/>
    <n v="1088"/>
    <x v="0"/>
    <x v="0"/>
    <x v="2792"/>
    <x v="2788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056.75"/>
    <n v="5564.875"/>
    <x v="0"/>
    <x v="0"/>
    <x v="2793"/>
    <x v="2789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25"/>
    <n v="39"/>
    <x v="0"/>
    <x v="0"/>
    <x v="2794"/>
    <x v="279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30"/>
    <n v="375"/>
    <x v="0"/>
    <x v="0"/>
    <x v="2795"/>
    <x v="2791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24"/>
    <n v="472.5"/>
    <x v="0"/>
    <x v="0"/>
    <x v="2796"/>
    <x v="2792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211.61000000000058"/>
    <n v="4152.8050000000003"/>
    <x v="0"/>
    <x v="0"/>
    <x v="2797"/>
    <x v="2793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70"/>
    <n v="2604.5"/>
    <x v="0"/>
    <x v="0"/>
    <x v="2798"/>
    <x v="2794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831.73999999999978"/>
    <n v="2980.87"/>
    <x v="0"/>
    <x v="0"/>
    <x v="2799"/>
    <x v="2795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330"/>
    <n v="680.5"/>
    <x v="0"/>
    <x v="0"/>
    <x v="2800"/>
    <x v="279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66"/>
    <n v="339.5"/>
    <x v="0"/>
    <x v="0"/>
    <x v="2801"/>
    <x v="2797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55"/>
    <n v="1572.5"/>
    <x v="0"/>
    <x v="0"/>
    <x v="2802"/>
    <x v="2798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2795"/>
    <n v="6468"/>
    <x v="0"/>
    <x v="0"/>
    <x v="2803"/>
    <x v="2799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50"/>
    <n v="586.5"/>
    <x v="0"/>
    <x v="0"/>
    <x v="2804"/>
    <x v="280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40"/>
    <n v="229"/>
    <x v="0"/>
    <x v="0"/>
    <x v="2805"/>
    <x v="2801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363"/>
    <n v="1719.5"/>
    <x v="0"/>
    <x v="0"/>
    <x v="2806"/>
    <x v="2802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300"/>
    <n v="3196.5"/>
    <x v="0"/>
    <x v="0"/>
    <x v="2807"/>
    <x v="2803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1"/>
    <n v="2290"/>
    <x v="0"/>
    <x v="0"/>
    <x v="2808"/>
    <x v="2804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60"/>
    <n v="1290.5"/>
    <x v="0"/>
    <x v="0"/>
    <x v="2809"/>
    <x v="2805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205"/>
    <n v="1381"/>
    <x v="0"/>
    <x v="0"/>
    <x v="2810"/>
    <x v="280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27"/>
    <n v="5067.5"/>
    <x v="0"/>
    <x v="0"/>
    <x v="2811"/>
    <x v="2807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665"/>
    <n v="2874"/>
    <x v="0"/>
    <x v="0"/>
    <x v="2812"/>
    <x v="2808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772.11999999999989"/>
    <n v="1834.06"/>
    <x v="0"/>
    <x v="0"/>
    <x v="2813"/>
    <x v="2809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16"/>
    <n v="840"/>
    <x v="0"/>
    <x v="0"/>
    <x v="2814"/>
    <x v="2810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355"/>
    <n v="309.5"/>
    <x v="0"/>
    <x v="0"/>
    <x v="2815"/>
    <x v="281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247"/>
    <n v="2208"/>
    <x v="0"/>
    <x v="0"/>
    <x v="2816"/>
    <x v="2812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80"/>
    <n v="406.5"/>
    <x v="0"/>
    <x v="0"/>
    <x v="2817"/>
    <x v="2813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603"/>
    <n v="5352.5"/>
    <x v="0"/>
    <x v="0"/>
    <x v="2818"/>
    <x v="2814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240"/>
    <n v="2672"/>
    <x v="0"/>
    <x v="0"/>
    <x v="2819"/>
    <x v="2815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72"/>
    <n v="146"/>
    <x v="0"/>
    <x v="0"/>
    <x v="2820"/>
    <x v="281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0"/>
    <n v="517.5"/>
    <x v="0"/>
    <x v="0"/>
    <x v="2821"/>
    <x v="2817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0"/>
    <n v="3047"/>
    <x v="0"/>
    <x v="0"/>
    <x v="2822"/>
    <x v="2818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24"/>
    <n v="69"/>
    <x v="0"/>
    <x v="0"/>
    <x v="2823"/>
    <x v="2819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0"/>
    <n v="387.5"/>
    <x v="0"/>
    <x v="0"/>
    <x v="2824"/>
    <x v="282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0"/>
    <n v="1575.5"/>
    <x v="0"/>
    <x v="0"/>
    <x v="2825"/>
    <x v="2821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55"/>
    <n v="1087"/>
    <x v="0"/>
    <x v="0"/>
    <x v="2826"/>
    <x v="2822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405"/>
    <n v="1214"/>
    <x v="0"/>
    <x v="0"/>
    <x v="2827"/>
    <x v="2823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36"/>
    <n v="4816.5"/>
    <x v="0"/>
    <x v="0"/>
    <x v="2828"/>
    <x v="2824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63"/>
    <n v="1369.5"/>
    <x v="0"/>
    <x v="0"/>
    <x v="2829"/>
    <x v="2825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0"/>
    <n v="1505.5"/>
    <x v="0"/>
    <x v="0"/>
    <x v="2830"/>
    <x v="282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320"/>
    <n v="1686"/>
    <x v="0"/>
    <x v="0"/>
    <x v="2831"/>
    <x v="2827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367.98999999999978"/>
    <n v="1481.4949999999999"/>
    <x v="0"/>
    <x v="0"/>
    <x v="2832"/>
    <x v="2828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223"/>
    <n v="1479"/>
    <x v="0"/>
    <x v="0"/>
    <x v="2833"/>
    <x v="2829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560"/>
    <n v="690.5"/>
    <x v="0"/>
    <x v="0"/>
    <x v="2834"/>
    <x v="283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870.99"/>
    <n v="981.995"/>
    <x v="0"/>
    <x v="0"/>
    <x v="2835"/>
    <x v="2831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35"/>
    <n v="248"/>
    <x v="0"/>
    <x v="0"/>
    <x v="2836"/>
    <x v="2832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0"/>
    <n v="435.5"/>
    <x v="0"/>
    <x v="0"/>
    <x v="2837"/>
    <x v="2833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405"/>
    <n v="1229.5"/>
    <x v="0"/>
    <x v="0"/>
    <x v="2838"/>
    <x v="2834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400"/>
    <n v="1965.5"/>
    <x v="0"/>
    <x v="0"/>
    <x v="2839"/>
    <x v="2835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0"/>
    <n v="1366"/>
    <x v="0"/>
    <x v="0"/>
    <x v="2840"/>
    <x v="283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-990"/>
    <n v="5.5"/>
    <x v="0"/>
    <x v="0"/>
    <x v="2841"/>
    <x v="283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-1500"/>
    <n v="0"/>
    <x v="0"/>
    <x v="0"/>
    <x v="2842"/>
    <x v="2838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-1200"/>
    <n v="0"/>
    <x v="0"/>
    <x v="0"/>
    <x v="2843"/>
    <x v="2839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-520"/>
    <n v="15.5"/>
    <x v="0"/>
    <x v="0"/>
    <x v="2844"/>
    <x v="284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-5134"/>
    <n v="1202.5"/>
    <x v="0"/>
    <x v="0"/>
    <x v="2845"/>
    <x v="2841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-8000"/>
    <n v="0"/>
    <x v="0"/>
    <x v="0"/>
    <x v="2846"/>
    <x v="2842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-2000"/>
    <n v="0"/>
    <x v="0"/>
    <x v="0"/>
    <x v="2847"/>
    <x v="2843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-34930"/>
    <n v="36.5"/>
    <x v="0"/>
    <x v="0"/>
    <x v="2848"/>
    <x v="2844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-495"/>
    <n v="3"/>
    <x v="0"/>
    <x v="0"/>
    <x v="2849"/>
    <x v="2845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-7689"/>
    <n v="162"/>
    <x v="0"/>
    <x v="0"/>
    <x v="2850"/>
    <x v="284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-4500"/>
    <n v="0"/>
    <x v="0"/>
    <x v="0"/>
    <x v="2851"/>
    <x v="2847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-4905"/>
    <n v="50.5"/>
    <x v="0"/>
    <x v="0"/>
    <x v="2852"/>
    <x v="2848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-9500"/>
    <n v="0"/>
    <x v="0"/>
    <x v="0"/>
    <x v="2853"/>
    <x v="2849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-583"/>
    <n v="215.5"/>
    <x v="0"/>
    <x v="0"/>
    <x v="2854"/>
    <x v="2850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-300"/>
    <n v="152.5"/>
    <x v="0"/>
    <x v="0"/>
    <x v="2855"/>
    <x v="285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-2854"/>
    <n v="76"/>
    <x v="0"/>
    <x v="0"/>
    <x v="2856"/>
    <x v="2852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-30500"/>
    <n v="3757.5"/>
    <x v="0"/>
    <x v="0"/>
    <x v="2857"/>
    <x v="2853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-1000"/>
    <n v="0"/>
    <x v="0"/>
    <x v="0"/>
    <x v="2858"/>
    <x v="2854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-1965"/>
    <n v="18"/>
    <x v="0"/>
    <x v="0"/>
    <x v="2859"/>
    <x v="2855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-3734"/>
    <n v="137.5"/>
    <x v="0"/>
    <x v="0"/>
    <x v="2860"/>
    <x v="28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-170"/>
    <n v="41.5"/>
    <x v="0"/>
    <x v="0"/>
    <x v="2861"/>
    <x v="2857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-12645"/>
    <n v="29"/>
    <x v="0"/>
    <x v="0"/>
    <x v="2862"/>
    <x v="2858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-49980"/>
    <n v="10.5"/>
    <x v="0"/>
    <x v="0"/>
    <x v="2863"/>
    <x v="2859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-2460"/>
    <n v="21.5"/>
    <x v="0"/>
    <x v="0"/>
    <x v="2864"/>
    <x v="286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-2888"/>
    <n v="0"/>
    <x v="0"/>
    <x v="0"/>
    <x v="2865"/>
    <x v="2861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-4955"/>
    <n v="23.5"/>
    <x v="0"/>
    <x v="0"/>
    <x v="2866"/>
    <x v="2862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-1996"/>
    <n v="257"/>
    <x v="0"/>
    <x v="0"/>
    <x v="2867"/>
    <x v="2863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-8698.24"/>
    <n v="3180.88"/>
    <x v="0"/>
    <x v="0"/>
    <x v="2868"/>
    <x v="286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-19823"/>
    <n v="91"/>
    <x v="0"/>
    <x v="0"/>
    <x v="2869"/>
    <x v="2865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-4250"/>
    <n v="379.5"/>
    <x v="0"/>
    <x v="0"/>
    <x v="2870"/>
    <x v="286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-9533"/>
    <n v="240"/>
    <x v="0"/>
    <x v="0"/>
    <x v="2871"/>
    <x v="2867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-3000"/>
    <n v="0"/>
    <x v="0"/>
    <x v="0"/>
    <x v="2872"/>
    <x v="286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-1547"/>
    <n v="480.5"/>
    <x v="0"/>
    <x v="0"/>
    <x v="2873"/>
    <x v="2869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-4729"/>
    <n v="137"/>
    <x v="0"/>
    <x v="0"/>
    <x v="2874"/>
    <x v="2870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-19993"/>
    <n v="5"/>
    <x v="0"/>
    <x v="0"/>
    <x v="2875"/>
    <x v="2871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-150000"/>
    <n v="0"/>
    <x v="0"/>
    <x v="0"/>
    <x v="2876"/>
    <x v="2872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-5350"/>
    <n v="328"/>
    <x v="0"/>
    <x v="0"/>
    <x v="2877"/>
    <x v="2873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-2937"/>
    <n v="33.5"/>
    <x v="0"/>
    <x v="0"/>
    <x v="2878"/>
    <x v="2874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-11171"/>
    <n v="15"/>
    <x v="0"/>
    <x v="0"/>
    <x v="2879"/>
    <x v="2875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-9200"/>
    <n v="1414.5"/>
    <x v="0"/>
    <x v="0"/>
    <x v="2880"/>
    <x v="287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-5500"/>
    <n v="0"/>
    <x v="0"/>
    <x v="0"/>
    <x v="2881"/>
    <x v="2877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-498"/>
    <n v="128"/>
    <x v="0"/>
    <x v="0"/>
    <x v="2882"/>
    <x v="287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-8092"/>
    <n v="956.5"/>
    <x v="0"/>
    <x v="0"/>
    <x v="2883"/>
    <x v="2879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-44815"/>
    <n v="94.5"/>
    <x v="0"/>
    <x v="0"/>
    <x v="2884"/>
    <x v="2880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-270"/>
    <n v="67.5"/>
    <x v="0"/>
    <x v="0"/>
    <x v="2885"/>
    <x v="288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-190"/>
    <n v="5.5"/>
    <x v="0"/>
    <x v="0"/>
    <x v="2886"/>
    <x v="2882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-2995"/>
    <n v="3"/>
    <x v="0"/>
    <x v="0"/>
    <x v="2887"/>
    <x v="2883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-30000"/>
    <n v="0"/>
    <x v="0"/>
    <x v="0"/>
    <x v="2888"/>
    <x v="2884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-1858"/>
    <n v="578"/>
    <x v="0"/>
    <x v="0"/>
    <x v="2889"/>
    <x v="288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-1979"/>
    <n v="12"/>
    <x v="0"/>
    <x v="0"/>
    <x v="2890"/>
    <x v="288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-9727"/>
    <n v="141.5"/>
    <x v="0"/>
    <x v="0"/>
    <x v="2891"/>
    <x v="2887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-5000"/>
    <n v="258.5"/>
    <x v="0"/>
    <x v="0"/>
    <x v="2892"/>
    <x v="2888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-4975"/>
    <n v="13.5"/>
    <x v="0"/>
    <x v="0"/>
    <x v="2893"/>
    <x v="2889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-50000"/>
    <n v="0"/>
    <x v="0"/>
    <x v="0"/>
    <x v="2894"/>
    <x v="289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-477"/>
    <n v="13.5"/>
    <x v="0"/>
    <x v="0"/>
    <x v="2895"/>
    <x v="2891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-2375"/>
    <n v="318.5"/>
    <x v="0"/>
    <x v="0"/>
    <x v="2896"/>
    <x v="2892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-11450"/>
    <n v="276.5"/>
    <x v="0"/>
    <x v="0"/>
    <x v="2897"/>
    <x v="2893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-7184"/>
    <n v="164"/>
    <x v="0"/>
    <x v="0"/>
    <x v="2898"/>
    <x v="2894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-10000"/>
    <n v="0"/>
    <x v="0"/>
    <x v="0"/>
    <x v="2899"/>
    <x v="2895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-2095"/>
    <n v="1706"/>
    <x v="0"/>
    <x v="0"/>
    <x v="2900"/>
    <x v="289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-744"/>
    <n v="4"/>
    <x v="0"/>
    <x v="0"/>
    <x v="2901"/>
    <x v="2897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-149975"/>
    <n v="13"/>
    <x v="0"/>
    <x v="0"/>
    <x v="2902"/>
    <x v="2898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-4961"/>
    <n v="21.5"/>
    <x v="0"/>
    <x v="0"/>
    <x v="2903"/>
    <x v="2899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-1425"/>
    <n v="39.5"/>
    <x v="0"/>
    <x v="0"/>
    <x v="2904"/>
    <x v="29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-2878"/>
    <n v="319.5"/>
    <x v="0"/>
    <x v="0"/>
    <x v="2905"/>
    <x v="2901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-5435"/>
    <n v="286"/>
    <x v="0"/>
    <x v="0"/>
    <x v="2906"/>
    <x v="2902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-2498"/>
    <n v="2"/>
    <x v="0"/>
    <x v="0"/>
    <x v="2907"/>
    <x v="2903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-9336"/>
    <n v="134.5"/>
    <x v="0"/>
    <x v="0"/>
    <x v="2908"/>
    <x v="2904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-179980"/>
    <n v="10.5"/>
    <x v="0"/>
    <x v="0"/>
    <x v="2909"/>
    <x v="2905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-29999"/>
    <n v="1"/>
    <x v="0"/>
    <x v="0"/>
    <x v="2910"/>
    <x v="290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-1143"/>
    <n v="335.5"/>
    <x v="0"/>
    <x v="0"/>
    <x v="2911"/>
    <x v="2907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-12410"/>
    <n v="1028"/>
    <x v="0"/>
    <x v="0"/>
    <x v="2912"/>
    <x v="2908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-9998"/>
    <n v="2"/>
    <x v="0"/>
    <x v="0"/>
    <x v="2913"/>
    <x v="290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-24999"/>
    <n v="1"/>
    <x v="0"/>
    <x v="0"/>
    <x v="2914"/>
    <x v="2910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-389"/>
    <n v="307"/>
    <x v="0"/>
    <x v="0"/>
    <x v="2915"/>
    <x v="2911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-1705"/>
    <n v="76"/>
    <x v="0"/>
    <x v="0"/>
    <x v="2916"/>
    <x v="2912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-1563"/>
    <n v="223"/>
    <x v="0"/>
    <x v="0"/>
    <x v="2917"/>
    <x v="2913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-3638"/>
    <n v="691"/>
    <x v="0"/>
    <x v="0"/>
    <x v="2918"/>
    <x v="2914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-549"/>
    <n v="28.5"/>
    <x v="0"/>
    <x v="0"/>
    <x v="2919"/>
    <x v="2915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-1829"/>
    <n v="342"/>
    <x v="0"/>
    <x v="0"/>
    <x v="2920"/>
    <x v="291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29"/>
    <n v="66"/>
    <x v="0"/>
    <x v="0"/>
    <x v="2921"/>
    <x v="2917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0"/>
    <n v="253"/>
    <x v="0"/>
    <x v="0"/>
    <x v="2922"/>
    <x v="2918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0"/>
    <n v="155"/>
    <x v="0"/>
    <x v="0"/>
    <x v="2923"/>
    <x v="2919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800"/>
    <n v="12973.5"/>
    <x v="0"/>
    <x v="0"/>
    <x v="2924"/>
    <x v="292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100.6900000000023"/>
    <n v="23149.845000000001"/>
    <x v="0"/>
    <x v="0"/>
    <x v="2925"/>
    <x v="2921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750"/>
    <n v="1900"/>
    <x v="0"/>
    <x v="0"/>
    <x v="2926"/>
    <x v="2922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555"/>
    <n v="1188"/>
    <x v="0"/>
    <x v="0"/>
    <x v="2927"/>
    <x v="2923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0"/>
    <n v="512"/>
    <x v="0"/>
    <x v="0"/>
    <x v="2928"/>
    <x v="2924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65.55000000000018"/>
    <n v="4098.7749999999996"/>
    <x v="0"/>
    <x v="0"/>
    <x v="2929"/>
    <x v="2925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92"/>
    <n v="5077"/>
    <x v="0"/>
    <x v="0"/>
    <x v="2930"/>
    <x v="2926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45"/>
    <n v="402"/>
    <x v="0"/>
    <x v="0"/>
    <x v="2931"/>
    <x v="2927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58"/>
    <n v="1648"/>
    <x v="0"/>
    <x v="0"/>
    <x v="2932"/>
    <x v="2928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69"/>
    <n v="1311.5"/>
    <x v="0"/>
    <x v="0"/>
    <x v="2933"/>
    <x v="2929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200"/>
    <n v="1368.5"/>
    <x v="0"/>
    <x v="0"/>
    <x v="2934"/>
    <x v="293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31"/>
    <n v="1785"/>
    <x v="0"/>
    <x v="0"/>
    <x v="2935"/>
    <x v="2931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280"/>
    <n v="657"/>
    <x v="0"/>
    <x v="0"/>
    <x v="2936"/>
    <x v="2932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500"/>
    <n v="1027.5"/>
    <x v="0"/>
    <x v="0"/>
    <x v="2937"/>
    <x v="29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55"/>
    <n v="2043.5"/>
    <x v="0"/>
    <x v="0"/>
    <x v="2938"/>
    <x v="29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230"/>
    <n v="4127.5"/>
    <x v="0"/>
    <x v="0"/>
    <x v="2939"/>
    <x v="2935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81"/>
    <n v="1357"/>
    <x v="0"/>
    <x v="0"/>
    <x v="2940"/>
    <x v="2936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-24999"/>
    <n v="1"/>
    <x v="0"/>
    <x v="0"/>
    <x v="2941"/>
    <x v="2937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-159150"/>
    <n v="20526"/>
    <x v="0"/>
    <x v="0"/>
    <x v="2942"/>
    <x v="29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-3000"/>
    <n v="0"/>
    <x v="0"/>
    <x v="0"/>
    <x v="2943"/>
    <x v="2939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-9900"/>
    <n v="50.5"/>
    <x v="0"/>
    <x v="0"/>
    <x v="2944"/>
    <x v="294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-50000"/>
    <n v="0"/>
    <x v="0"/>
    <x v="0"/>
    <x v="2945"/>
    <x v="2941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-1998"/>
    <n v="2"/>
    <x v="0"/>
    <x v="0"/>
    <x v="2946"/>
    <x v="294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-23928"/>
    <n v="542.5"/>
    <x v="0"/>
    <x v="0"/>
    <x v="2947"/>
    <x v="2943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-499976"/>
    <n v="16.5"/>
    <x v="0"/>
    <x v="0"/>
    <x v="2948"/>
    <x v="2944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-975"/>
    <n v="13.5"/>
    <x v="0"/>
    <x v="0"/>
    <x v="2949"/>
    <x v="2945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-5000000"/>
    <n v="0"/>
    <x v="0"/>
    <x v="0"/>
    <x v="2950"/>
    <x v="2946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-48904"/>
    <n v="577"/>
    <x v="0"/>
    <x v="0"/>
    <x v="2951"/>
    <x v="2947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-18395"/>
    <n v="806.5"/>
    <x v="0"/>
    <x v="0"/>
    <x v="2952"/>
    <x v="294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-399395"/>
    <n v="304"/>
    <x v="0"/>
    <x v="0"/>
    <x v="2953"/>
    <x v="2949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-15000"/>
    <n v="0"/>
    <x v="0"/>
    <x v="0"/>
    <x v="2954"/>
    <x v="2950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-485"/>
    <n v="363"/>
    <x v="0"/>
    <x v="0"/>
    <x v="2955"/>
    <x v="2951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-6578"/>
    <n v="671"/>
    <x v="0"/>
    <x v="0"/>
    <x v="2956"/>
    <x v="2952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-14720"/>
    <n v="141.5"/>
    <x v="0"/>
    <x v="0"/>
    <x v="2957"/>
    <x v="2953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-80000"/>
    <n v="0"/>
    <x v="0"/>
    <x v="0"/>
    <x v="2958"/>
    <x v="2954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-10000"/>
    <n v="0"/>
    <x v="0"/>
    <x v="0"/>
    <x v="2959"/>
    <x v="295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-30000000"/>
    <n v="0"/>
    <x v="0"/>
    <x v="0"/>
    <x v="2960"/>
    <x v="2956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481"/>
    <n v="2794.5"/>
    <x v="0"/>
    <x v="0"/>
    <x v="2961"/>
    <x v="2957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218"/>
    <n v="619"/>
    <x v="0"/>
    <x v="0"/>
    <x v="2962"/>
    <x v="2958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685"/>
    <n v="5391.5"/>
    <x v="0"/>
    <x v="0"/>
    <x v="2963"/>
    <x v="2959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35.6899999999996"/>
    <n v="2615.8449999999998"/>
    <x v="0"/>
    <x v="0"/>
    <x v="2964"/>
    <x v="296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35"/>
    <n v="837"/>
    <x v="0"/>
    <x v="0"/>
    <x v="2965"/>
    <x v="2961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363"/>
    <n v="5745.5"/>
    <x v="0"/>
    <x v="0"/>
    <x v="2966"/>
    <x v="296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696"/>
    <n v="2883.5"/>
    <x v="0"/>
    <x v="0"/>
    <x v="2967"/>
    <x v="2963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210"/>
    <n v="1878.5"/>
    <x v="0"/>
    <x v="0"/>
    <x v="2968"/>
    <x v="2964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625"/>
    <n v="821"/>
    <x v="0"/>
    <x v="0"/>
    <x v="2969"/>
    <x v="2965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360"/>
    <n v="3225.5"/>
    <x v="0"/>
    <x v="0"/>
    <x v="2970"/>
    <x v="296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5"/>
    <n v="1624"/>
    <x v="0"/>
    <x v="0"/>
    <x v="2971"/>
    <x v="2967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7"/>
    <n v="1062"/>
    <x v="0"/>
    <x v="0"/>
    <x v="2972"/>
    <x v="2968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3740"/>
    <n v="4386.5"/>
    <x v="0"/>
    <x v="0"/>
    <x v="2973"/>
    <x v="2969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0"/>
    <n v="2593.5"/>
    <x v="0"/>
    <x v="0"/>
    <x v="2974"/>
    <x v="297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"/>
    <n v="4061.5"/>
    <x v="0"/>
    <x v="0"/>
    <x v="2975"/>
    <x v="2971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50"/>
    <n v="67"/>
    <x v="0"/>
    <x v="0"/>
    <x v="2976"/>
    <x v="2972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407"/>
    <n v="1718.5"/>
    <x v="0"/>
    <x v="0"/>
    <x v="2977"/>
    <x v="2973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221"/>
    <n v="493.5"/>
    <x v="0"/>
    <x v="0"/>
    <x v="2978"/>
    <x v="2974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70"/>
    <n v="2558"/>
    <x v="0"/>
    <x v="0"/>
    <x v="2979"/>
    <x v="2975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275"/>
    <n v="1649.5"/>
    <x v="0"/>
    <x v="0"/>
    <x v="2980"/>
    <x v="297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157"/>
    <n v="2627"/>
    <x v="0"/>
    <x v="0"/>
    <x v="2981"/>
    <x v="2977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3"/>
    <n v="2581"/>
    <x v="0"/>
    <x v="0"/>
    <x v="2982"/>
    <x v="297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53985.91"/>
    <n v="85540.455000000002"/>
    <x v="0"/>
    <x v="0"/>
    <x v="2983"/>
    <x v="2979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88"/>
    <n v="12653"/>
    <x v="0"/>
    <x v="0"/>
    <x v="2984"/>
    <x v="2980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2165"/>
    <n v="6138"/>
    <x v="0"/>
    <x v="0"/>
    <x v="2985"/>
    <x v="2981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32"/>
    <n v="1294"/>
    <x v="0"/>
    <x v="0"/>
    <x v="2986"/>
    <x v="2982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2600.2000000000007"/>
    <n v="13932.6"/>
    <x v="0"/>
    <x v="0"/>
    <x v="2987"/>
    <x v="2983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0"/>
    <n v="514"/>
    <x v="0"/>
    <x v="0"/>
    <x v="2988"/>
    <x v="2984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5307"/>
    <n v="17835.5"/>
    <x v="0"/>
    <x v="0"/>
    <x v="2989"/>
    <x v="2985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0"/>
    <n v="5013.5"/>
    <x v="0"/>
    <x v="0"/>
    <x v="2990"/>
    <x v="2986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280"/>
    <n v="4436.5"/>
    <x v="0"/>
    <x v="0"/>
    <x v="2991"/>
    <x v="2987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35"/>
    <n v="1599.5"/>
    <x v="0"/>
    <x v="0"/>
    <x v="2992"/>
    <x v="298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3"/>
    <n v="512.5"/>
    <x v="0"/>
    <x v="0"/>
    <x v="2993"/>
    <x v="2989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1073.24"/>
    <n v="716.12"/>
    <x v="0"/>
    <x v="0"/>
    <x v="2994"/>
    <x v="2990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744"/>
    <n v="7996.5"/>
    <x v="0"/>
    <x v="0"/>
    <x v="2995"/>
    <x v="299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25180"/>
    <n v="30286"/>
    <x v="0"/>
    <x v="0"/>
    <x v="2996"/>
    <x v="2992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373"/>
    <n v="5244"/>
    <x v="0"/>
    <x v="0"/>
    <x v="2997"/>
    <x v="2993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514.5"/>
    <n v="25973.75"/>
    <x v="0"/>
    <x v="0"/>
    <x v="2998"/>
    <x v="2994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255"/>
    <n v="812.5"/>
    <x v="0"/>
    <x v="0"/>
    <x v="2999"/>
    <x v="807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0"/>
    <n v="254"/>
    <x v="0"/>
    <x v="0"/>
    <x v="3000"/>
    <x v="2995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15777.009999999998"/>
    <n v="11583.004999999999"/>
    <x v="0"/>
    <x v="0"/>
    <x v="3001"/>
    <x v="2996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595.43000000000029"/>
    <n v="3849.7150000000001"/>
    <x v="0"/>
    <x v="0"/>
    <x v="3002"/>
    <x v="2997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35"/>
    <n v="1526"/>
    <x v="0"/>
    <x v="0"/>
    <x v="3003"/>
    <x v="299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5126"/>
    <n v="22701.5"/>
    <x v="0"/>
    <x v="0"/>
    <x v="3004"/>
    <x v="2999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2172.6000000000004"/>
    <n v="6445.3"/>
    <x v="0"/>
    <x v="0"/>
    <x v="3005"/>
    <x v="3000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620"/>
    <n v="4358.5"/>
    <x v="0"/>
    <x v="0"/>
    <x v="3006"/>
    <x v="300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480"/>
    <n v="550"/>
    <x v="0"/>
    <x v="0"/>
    <x v="3007"/>
    <x v="3002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35"/>
    <n v="1530.5"/>
    <x v="0"/>
    <x v="0"/>
    <x v="3008"/>
    <x v="3003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4939"/>
    <n v="15033.5"/>
    <x v="0"/>
    <x v="0"/>
    <x v="3009"/>
    <x v="3004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870"/>
    <n v="1192.5"/>
    <x v="0"/>
    <x v="0"/>
    <x v="3010"/>
    <x v="3005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71"/>
    <n v="198"/>
    <x v="0"/>
    <x v="0"/>
    <x v="3011"/>
    <x v="3006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685"/>
    <n v="2370"/>
    <x v="0"/>
    <x v="0"/>
    <x v="3012"/>
    <x v="3007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5696"/>
    <n v="7901.5"/>
    <x v="0"/>
    <x v="0"/>
    <x v="3013"/>
    <x v="300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3276"/>
    <n v="14416.5"/>
    <x v="0"/>
    <x v="0"/>
    <x v="3014"/>
    <x v="3009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8"/>
    <n v="1774"/>
    <x v="0"/>
    <x v="0"/>
    <x v="3015"/>
    <x v="301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222"/>
    <n v="4379"/>
    <x v="0"/>
    <x v="0"/>
    <x v="3016"/>
    <x v="3011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285"/>
    <n v="11722"/>
    <x v="0"/>
    <x v="0"/>
    <x v="3017"/>
    <x v="3012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30"/>
    <n v="2135.5"/>
    <x v="0"/>
    <x v="0"/>
    <x v="3018"/>
    <x v="3013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3185"/>
    <n v="9205.5"/>
    <x v="0"/>
    <x v="0"/>
    <x v="3019"/>
    <x v="3014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40"/>
    <n v="3535"/>
    <x v="0"/>
    <x v="0"/>
    <x v="3020"/>
    <x v="3015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721"/>
    <n v="2662"/>
    <x v="0"/>
    <x v="0"/>
    <x v="3021"/>
    <x v="3016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88"/>
    <n v="5075"/>
    <x v="0"/>
    <x v="0"/>
    <x v="3022"/>
    <x v="3017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21"/>
    <n v="363.5"/>
    <x v="0"/>
    <x v="0"/>
    <x v="3023"/>
    <x v="301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7321"/>
    <n v="6251.5"/>
    <x v="0"/>
    <x v="0"/>
    <x v="3024"/>
    <x v="3019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5055"/>
    <n v="3850"/>
    <x v="0"/>
    <x v="0"/>
    <x v="3025"/>
    <x v="302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390"/>
    <n v="657.5"/>
    <x v="0"/>
    <x v="0"/>
    <x v="3026"/>
    <x v="3021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2576"/>
    <n v="26448"/>
    <x v="0"/>
    <x v="0"/>
    <x v="3027"/>
    <x v="3022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3401"/>
    <n v="4250"/>
    <x v="0"/>
    <x v="0"/>
    <x v="3028"/>
    <x v="3023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2903"/>
    <n v="16625.5"/>
    <x v="0"/>
    <x v="0"/>
    <x v="3029"/>
    <x v="3024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17"/>
    <n v="954"/>
    <x v="0"/>
    <x v="0"/>
    <x v="3030"/>
    <x v="3025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0"/>
    <n v="764.5"/>
    <x v="0"/>
    <x v="0"/>
    <x v="3031"/>
    <x v="3026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272"/>
    <n v="648.5"/>
    <x v="0"/>
    <x v="0"/>
    <x v="3032"/>
    <x v="3027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396"/>
    <n v="2209.5"/>
    <x v="0"/>
    <x v="0"/>
    <x v="3033"/>
    <x v="302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2536"/>
    <n v="56898"/>
    <x v="0"/>
    <x v="0"/>
    <x v="3034"/>
    <x v="3029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2196.7099999999991"/>
    <n v="13751.855"/>
    <x v="0"/>
    <x v="0"/>
    <x v="3035"/>
    <x v="3030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6683"/>
    <n v="16006"/>
    <x v="0"/>
    <x v="0"/>
    <x v="3036"/>
    <x v="3031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566"/>
    <n v="549"/>
    <x v="0"/>
    <x v="0"/>
    <x v="3037"/>
    <x v="3032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5"/>
    <n v="516"/>
    <x v="0"/>
    <x v="0"/>
    <x v="3038"/>
    <x v="3033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742.7799999999988"/>
    <n v="10989.39"/>
    <x v="0"/>
    <x v="0"/>
    <x v="3039"/>
    <x v="3034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225"/>
    <n v="1633.5"/>
    <x v="0"/>
    <x v="0"/>
    <x v="3040"/>
    <x v="3035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870"/>
    <n v="4632.5"/>
    <x v="0"/>
    <x v="0"/>
    <x v="3041"/>
    <x v="3036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420"/>
    <n v="978.5"/>
    <x v="0"/>
    <x v="0"/>
    <x v="3042"/>
    <x v="303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501"/>
    <n v="8314.5"/>
    <x v="0"/>
    <x v="0"/>
    <x v="3043"/>
    <x v="30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121"/>
    <n v="6638.5"/>
    <x v="0"/>
    <x v="0"/>
    <x v="3044"/>
    <x v="3039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08.2600000000002"/>
    <n v="2686.13"/>
    <x v="0"/>
    <x v="0"/>
    <x v="3045"/>
    <x v="3040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7177"/>
    <n v="7567.5"/>
    <x v="0"/>
    <x v="0"/>
    <x v="3046"/>
    <x v="3041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245"/>
    <n v="382.5"/>
    <x v="0"/>
    <x v="0"/>
    <x v="3047"/>
    <x v="3042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3320"/>
    <n v="4183.5"/>
    <x v="0"/>
    <x v="0"/>
    <x v="3048"/>
    <x v="3043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250"/>
    <n v="2027"/>
    <x v="0"/>
    <x v="0"/>
    <x v="3049"/>
    <x v="3044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36"/>
    <n v="322.5"/>
    <x v="0"/>
    <x v="0"/>
    <x v="3050"/>
    <x v="3045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-2673"/>
    <n v="431"/>
    <x v="0"/>
    <x v="0"/>
    <x v="3051"/>
    <x v="3046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-49925"/>
    <n v="38.5"/>
    <x v="0"/>
    <x v="0"/>
    <x v="3052"/>
    <x v="3047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-9960"/>
    <n v="21.5"/>
    <x v="0"/>
    <x v="0"/>
    <x v="3053"/>
    <x v="304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-300"/>
    <n v="0"/>
    <x v="0"/>
    <x v="0"/>
    <x v="3054"/>
    <x v="3049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-19999"/>
    <n v="1"/>
    <x v="0"/>
    <x v="0"/>
    <x v="3055"/>
    <x v="30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-25000"/>
    <n v="0"/>
    <x v="0"/>
    <x v="0"/>
    <x v="3056"/>
    <x v="3051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-50000"/>
    <n v="0"/>
    <x v="0"/>
    <x v="0"/>
    <x v="3057"/>
    <x v="3052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-17997"/>
    <n v="3"/>
    <x v="0"/>
    <x v="0"/>
    <x v="3058"/>
    <x v="3053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-14549"/>
    <n v="231"/>
    <x v="0"/>
    <x v="0"/>
    <x v="3059"/>
    <x v="3054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-219665"/>
    <n v="170.5"/>
    <x v="0"/>
    <x v="0"/>
    <x v="3060"/>
    <x v="3055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-1000000"/>
    <n v="0"/>
    <x v="0"/>
    <x v="0"/>
    <x v="3061"/>
    <x v="3056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-3316"/>
    <n v="3375.5"/>
    <x v="0"/>
    <x v="0"/>
    <x v="3062"/>
    <x v="3057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-2413"/>
    <n v="305"/>
    <x v="0"/>
    <x v="0"/>
    <x v="3063"/>
    <x v="30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-66529"/>
    <n v="4271.5"/>
    <x v="0"/>
    <x v="0"/>
    <x v="3064"/>
    <x v="3059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-24990"/>
    <n v="6"/>
    <x v="0"/>
    <x v="0"/>
    <x v="3065"/>
    <x v="3060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-308050"/>
    <n v="20982.5"/>
    <x v="0"/>
    <x v="0"/>
    <x v="3066"/>
    <x v="3061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-7800"/>
    <n v="100.5"/>
    <x v="0"/>
    <x v="0"/>
    <x v="3067"/>
    <x v="3062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-249825"/>
    <n v="88.5"/>
    <x v="0"/>
    <x v="0"/>
    <x v="3068"/>
    <x v="3063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-859"/>
    <n v="74"/>
    <x v="0"/>
    <x v="0"/>
    <x v="3069"/>
    <x v="306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-9666"/>
    <n v="175"/>
    <x v="0"/>
    <x v="0"/>
    <x v="3070"/>
    <x v="3065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-4827"/>
    <n v="3645"/>
    <x v="0"/>
    <x v="0"/>
    <x v="3071"/>
    <x v="3066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-11998"/>
    <n v="2"/>
    <x v="0"/>
    <x v="0"/>
    <x v="3072"/>
    <x v="3067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-2799355"/>
    <n v="326"/>
    <x v="0"/>
    <x v="0"/>
    <x v="3073"/>
    <x v="306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-24978"/>
    <n v="12.5"/>
    <x v="0"/>
    <x v="0"/>
    <x v="3074"/>
    <x v="306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-13704"/>
    <n v="658"/>
    <x v="0"/>
    <x v="0"/>
    <x v="3075"/>
    <x v="307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-8494"/>
    <n v="778"/>
    <x v="0"/>
    <x v="0"/>
    <x v="3076"/>
    <x v="3071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-21895"/>
    <n v="53.5"/>
    <x v="0"/>
    <x v="0"/>
    <x v="3077"/>
    <x v="3072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-59929"/>
    <n v="37"/>
    <x v="0"/>
    <x v="0"/>
    <x v="3078"/>
    <x v="3073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-1322440"/>
    <n v="5626.5"/>
    <x v="0"/>
    <x v="0"/>
    <x v="3079"/>
    <x v="3074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-1999624"/>
    <n v="191.5"/>
    <x v="0"/>
    <x v="0"/>
    <x v="3080"/>
    <x v="3075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-997897"/>
    <n v="1054"/>
    <x v="0"/>
    <x v="0"/>
    <x v="3081"/>
    <x v="307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-9000"/>
    <n v="0"/>
    <x v="0"/>
    <x v="0"/>
    <x v="3082"/>
    <x v="3077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-19944"/>
    <n v="29.5"/>
    <x v="0"/>
    <x v="0"/>
    <x v="3083"/>
    <x v="307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-3589"/>
    <n v="238"/>
    <x v="0"/>
    <x v="0"/>
    <x v="3084"/>
    <x v="3079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-24390"/>
    <n v="309.5"/>
    <x v="0"/>
    <x v="0"/>
    <x v="3085"/>
    <x v="3080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-19950"/>
    <n v="26.5"/>
    <x v="0"/>
    <x v="0"/>
    <x v="3086"/>
    <x v="3081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-19875"/>
    <n v="63.5"/>
    <x v="0"/>
    <x v="0"/>
    <x v="3087"/>
    <x v="3082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-64874"/>
    <n v="64.5"/>
    <x v="0"/>
    <x v="0"/>
    <x v="3088"/>
    <x v="3083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-19146"/>
    <n v="2949.5"/>
    <x v="0"/>
    <x v="0"/>
    <x v="3089"/>
    <x v="3084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-213568"/>
    <n v="5720.5"/>
    <x v="0"/>
    <x v="0"/>
    <x v="3090"/>
    <x v="308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-4204"/>
    <n v="402.5"/>
    <x v="0"/>
    <x v="0"/>
    <x v="3091"/>
    <x v="3086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-98816.81"/>
    <n v="602.09500000000003"/>
    <x v="0"/>
    <x v="0"/>
    <x v="3092"/>
    <x v="3087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-3090"/>
    <n v="463.5"/>
    <x v="0"/>
    <x v="0"/>
    <x v="3093"/>
    <x v="2806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-99975"/>
    <n v="13"/>
    <x v="0"/>
    <x v="0"/>
    <x v="3094"/>
    <x v="308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-14870"/>
    <n v="25.5"/>
    <x v="0"/>
    <x v="0"/>
    <x v="3095"/>
    <x v="3089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-19205"/>
    <n v="404.5"/>
    <x v="0"/>
    <x v="0"/>
    <x v="3096"/>
    <x v="3090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-8285"/>
    <n v="878.5"/>
    <x v="0"/>
    <x v="0"/>
    <x v="3097"/>
    <x v="3091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-46967"/>
    <n v="892.5"/>
    <x v="0"/>
    <x v="0"/>
    <x v="3098"/>
    <x v="3092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-1722"/>
    <n v="141.5"/>
    <x v="0"/>
    <x v="0"/>
    <x v="3099"/>
    <x v="3093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-10173"/>
    <n v="920"/>
    <x v="0"/>
    <x v="0"/>
    <x v="3100"/>
    <x v="3094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-2200"/>
    <n v="156"/>
    <x v="0"/>
    <x v="0"/>
    <x v="3101"/>
    <x v="3095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-9742"/>
    <n v="3174"/>
    <x v="0"/>
    <x v="0"/>
    <x v="3102"/>
    <x v="3096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-4089"/>
    <n v="6.5"/>
    <x v="0"/>
    <x v="0"/>
    <x v="3103"/>
    <x v="3097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-2815"/>
    <n v="595"/>
    <x v="0"/>
    <x v="0"/>
    <x v="3104"/>
    <x v="309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-3369"/>
    <n v="1253.5"/>
    <x v="0"/>
    <x v="0"/>
    <x v="3105"/>
    <x v="3099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-959"/>
    <n v="22.5"/>
    <x v="0"/>
    <x v="0"/>
    <x v="3106"/>
    <x v="31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-32095"/>
    <n v="3967"/>
    <x v="0"/>
    <x v="0"/>
    <x v="3107"/>
    <x v="310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-49974"/>
    <n v="14"/>
    <x v="0"/>
    <x v="0"/>
    <x v="3108"/>
    <x v="3102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-19867"/>
    <n v="3373.5"/>
    <x v="0"/>
    <x v="0"/>
    <x v="3109"/>
    <x v="3103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-24990"/>
    <n v="5.5"/>
    <x v="0"/>
    <x v="0"/>
    <x v="3110"/>
    <x v="3104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-14672"/>
    <n v="2702"/>
    <x v="0"/>
    <x v="0"/>
    <x v="3111"/>
    <x v="3105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-10479"/>
    <n v="265"/>
    <x v="0"/>
    <x v="0"/>
    <x v="3112"/>
    <x v="3106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-104590"/>
    <n v="2336"/>
    <x v="0"/>
    <x v="0"/>
    <x v="3113"/>
    <x v="310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-75000"/>
    <n v="0"/>
    <x v="0"/>
    <x v="0"/>
    <x v="3114"/>
    <x v="310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-9700"/>
    <n v="150.5"/>
    <x v="0"/>
    <x v="0"/>
    <x v="3115"/>
    <x v="3109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-320"/>
    <n v="220"/>
    <x v="0"/>
    <x v="0"/>
    <x v="3116"/>
    <x v="3110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-999"/>
    <n v="1"/>
    <x v="0"/>
    <x v="0"/>
    <x v="3117"/>
    <x v="311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-498450"/>
    <n v="776"/>
    <x v="0"/>
    <x v="0"/>
    <x v="3118"/>
    <x v="3112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-9995"/>
    <n v="3"/>
    <x v="0"/>
    <x v="0"/>
    <x v="3119"/>
    <x v="3113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-1299872"/>
    <n v="69"/>
    <x v="0"/>
    <x v="0"/>
    <x v="3120"/>
    <x v="3114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-1490"/>
    <n v="5.5"/>
    <x v="0"/>
    <x v="0"/>
    <x v="3121"/>
    <x v="3115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-83"/>
    <n v="59"/>
    <x v="0"/>
    <x v="0"/>
    <x v="3122"/>
    <x v="3116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-39808"/>
    <n v="42770"/>
    <x v="0"/>
    <x v="0"/>
    <x v="3123"/>
    <x v="3117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-799974"/>
    <n v="15"/>
    <x v="0"/>
    <x v="0"/>
    <x v="3124"/>
    <x v="3118"/>
  </r>
  <r>
    <n v="3125"/>
    <x v="3124"/>
    <s v="N/A"/>
    <n v="1500000"/>
    <n v="0"/>
    <x v="1"/>
    <x v="0"/>
    <s v="USD"/>
    <n v="1452142672"/>
    <n v="1449550672"/>
    <b v="0"/>
    <n v="0"/>
    <b v="0"/>
    <x v="38"/>
    <n v="-1500000"/>
    <n v="0"/>
    <x v="0"/>
    <x v="0"/>
    <x v="3125"/>
    <x v="3119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-23960"/>
    <n v="528.5"/>
    <x v="0"/>
    <x v="0"/>
    <x v="3126"/>
    <x v="3120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-100000"/>
    <n v="0"/>
    <x v="0"/>
    <x v="0"/>
    <x v="3127"/>
    <x v="312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291"/>
    <n v="8204"/>
    <x v="0"/>
    <x v="0"/>
    <x v="3128"/>
    <x v="3122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-1240"/>
    <n v="5.5"/>
    <x v="0"/>
    <x v="0"/>
    <x v="3129"/>
    <x v="3123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-9625"/>
    <n v="189.5"/>
    <x v="0"/>
    <x v="0"/>
    <x v="3130"/>
    <x v="3124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-3455"/>
    <n v="328.5"/>
    <x v="0"/>
    <x v="0"/>
    <x v="3131"/>
    <x v="312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-29990"/>
    <n v="5.5"/>
    <x v="0"/>
    <x v="0"/>
    <x v="3132"/>
    <x v="312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40"/>
    <n v="278"/>
    <x v="0"/>
    <x v="0"/>
    <x v="3133"/>
    <x v="3127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-775"/>
    <n v="118.5"/>
    <x v="0"/>
    <x v="0"/>
    <x v="3134"/>
    <x v="3128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-615"/>
    <n v="84.5"/>
    <x v="0"/>
    <x v="0"/>
    <x v="3135"/>
    <x v="3129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39"/>
    <n v="330.5"/>
    <x v="0"/>
    <x v="0"/>
    <x v="3136"/>
    <x v="313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-1450"/>
    <n v="25.5"/>
    <x v="0"/>
    <x v="0"/>
    <x v="3137"/>
    <x v="3131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-200"/>
    <n v="0"/>
    <x v="0"/>
    <x v="0"/>
    <x v="3138"/>
    <x v="3132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-47300"/>
    <n v="1353"/>
    <x v="0"/>
    <x v="0"/>
    <x v="3139"/>
    <x v="3133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-9904"/>
    <n v="50"/>
    <x v="0"/>
    <x v="0"/>
    <x v="3140"/>
    <x v="3134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-242"/>
    <n v="133"/>
    <x v="0"/>
    <x v="0"/>
    <x v="3141"/>
    <x v="3135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-2705"/>
    <n v="24"/>
    <x v="0"/>
    <x v="0"/>
    <x v="3142"/>
    <x v="313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-700"/>
    <n v="0"/>
    <x v="0"/>
    <x v="0"/>
    <x v="3143"/>
    <x v="3137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-2460"/>
    <n v="3785"/>
    <x v="0"/>
    <x v="0"/>
    <x v="3144"/>
    <x v="3138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-25000"/>
    <n v="0"/>
    <x v="0"/>
    <x v="0"/>
    <x v="3145"/>
    <x v="3139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-44750"/>
    <n v="2631"/>
    <x v="0"/>
    <x v="0"/>
    <x v="3146"/>
    <x v="3140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3505"/>
    <n v="11859"/>
    <x v="0"/>
    <x v="0"/>
    <x v="3147"/>
    <x v="3141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561"/>
    <n v="1209"/>
    <x v="0"/>
    <x v="0"/>
    <x v="3148"/>
    <x v="3142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50"/>
    <n v="662.5"/>
    <x v="0"/>
    <x v="0"/>
    <x v="3149"/>
    <x v="3143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35"/>
    <n v="1819.5"/>
    <x v="0"/>
    <x v="0"/>
    <x v="3150"/>
    <x v="3144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4"/>
    <n v="1774"/>
    <x v="0"/>
    <x v="0"/>
    <x v="3151"/>
    <x v="3145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31"/>
    <n v="1199"/>
    <x v="0"/>
    <x v="0"/>
    <x v="3152"/>
    <x v="314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7067.5"/>
    <n v="5154.25"/>
    <x v="0"/>
    <x v="0"/>
    <x v="3153"/>
    <x v="314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905"/>
    <n v="4014"/>
    <x v="0"/>
    <x v="0"/>
    <x v="3154"/>
    <x v="314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4425.2299999999996"/>
    <n v="4863.6149999999998"/>
    <x v="0"/>
    <x v="0"/>
    <x v="3155"/>
    <x v="3149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0"/>
    <n v="2844.5"/>
    <x v="0"/>
    <x v="0"/>
    <x v="3156"/>
    <x v="3150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40"/>
    <n v="2040.5"/>
    <x v="0"/>
    <x v="0"/>
    <x v="3157"/>
    <x v="3151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700"/>
    <n v="2884.5"/>
    <x v="0"/>
    <x v="0"/>
    <x v="3158"/>
    <x v="315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502.22"/>
    <n v="1027.1100000000001"/>
    <x v="0"/>
    <x v="0"/>
    <x v="3159"/>
    <x v="3153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69"/>
    <n v="2313"/>
    <x v="0"/>
    <x v="0"/>
    <x v="3160"/>
    <x v="3154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2"/>
    <n v="1088"/>
    <x v="0"/>
    <x v="0"/>
    <x v="3161"/>
    <x v="3155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086"/>
    <n v="2574.5"/>
    <x v="0"/>
    <x v="0"/>
    <x v="3162"/>
    <x v="315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450"/>
    <n v="7261"/>
    <x v="0"/>
    <x v="0"/>
    <x v="3163"/>
    <x v="3157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69"/>
    <n v="1370"/>
    <x v="0"/>
    <x v="0"/>
    <x v="3164"/>
    <x v="3158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470"/>
    <n v="620.5"/>
    <x v="0"/>
    <x v="0"/>
    <x v="3165"/>
    <x v="73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21079.83"/>
    <n v="28504.915000000001"/>
    <x v="0"/>
    <x v="0"/>
    <x v="3166"/>
    <x v="3159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485"/>
    <n v="1770"/>
    <x v="0"/>
    <x v="0"/>
    <x v="3167"/>
    <x v="3160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605"/>
    <n v="1583"/>
    <x v="0"/>
    <x v="0"/>
    <x v="3168"/>
    <x v="3161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241"/>
    <n v="4161.5"/>
    <x v="0"/>
    <x v="0"/>
    <x v="3169"/>
    <x v="3162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245"/>
    <n v="1158"/>
    <x v="0"/>
    <x v="0"/>
    <x v="3170"/>
    <x v="3163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617"/>
    <n v="3867"/>
    <x v="0"/>
    <x v="0"/>
    <x v="3171"/>
    <x v="3164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300"/>
    <n v="1164.5"/>
    <x v="0"/>
    <x v="0"/>
    <x v="3172"/>
    <x v="3165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300"/>
    <n v="5187"/>
    <x v="0"/>
    <x v="0"/>
    <x v="3173"/>
    <x v="316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34"/>
    <n v="1528.5"/>
    <x v="0"/>
    <x v="0"/>
    <x v="3174"/>
    <x v="3167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478"/>
    <n v="2769"/>
    <x v="0"/>
    <x v="0"/>
    <x v="3175"/>
    <x v="3168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282"/>
    <n v="1118.5"/>
    <x v="0"/>
    <x v="0"/>
    <x v="3176"/>
    <x v="3169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435"/>
    <n v="1493"/>
    <x v="0"/>
    <x v="0"/>
    <x v="3177"/>
    <x v="3170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076"/>
    <n v="1327"/>
    <x v="0"/>
    <x v="0"/>
    <x v="3178"/>
    <x v="3171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594.81999999999971"/>
    <n v="2428.41"/>
    <x v="0"/>
    <x v="0"/>
    <x v="3179"/>
    <x v="3172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237"/>
    <n v="741"/>
    <x v="0"/>
    <x v="0"/>
    <x v="3180"/>
    <x v="3173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45"/>
    <n v="280"/>
    <x v="0"/>
    <x v="0"/>
    <x v="3181"/>
    <x v="3174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62"/>
    <n v="3606.5"/>
    <x v="0"/>
    <x v="0"/>
    <x v="3182"/>
    <x v="3175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225"/>
    <n v="1396.5"/>
    <x v="0"/>
    <x v="0"/>
    <x v="3183"/>
    <x v="317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310"/>
    <n v="2328"/>
    <x v="0"/>
    <x v="0"/>
    <x v="3184"/>
    <x v="3177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0"/>
    <n v="512"/>
    <x v="0"/>
    <x v="0"/>
    <x v="3185"/>
    <x v="3178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70"/>
    <n v="1670"/>
    <x v="0"/>
    <x v="0"/>
    <x v="3186"/>
    <x v="3179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2444"/>
    <n v="8844"/>
    <x v="0"/>
    <x v="0"/>
    <x v="3187"/>
    <x v="3180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-70"/>
    <n v="69.5"/>
    <x v="0"/>
    <x v="0"/>
    <x v="3188"/>
    <x v="3181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-48220"/>
    <n v="3399.5"/>
    <x v="0"/>
    <x v="0"/>
    <x v="3189"/>
    <x v="318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-4000"/>
    <n v="0"/>
    <x v="0"/>
    <x v="0"/>
    <x v="3190"/>
    <x v="3183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-3599"/>
    <n v="77.5"/>
    <x v="0"/>
    <x v="0"/>
    <x v="3191"/>
    <x v="3184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-9898"/>
    <n v="55"/>
    <x v="0"/>
    <x v="0"/>
    <x v="3192"/>
    <x v="3185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-4413"/>
    <n v="305.5"/>
    <x v="0"/>
    <x v="0"/>
    <x v="3193"/>
    <x v="318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-11000"/>
    <n v="0"/>
    <x v="0"/>
    <x v="0"/>
    <x v="3194"/>
    <x v="3187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-1430"/>
    <n v="1054.5"/>
    <x v="0"/>
    <x v="0"/>
    <x v="3195"/>
    <x v="3188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-2998200"/>
    <n v="903"/>
    <x v="0"/>
    <x v="0"/>
    <x v="3196"/>
    <x v="3189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-8855"/>
    <n v="574.5"/>
    <x v="0"/>
    <x v="0"/>
    <x v="3197"/>
    <x v="319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-29890"/>
    <n v="56.5"/>
    <x v="0"/>
    <x v="0"/>
    <x v="3198"/>
    <x v="319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-2392"/>
    <n v="1330.5"/>
    <x v="0"/>
    <x v="0"/>
    <x v="3199"/>
    <x v="3192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-49999"/>
    <n v="1"/>
    <x v="0"/>
    <x v="0"/>
    <x v="3200"/>
    <x v="3193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-1975"/>
    <n v="13.5"/>
    <x v="0"/>
    <x v="0"/>
    <x v="3201"/>
    <x v="3194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-2274"/>
    <n v="1375.5"/>
    <x v="0"/>
    <x v="0"/>
    <x v="3202"/>
    <x v="3195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-750"/>
    <n v="128"/>
    <x v="0"/>
    <x v="0"/>
    <x v="3203"/>
    <x v="3196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-500"/>
    <n v="0"/>
    <x v="0"/>
    <x v="0"/>
    <x v="3204"/>
    <x v="3197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-7727"/>
    <n v="142.5"/>
    <x v="0"/>
    <x v="0"/>
    <x v="3205"/>
    <x v="3198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-5000"/>
    <n v="0"/>
    <x v="0"/>
    <x v="0"/>
    <x v="3206"/>
    <x v="3199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-2950"/>
    <n v="1293"/>
    <x v="0"/>
    <x v="0"/>
    <x v="3207"/>
    <x v="320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75"/>
    <n v="2628.5"/>
    <x v="0"/>
    <x v="0"/>
    <x v="3208"/>
    <x v="320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835.7000000000007"/>
    <n v="5780.85"/>
    <x v="0"/>
    <x v="0"/>
    <x v="3209"/>
    <x v="3202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773"/>
    <n v="1916.5"/>
    <x v="0"/>
    <x v="0"/>
    <x v="3210"/>
    <x v="3203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4541"/>
    <n v="13931.5"/>
    <x v="0"/>
    <x v="0"/>
    <x v="3211"/>
    <x v="3204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050"/>
    <n v="2572"/>
    <x v="0"/>
    <x v="0"/>
    <x v="3212"/>
    <x v="3205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7"/>
    <n v="3027"/>
    <x v="0"/>
    <x v="0"/>
    <x v="3213"/>
    <x v="320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256"/>
    <n v="6185.5"/>
    <x v="0"/>
    <x v="0"/>
    <x v="3214"/>
    <x v="3207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23"/>
    <n v="17628.5"/>
    <x v="0"/>
    <x v="0"/>
    <x v="3215"/>
    <x v="3208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"/>
    <n v="1018"/>
    <x v="0"/>
    <x v="0"/>
    <x v="3216"/>
    <x v="3209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721"/>
    <n v="2662.5"/>
    <x v="0"/>
    <x v="0"/>
    <x v="3217"/>
    <x v="3210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252"/>
    <n v="6218"/>
    <x v="0"/>
    <x v="0"/>
    <x v="3218"/>
    <x v="3211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22"/>
    <n v="10070.5"/>
    <x v="0"/>
    <x v="0"/>
    <x v="3219"/>
    <x v="3212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26"/>
    <n v="7592.5"/>
    <x v="0"/>
    <x v="0"/>
    <x v="3220"/>
    <x v="3213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37"/>
    <n v="2125"/>
    <x v="0"/>
    <x v="0"/>
    <x v="3221"/>
    <x v="3214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620"/>
    <n v="1602"/>
    <x v="0"/>
    <x v="0"/>
    <x v="3222"/>
    <x v="3215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295"/>
    <n v="1734.5"/>
    <x v="0"/>
    <x v="0"/>
    <x v="3223"/>
    <x v="321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610"/>
    <n v="15413"/>
    <x v="0"/>
    <x v="0"/>
    <x v="3224"/>
    <x v="3217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47"/>
    <n v="1043"/>
    <x v="0"/>
    <x v="0"/>
    <x v="3225"/>
    <x v="3218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50"/>
    <n v="635.5"/>
    <x v="0"/>
    <x v="0"/>
    <x v="3226"/>
    <x v="3219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300"/>
    <n v="765"/>
    <x v="0"/>
    <x v="0"/>
    <x v="3227"/>
    <x v="3220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64"/>
    <n v="3600.5"/>
    <x v="0"/>
    <x v="0"/>
    <x v="3228"/>
    <x v="3221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573"/>
    <n v="10887.5"/>
    <x v="0"/>
    <x v="0"/>
    <x v="3229"/>
    <x v="3222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257"/>
    <n v="1447"/>
    <x v="0"/>
    <x v="0"/>
    <x v="3230"/>
    <x v="341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610"/>
    <n v="819"/>
    <x v="0"/>
    <x v="0"/>
    <x v="3231"/>
    <x v="3223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312"/>
    <n v="669"/>
    <x v="0"/>
    <x v="0"/>
    <x v="3232"/>
    <x v="3224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940"/>
    <n v="3000.5"/>
    <x v="0"/>
    <x v="0"/>
    <x v="3233"/>
    <x v="322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5.710000000000036"/>
    <n v="2065.355"/>
    <x v="0"/>
    <x v="0"/>
    <x v="3234"/>
    <x v="322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481"/>
    <n v="7831"/>
    <x v="0"/>
    <x v="0"/>
    <x v="3235"/>
    <x v="3227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20"/>
    <n v="10115"/>
    <x v="0"/>
    <x v="0"/>
    <x v="3236"/>
    <x v="3228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275.63999999999942"/>
    <n v="17772.32"/>
    <x v="0"/>
    <x v="0"/>
    <x v="3237"/>
    <x v="3229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345"/>
    <n v="1612"/>
    <x v="0"/>
    <x v="0"/>
    <x v="3238"/>
    <x v="3230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346.97999999999956"/>
    <n v="3156.49"/>
    <x v="0"/>
    <x v="0"/>
    <x v="3239"/>
    <x v="3231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7"/>
    <n v="1525.5"/>
    <x v="0"/>
    <x v="0"/>
    <x v="3240"/>
    <x v="323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301"/>
    <n v="4984"/>
    <x v="0"/>
    <x v="0"/>
    <x v="3241"/>
    <x v="3233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2730.42"/>
    <n v="6456.71"/>
    <x v="0"/>
    <x v="0"/>
    <x v="3242"/>
    <x v="3234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227"/>
    <n v="4149"/>
    <x v="0"/>
    <x v="0"/>
    <x v="3243"/>
    <x v="3235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47"/>
    <n v="858"/>
    <x v="0"/>
    <x v="0"/>
    <x v="3244"/>
    <x v="323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904"/>
    <n v="11087"/>
    <x v="0"/>
    <x v="0"/>
    <x v="3245"/>
    <x v="3237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22"/>
    <n v="5657.5"/>
    <x v="0"/>
    <x v="0"/>
    <x v="3246"/>
    <x v="3238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46.5"/>
    <n v="1351.75"/>
    <x v="0"/>
    <x v="0"/>
    <x v="3247"/>
    <x v="3239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95"/>
    <n v="6147.5"/>
    <x v="0"/>
    <x v="0"/>
    <x v="3248"/>
    <x v="3240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271"/>
    <n v="2929.5"/>
    <x v="0"/>
    <x v="0"/>
    <x v="3249"/>
    <x v="3241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388"/>
    <n v="12800.5"/>
    <x v="0"/>
    <x v="0"/>
    <x v="3250"/>
    <x v="3242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61"/>
    <n v="840.5"/>
    <x v="0"/>
    <x v="0"/>
    <x v="3251"/>
    <x v="3243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626"/>
    <n v="1463"/>
    <x v="0"/>
    <x v="0"/>
    <x v="3252"/>
    <x v="3244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365"/>
    <n v="10240"/>
    <x v="0"/>
    <x v="0"/>
    <x v="3253"/>
    <x v="3245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63.5"/>
    <n v="6674.75"/>
    <x v="0"/>
    <x v="0"/>
    <x v="3254"/>
    <x v="324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225"/>
    <n v="271.5"/>
    <x v="0"/>
    <x v="0"/>
    <x v="3255"/>
    <x v="3247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2806"/>
    <n v="6491"/>
    <x v="0"/>
    <x v="0"/>
    <x v="3256"/>
    <x v="3248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25.98999999999978"/>
    <n v="1083.4949999999999"/>
    <x v="0"/>
    <x v="0"/>
    <x v="3257"/>
    <x v="3249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365"/>
    <n v="3720"/>
    <x v="0"/>
    <x v="0"/>
    <x v="3258"/>
    <x v="3250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418.5999999999985"/>
    <n v="12257.8"/>
    <x v="0"/>
    <x v="0"/>
    <x v="3259"/>
    <x v="3251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462"/>
    <n v="2767.5"/>
    <x v="0"/>
    <x v="0"/>
    <x v="3260"/>
    <x v="3252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5"/>
    <n v="1682"/>
    <x v="0"/>
    <x v="0"/>
    <x v="3261"/>
    <x v="3253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371"/>
    <n v="6352.5"/>
    <x v="0"/>
    <x v="0"/>
    <x v="3262"/>
    <x v="3254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304.15999999999985"/>
    <n v="1436.08"/>
    <x v="0"/>
    <x v="0"/>
    <x v="3263"/>
    <x v="3255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75"/>
    <n v="1312"/>
    <x v="0"/>
    <x v="0"/>
    <x v="3264"/>
    <x v="325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728"/>
    <n v="2245.5"/>
    <x v="0"/>
    <x v="0"/>
    <x v="3265"/>
    <x v="3257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877"/>
    <n v="4020"/>
    <x v="0"/>
    <x v="0"/>
    <x v="3266"/>
    <x v="3258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315"/>
    <n v="7801.5"/>
    <x v="0"/>
    <x v="0"/>
    <x v="3267"/>
    <x v="3259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560"/>
    <n v="1301"/>
    <x v="0"/>
    <x v="0"/>
    <x v="3268"/>
    <x v="3260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20"/>
    <n v="4095"/>
    <x v="0"/>
    <x v="0"/>
    <x v="3269"/>
    <x v="3261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30"/>
    <n v="930"/>
    <x v="0"/>
    <x v="0"/>
    <x v="3270"/>
    <x v="3262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450"/>
    <n v="1000.5"/>
    <x v="0"/>
    <x v="0"/>
    <x v="3271"/>
    <x v="3263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5443"/>
    <n v="7794"/>
    <x v="0"/>
    <x v="0"/>
    <x v="3272"/>
    <x v="3264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296"/>
    <n v="2158.5"/>
    <x v="0"/>
    <x v="0"/>
    <x v="3273"/>
    <x v="3265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205"/>
    <n v="7995.5"/>
    <x v="0"/>
    <x v="0"/>
    <x v="3274"/>
    <x v="326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5"/>
    <n v="908.5"/>
    <x v="0"/>
    <x v="0"/>
    <x v="3275"/>
    <x v="3267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758"/>
    <n v="2679"/>
    <x v="0"/>
    <x v="0"/>
    <x v="3276"/>
    <x v="3268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430"/>
    <n v="2765"/>
    <x v="0"/>
    <x v="0"/>
    <x v="3277"/>
    <x v="3269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85"/>
    <n v="1309.5"/>
    <x v="0"/>
    <x v="0"/>
    <x v="3278"/>
    <x v="3270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828"/>
    <n v="3345.5"/>
    <x v="0"/>
    <x v="0"/>
    <x v="3279"/>
    <x v="327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60"/>
    <n v="1045"/>
    <x v="0"/>
    <x v="0"/>
    <x v="3280"/>
    <x v="3272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080"/>
    <n v="3063.5"/>
    <x v="0"/>
    <x v="0"/>
    <x v="3281"/>
    <x v="3273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820.5"/>
    <n v="16028.75"/>
    <x v="0"/>
    <x v="0"/>
    <x v="3282"/>
    <x v="3274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38"/>
    <n v="442.5"/>
    <x v="0"/>
    <x v="0"/>
    <x v="3283"/>
    <x v="3275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48"/>
    <n v="1531.5"/>
    <x v="0"/>
    <x v="0"/>
    <x v="3284"/>
    <x v="327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605"/>
    <n v="2842.5"/>
    <x v="0"/>
    <x v="0"/>
    <x v="3285"/>
    <x v="3277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265"/>
    <n v="7693.5"/>
    <x v="0"/>
    <x v="0"/>
    <x v="3286"/>
    <x v="3278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0"/>
    <n v="1267"/>
    <x v="0"/>
    <x v="0"/>
    <x v="3287"/>
    <x v="3279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26.489999999999782"/>
    <n v="5116.7449999999999"/>
    <x v="0"/>
    <x v="0"/>
    <x v="3288"/>
    <x v="328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65.21000000000004"/>
    <n v="345.10500000000002"/>
    <x v="0"/>
    <x v="0"/>
    <x v="3289"/>
    <x v="328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424"/>
    <n v="1248"/>
    <x v="0"/>
    <x v="0"/>
    <x v="3290"/>
    <x v="3282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70"/>
    <n v="292"/>
    <x v="0"/>
    <x v="0"/>
    <x v="3291"/>
    <x v="3283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188"/>
    <n v="152"/>
    <x v="0"/>
    <x v="0"/>
    <x v="3292"/>
    <x v="3284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3170"/>
    <n v="3880.5"/>
    <x v="0"/>
    <x v="0"/>
    <x v="3293"/>
    <x v="3285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0"/>
    <n v="367"/>
    <x v="0"/>
    <x v="0"/>
    <x v="3294"/>
    <x v="328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20.009999999999991"/>
    <n v="373.505"/>
    <x v="0"/>
    <x v="0"/>
    <x v="3295"/>
    <x v="3287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661"/>
    <n v="1104"/>
    <x v="0"/>
    <x v="0"/>
    <x v="3296"/>
    <x v="3288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4"/>
    <n v="2774"/>
    <x v="0"/>
    <x v="0"/>
    <x v="3297"/>
    <x v="3289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73"/>
    <n v="5122.5"/>
    <x v="0"/>
    <x v="0"/>
    <x v="3298"/>
    <x v="329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486"/>
    <n v="1774.5"/>
    <x v="0"/>
    <x v="0"/>
    <x v="3299"/>
    <x v="3291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085"/>
    <n v="2086.5"/>
    <x v="0"/>
    <x v="0"/>
    <x v="3300"/>
    <x v="329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004"/>
    <n v="2037"/>
    <x v="0"/>
    <x v="0"/>
    <x v="3301"/>
    <x v="3293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285"/>
    <n v="4367.5"/>
    <x v="0"/>
    <x v="0"/>
    <x v="3302"/>
    <x v="3294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286"/>
    <n v="1060.5"/>
    <x v="0"/>
    <x v="0"/>
    <x v="3303"/>
    <x v="3295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677.5"/>
    <n v="7926.25"/>
    <x v="0"/>
    <x v="0"/>
    <x v="3304"/>
    <x v="329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81"/>
    <n v="2050.5"/>
    <x v="0"/>
    <x v="0"/>
    <x v="3305"/>
    <x v="3297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130"/>
    <n v="1342"/>
    <x v="0"/>
    <x v="0"/>
    <x v="3306"/>
    <x v="3298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66.799999999999955"/>
    <n v="543.4"/>
    <x v="0"/>
    <x v="0"/>
    <x v="3307"/>
    <x v="329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780"/>
    <n v="2168.5"/>
    <x v="0"/>
    <x v="0"/>
    <x v="3308"/>
    <x v="3300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208"/>
    <n v="294.5"/>
    <x v="0"/>
    <x v="0"/>
    <x v="3309"/>
    <x v="3301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5"/>
    <n v="3268"/>
    <x v="0"/>
    <x v="0"/>
    <x v="3310"/>
    <x v="3302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246"/>
    <n v="1395.5"/>
    <x v="0"/>
    <x v="0"/>
    <x v="3311"/>
    <x v="3303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"/>
    <n v="1271"/>
    <x v="0"/>
    <x v="0"/>
    <x v="3312"/>
    <x v="3304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321"/>
    <n v="1175"/>
    <x v="0"/>
    <x v="0"/>
    <x v="3313"/>
    <x v="3305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886"/>
    <n v="872"/>
    <x v="0"/>
    <x v="0"/>
    <x v="3314"/>
    <x v="330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400"/>
    <n v="2244.5"/>
    <x v="0"/>
    <x v="0"/>
    <x v="3315"/>
    <x v="3307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.180000000000291"/>
    <n v="5936.09"/>
    <x v="0"/>
    <x v="0"/>
    <x v="3316"/>
    <x v="3308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65"/>
    <n v="566.5"/>
    <x v="0"/>
    <x v="0"/>
    <x v="3317"/>
    <x v="3309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512"/>
    <n v="1272"/>
    <x v="0"/>
    <x v="0"/>
    <x v="3318"/>
    <x v="331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40"/>
    <n v="278"/>
    <x v="0"/>
    <x v="0"/>
    <x v="3319"/>
    <x v="3311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25"/>
    <n v="1281.5"/>
    <x v="0"/>
    <x v="0"/>
    <x v="3320"/>
    <x v="3312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37"/>
    <n v="276"/>
    <x v="0"/>
    <x v="0"/>
    <x v="3321"/>
    <x v="3313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50"/>
    <n v="1686.5"/>
    <x v="0"/>
    <x v="0"/>
    <x v="3322"/>
    <x v="3314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259"/>
    <n v="654"/>
    <x v="0"/>
    <x v="0"/>
    <x v="3323"/>
    <x v="3315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25"/>
    <n v="767.5"/>
    <x v="0"/>
    <x v="0"/>
    <x v="3324"/>
    <x v="331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50"/>
    <n v="232.5"/>
    <x v="0"/>
    <x v="0"/>
    <x v="3325"/>
    <x v="33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10"/>
    <n v="4083.5"/>
    <x v="0"/>
    <x v="0"/>
    <x v="3326"/>
    <x v="3318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"/>
    <n v="421.5"/>
    <x v="0"/>
    <x v="0"/>
    <x v="3327"/>
    <x v="3319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835"/>
    <n v="1322"/>
    <x v="0"/>
    <x v="0"/>
    <x v="3328"/>
    <x v="332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68"/>
    <n v="597"/>
    <x v="0"/>
    <x v="0"/>
    <x v="3329"/>
    <x v="3321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94"/>
    <n v="831.5"/>
    <x v="0"/>
    <x v="0"/>
    <x v="3330"/>
    <x v="3322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226"/>
    <n v="2645.5"/>
    <x v="0"/>
    <x v="0"/>
    <x v="3331"/>
    <x v="3323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0"/>
    <n v="3041.5"/>
    <x v="0"/>
    <x v="0"/>
    <x v="3332"/>
    <x v="3324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60"/>
    <n v="1885.5"/>
    <x v="0"/>
    <x v="0"/>
    <x v="3333"/>
    <x v="3325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495"/>
    <n v="2706"/>
    <x v="0"/>
    <x v="0"/>
    <x v="3334"/>
    <x v="332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6"/>
    <n v="2539.5"/>
    <x v="0"/>
    <x v="0"/>
    <x v="3335"/>
    <x v="3327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0"/>
    <n v="129.5"/>
    <x v="0"/>
    <x v="0"/>
    <x v="3336"/>
    <x v="3328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255"/>
    <n v="1394.5"/>
    <x v="0"/>
    <x v="0"/>
    <x v="3337"/>
    <x v="3329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327"/>
    <n v="7719.5"/>
    <x v="0"/>
    <x v="0"/>
    <x v="3338"/>
    <x v="333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348"/>
    <n v="4197.5"/>
    <x v="0"/>
    <x v="0"/>
    <x v="3339"/>
    <x v="3331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145"/>
    <n v="2091.5"/>
    <x v="0"/>
    <x v="0"/>
    <x v="3340"/>
    <x v="3332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0"/>
    <n v="1689"/>
    <x v="0"/>
    <x v="0"/>
    <x v="3341"/>
    <x v="3333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0"/>
    <n v="3089"/>
    <x v="0"/>
    <x v="0"/>
    <x v="3342"/>
    <x v="3334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00"/>
    <n v="611.5"/>
    <x v="0"/>
    <x v="0"/>
    <x v="3343"/>
    <x v="3335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65"/>
    <n v="2302.5"/>
    <x v="0"/>
    <x v="0"/>
    <x v="3344"/>
    <x v="333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50"/>
    <n v="331.5"/>
    <x v="0"/>
    <x v="0"/>
    <x v="3345"/>
    <x v="3337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50"/>
    <n v="834"/>
    <x v="0"/>
    <x v="0"/>
    <x v="3346"/>
    <x v="3338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389"/>
    <n v="1205.5"/>
    <x v="0"/>
    <x v="0"/>
    <x v="3347"/>
    <x v="3339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6"/>
    <n v="2797.5"/>
    <x v="0"/>
    <x v="0"/>
    <x v="3348"/>
    <x v="334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534"/>
    <n v="774"/>
    <x v="0"/>
    <x v="0"/>
    <x v="3349"/>
    <x v="3341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55"/>
    <n v="1853"/>
    <x v="0"/>
    <x v="0"/>
    <x v="3350"/>
    <x v="3342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55"/>
    <n v="2554.5"/>
    <x v="0"/>
    <x v="0"/>
    <x v="3351"/>
    <x v="3343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376"/>
    <n v="2723"/>
    <x v="0"/>
    <x v="0"/>
    <x v="3352"/>
    <x v="3344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1075"/>
    <n v="809.5"/>
    <x v="0"/>
    <x v="0"/>
    <x v="3353"/>
    <x v="3345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58"/>
    <n v="1556.5"/>
    <x v="0"/>
    <x v="0"/>
    <x v="3354"/>
    <x v="334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460"/>
    <n v="1112.5"/>
    <x v="0"/>
    <x v="0"/>
    <x v="3355"/>
    <x v="3347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21"/>
    <n v="774"/>
    <x v="0"/>
    <x v="0"/>
    <x v="3356"/>
    <x v="3348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20"/>
    <n v="1020.5"/>
    <x v="0"/>
    <x v="0"/>
    <x v="3357"/>
    <x v="3349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299"/>
    <n v="5230.5"/>
    <x v="0"/>
    <x v="0"/>
    <x v="3358"/>
    <x v="3350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250"/>
    <n v="2136.5"/>
    <x v="0"/>
    <x v="0"/>
    <x v="3359"/>
    <x v="335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24"/>
    <n v="4598"/>
    <x v="0"/>
    <x v="0"/>
    <x v="3360"/>
    <x v="3352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673"/>
    <n v="2870.5"/>
    <x v="0"/>
    <x v="0"/>
    <x v="3361"/>
    <x v="3353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590"/>
    <n v="555"/>
    <x v="0"/>
    <x v="0"/>
    <x v="3362"/>
    <x v="3354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10"/>
    <n v="3943"/>
    <x v="0"/>
    <x v="0"/>
    <x v="3363"/>
    <x v="3355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78"/>
    <n v="1625"/>
    <x v="0"/>
    <x v="0"/>
    <x v="3364"/>
    <x v="326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0"/>
    <n v="1301.5"/>
    <x v="0"/>
    <x v="0"/>
    <x v="3365"/>
    <x v="335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605"/>
    <n v="561.5"/>
    <x v="0"/>
    <x v="0"/>
    <x v="3366"/>
    <x v="335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40"/>
    <n v="460"/>
    <x v="0"/>
    <x v="0"/>
    <x v="3367"/>
    <x v="3358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46"/>
    <n v="534.5"/>
    <x v="0"/>
    <x v="0"/>
    <x v="3368"/>
    <x v="3359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95"/>
    <n v="2624.5"/>
    <x v="0"/>
    <x v="0"/>
    <x v="3369"/>
    <x v="336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266"/>
    <n v="896"/>
    <x v="0"/>
    <x v="0"/>
    <x v="3370"/>
    <x v="3361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77"/>
    <n v="143"/>
    <x v="0"/>
    <x v="0"/>
    <x v="3371"/>
    <x v="3362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35"/>
    <n v="531"/>
    <x v="0"/>
    <x v="0"/>
    <x v="3372"/>
    <x v="2835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5"/>
    <n v="1017.5"/>
    <x v="0"/>
    <x v="0"/>
    <x v="3373"/>
    <x v="3363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230"/>
    <n v="1891"/>
    <x v="0"/>
    <x v="0"/>
    <x v="3374"/>
    <x v="3364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0"/>
    <n v="1508.5"/>
    <x v="0"/>
    <x v="0"/>
    <x v="3375"/>
    <x v="3365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"/>
    <n v="4010"/>
    <x v="0"/>
    <x v="0"/>
    <x v="3376"/>
    <x v="336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84"/>
    <n v="4080.5"/>
    <x v="0"/>
    <x v="0"/>
    <x v="3377"/>
    <x v="3367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42"/>
    <n v="306.5"/>
    <x v="0"/>
    <x v="0"/>
    <x v="3378"/>
    <x v="3368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73"/>
    <n v="1055.5"/>
    <x v="0"/>
    <x v="0"/>
    <x v="3379"/>
    <x v="3369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33"/>
    <n v="1580.5"/>
    <x v="0"/>
    <x v="0"/>
    <x v="3380"/>
    <x v="3370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90"/>
    <n v="2069"/>
    <x v="0"/>
    <x v="0"/>
    <x v="3381"/>
    <x v="337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26"/>
    <n v="1786"/>
    <x v="0"/>
    <x v="0"/>
    <x v="3382"/>
    <x v="3372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205"/>
    <n v="992.5"/>
    <x v="0"/>
    <x v="0"/>
    <x v="3383"/>
    <x v="3373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0.65999999999985448"/>
    <n v="3032.33"/>
    <x v="0"/>
    <x v="0"/>
    <x v="3384"/>
    <x v="3374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0"/>
    <n v="1007.5"/>
    <x v="0"/>
    <x v="0"/>
    <x v="3385"/>
    <x v="3375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0"/>
    <n v="1070.5"/>
    <x v="0"/>
    <x v="0"/>
    <x v="3386"/>
    <x v="337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506"/>
    <n v="1770.5"/>
    <x v="0"/>
    <x v="0"/>
    <x v="3387"/>
    <x v="3377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57"/>
    <n v="801"/>
    <x v="0"/>
    <x v="0"/>
    <x v="3388"/>
    <x v="3378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450"/>
    <n v="5756"/>
    <x v="0"/>
    <x v="0"/>
    <x v="3389"/>
    <x v="3379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36"/>
    <n v="779"/>
    <x v="0"/>
    <x v="0"/>
    <x v="3390"/>
    <x v="3380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615"/>
    <n v="566.5"/>
    <x v="0"/>
    <x v="0"/>
    <x v="3391"/>
    <x v="3381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0"/>
    <n v="256"/>
    <x v="0"/>
    <x v="0"/>
    <x v="3392"/>
    <x v="3382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87"/>
    <n v="815.5"/>
    <x v="0"/>
    <x v="0"/>
    <x v="3393"/>
    <x v="3383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233"/>
    <n v="405"/>
    <x v="0"/>
    <x v="0"/>
    <x v="3394"/>
    <x v="3384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420"/>
    <n v="479"/>
    <x v="0"/>
    <x v="0"/>
    <x v="3395"/>
    <x v="3385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65"/>
    <n v="796.5"/>
    <x v="0"/>
    <x v="0"/>
    <x v="3396"/>
    <x v="280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30"/>
    <n v="152"/>
    <x v="0"/>
    <x v="0"/>
    <x v="3397"/>
    <x v="338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443"/>
    <n v="2254"/>
    <x v="0"/>
    <x v="0"/>
    <x v="3398"/>
    <x v="3387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45"/>
    <n v="645.5"/>
    <x v="0"/>
    <x v="0"/>
    <x v="3399"/>
    <x v="3388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41"/>
    <n v="5063"/>
    <x v="0"/>
    <x v="0"/>
    <x v="3400"/>
    <x v="3389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54"/>
    <n v="1510"/>
    <x v="0"/>
    <x v="0"/>
    <x v="3401"/>
    <x v="3390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465"/>
    <n v="8315"/>
    <x v="0"/>
    <x v="0"/>
    <x v="3402"/>
    <x v="3391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0"/>
    <n v="1008.5"/>
    <x v="0"/>
    <x v="0"/>
    <x v="3403"/>
    <x v="3392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10"/>
    <n v="306.5"/>
    <x v="0"/>
    <x v="0"/>
    <x v="3404"/>
    <x v="3393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1.5"/>
    <n v="249.25"/>
    <x v="0"/>
    <x v="0"/>
    <x v="3405"/>
    <x v="3394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31"/>
    <n v="5061"/>
    <x v="0"/>
    <x v="0"/>
    <x v="3406"/>
    <x v="3395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42"/>
    <n v="1104.5"/>
    <x v="0"/>
    <x v="0"/>
    <x v="3407"/>
    <x v="339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555"/>
    <n v="536.5"/>
    <x v="0"/>
    <x v="0"/>
    <x v="3408"/>
    <x v="3397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18"/>
    <n v="319.5"/>
    <x v="0"/>
    <x v="0"/>
    <x v="3409"/>
    <x v="3398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255"/>
    <n v="1647.5"/>
    <x v="0"/>
    <x v="0"/>
    <x v="3410"/>
    <x v="3399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535"/>
    <n v="7806.5"/>
    <x v="0"/>
    <x v="0"/>
    <x v="3411"/>
    <x v="3400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0"/>
    <n v="1513"/>
    <x v="0"/>
    <x v="0"/>
    <x v="3412"/>
    <x v="3401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50"/>
    <n v="332"/>
    <x v="0"/>
    <x v="0"/>
    <x v="3413"/>
    <x v="3402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5"/>
    <n v="1574.5"/>
    <x v="0"/>
    <x v="0"/>
    <x v="3414"/>
    <x v="3403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0"/>
    <n v="104.5"/>
    <x v="0"/>
    <x v="0"/>
    <x v="3415"/>
    <x v="3404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784"/>
    <n v="2407"/>
    <x v="0"/>
    <x v="0"/>
    <x v="3416"/>
    <x v="3405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9.9999999999909051E-3"/>
    <n v="872.505"/>
    <x v="0"/>
    <x v="0"/>
    <x v="3417"/>
    <x v="340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35"/>
    <n v="2045.5"/>
    <x v="0"/>
    <x v="0"/>
    <x v="3418"/>
    <x v="340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80"/>
    <n v="1488"/>
    <x v="0"/>
    <x v="0"/>
    <x v="3419"/>
    <x v="3408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266"/>
    <n v="500"/>
    <x v="0"/>
    <x v="0"/>
    <x v="3420"/>
    <x v="3409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15"/>
    <n v="5106.5"/>
    <x v="0"/>
    <x v="0"/>
    <x v="3421"/>
    <x v="3410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273"/>
    <n v="1659.5"/>
    <x v="0"/>
    <x v="0"/>
    <x v="3422"/>
    <x v="2232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00"/>
    <n v="180"/>
    <x v="0"/>
    <x v="0"/>
    <x v="3423"/>
    <x v="341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215"/>
    <n v="3145.5"/>
    <x v="0"/>
    <x v="0"/>
    <x v="3424"/>
    <x v="3412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891.09999999999854"/>
    <n v="15497.55"/>
    <x v="0"/>
    <x v="0"/>
    <x v="3425"/>
    <x v="3413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305"/>
    <n v="2071"/>
    <x v="0"/>
    <x v="0"/>
    <x v="3426"/>
    <x v="3414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0"/>
    <n v="764.5"/>
    <x v="0"/>
    <x v="0"/>
    <x v="3427"/>
    <x v="3415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55"/>
    <n v="1053"/>
    <x v="0"/>
    <x v="0"/>
    <x v="3428"/>
    <x v="341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45"/>
    <n v="103.5"/>
    <x v="0"/>
    <x v="0"/>
    <x v="3429"/>
    <x v="3417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70.98999999999978"/>
    <n v="1121.4949999999999"/>
    <x v="0"/>
    <x v="0"/>
    <x v="3430"/>
    <x v="3418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0"/>
    <n v="1010.5"/>
    <x v="0"/>
    <x v="0"/>
    <x v="3431"/>
    <x v="3419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93"/>
    <n v="1117.5"/>
    <x v="0"/>
    <x v="0"/>
    <x v="3432"/>
    <x v="342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25"/>
    <n v="4798"/>
    <x v="0"/>
    <x v="0"/>
    <x v="3433"/>
    <x v="3421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555"/>
    <n v="5361.5"/>
    <x v="0"/>
    <x v="0"/>
    <x v="3434"/>
    <x v="3422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20"/>
    <n v="569.5"/>
    <x v="0"/>
    <x v="0"/>
    <x v="3435"/>
    <x v="3423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295"/>
    <n v="2666"/>
    <x v="0"/>
    <x v="0"/>
    <x v="3436"/>
    <x v="3424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30"/>
    <n v="1533"/>
    <x v="0"/>
    <x v="0"/>
    <x v="3437"/>
    <x v="3425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5"/>
    <n v="1309.5"/>
    <x v="0"/>
    <x v="0"/>
    <x v="3438"/>
    <x v="342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416.1400000000001"/>
    <n v="817.07"/>
    <x v="0"/>
    <x v="0"/>
    <x v="3439"/>
    <x v="3427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260.92000000000007"/>
    <n v="2671.46"/>
    <x v="0"/>
    <x v="0"/>
    <x v="3440"/>
    <x v="3428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65"/>
    <n v="1304"/>
    <x v="0"/>
    <x v="0"/>
    <x v="3441"/>
    <x v="3429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0"/>
    <n v="129"/>
    <x v="0"/>
    <x v="0"/>
    <x v="3442"/>
    <x v="3430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855"/>
    <n v="950"/>
    <x v="0"/>
    <x v="0"/>
    <x v="3443"/>
    <x v="3431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567"/>
    <n v="443.5"/>
    <x v="0"/>
    <x v="0"/>
    <x v="3444"/>
    <x v="3432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0"/>
    <n v="1015.5"/>
    <x v="0"/>
    <x v="0"/>
    <x v="3445"/>
    <x v="3433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82"/>
    <n v="553.5"/>
    <x v="0"/>
    <x v="0"/>
    <x v="3446"/>
    <x v="3434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78"/>
    <n v="546"/>
    <x v="0"/>
    <x v="0"/>
    <x v="3447"/>
    <x v="3435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205"/>
    <n v="1175"/>
    <x v="0"/>
    <x v="0"/>
    <x v="3448"/>
    <x v="343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565"/>
    <n v="692.5"/>
    <x v="0"/>
    <x v="0"/>
    <x v="3449"/>
    <x v="3437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260"/>
    <n v="399.5"/>
    <x v="0"/>
    <x v="0"/>
    <x v="3450"/>
    <x v="3438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8"/>
    <n v="337"/>
    <x v="0"/>
    <x v="0"/>
    <x v="3451"/>
    <x v="3439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532"/>
    <n v="784.5"/>
    <x v="0"/>
    <x v="0"/>
    <x v="3452"/>
    <x v="344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85"/>
    <n v="199.5"/>
    <x v="0"/>
    <x v="0"/>
    <x v="3453"/>
    <x v="3441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5"/>
    <n v="363"/>
    <x v="0"/>
    <x v="0"/>
    <x v="3454"/>
    <x v="3442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65"/>
    <n v="5067"/>
    <x v="0"/>
    <x v="0"/>
    <x v="3455"/>
    <x v="3443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2739"/>
    <n v="2877.5"/>
    <x v="0"/>
    <x v="0"/>
    <x v="3456"/>
    <x v="3444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804"/>
    <n v="1429.5"/>
    <x v="0"/>
    <x v="0"/>
    <x v="3457"/>
    <x v="3445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238"/>
    <n v="621.5"/>
    <x v="0"/>
    <x v="0"/>
    <x v="3458"/>
    <x v="344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31"/>
    <n v="333.5"/>
    <x v="0"/>
    <x v="0"/>
    <x v="3459"/>
    <x v="3447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450"/>
    <n v="484.5"/>
    <x v="0"/>
    <x v="0"/>
    <x v="3460"/>
    <x v="3448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95"/>
    <n v="353.5"/>
    <x v="0"/>
    <x v="0"/>
    <x v="3461"/>
    <x v="3449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55"/>
    <n v="261"/>
    <x v="0"/>
    <x v="0"/>
    <x v="3462"/>
    <x v="345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338"/>
    <n v="5226"/>
    <x v="0"/>
    <x v="0"/>
    <x v="3463"/>
    <x v="3451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16.18000000000029"/>
    <n v="2604.59"/>
    <x v="0"/>
    <x v="0"/>
    <x v="3464"/>
    <x v="3452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60"/>
    <n v="1048"/>
    <x v="0"/>
    <x v="0"/>
    <x v="3465"/>
    <x v="3453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950"/>
    <n v="2255.5"/>
    <x v="0"/>
    <x v="0"/>
    <x v="3466"/>
    <x v="3454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30"/>
    <n v="1538.5"/>
    <x v="0"/>
    <x v="0"/>
    <x v="3467"/>
    <x v="3455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2178"/>
    <n v="6097.5"/>
    <x v="0"/>
    <x v="0"/>
    <x v="3468"/>
    <x v="345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375"/>
    <n v="1619"/>
    <x v="0"/>
    <x v="0"/>
    <x v="3469"/>
    <x v="3457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25"/>
    <n v="192"/>
    <x v="0"/>
    <x v="0"/>
    <x v="3470"/>
    <x v="3458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573"/>
    <n v="551.5"/>
    <x v="0"/>
    <x v="0"/>
    <x v="3471"/>
    <x v="3459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41"/>
    <n v="1032"/>
    <x v="0"/>
    <x v="0"/>
    <x v="3472"/>
    <x v="346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0"/>
    <n v="2466.5"/>
    <x v="0"/>
    <x v="0"/>
    <x v="3473"/>
    <x v="3461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20"/>
    <n v="1029.5"/>
    <x v="0"/>
    <x v="0"/>
    <x v="3474"/>
    <x v="3462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40"/>
    <n v="178.5"/>
    <x v="0"/>
    <x v="0"/>
    <x v="3475"/>
    <x v="3463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2"/>
    <n v="159"/>
    <x v="0"/>
    <x v="0"/>
    <x v="3476"/>
    <x v="3464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276"/>
    <n v="1057.5"/>
    <x v="0"/>
    <x v="0"/>
    <x v="3477"/>
    <x v="3465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257"/>
    <n v="1157"/>
    <x v="0"/>
    <x v="0"/>
    <x v="3478"/>
    <x v="346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418"/>
    <n v="987"/>
    <x v="0"/>
    <x v="0"/>
    <x v="3479"/>
    <x v="3467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640"/>
    <n v="1076.5"/>
    <x v="0"/>
    <x v="0"/>
    <x v="3480"/>
    <x v="3468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880"/>
    <n v="5987.5"/>
    <x v="0"/>
    <x v="0"/>
    <x v="3481"/>
    <x v="3469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150"/>
    <n v="2115"/>
    <x v="0"/>
    <x v="0"/>
    <x v="3482"/>
    <x v="3470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2008"/>
    <n v="2745.5"/>
    <x v="0"/>
    <x v="0"/>
    <x v="3483"/>
    <x v="347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356"/>
    <n v="1450"/>
    <x v="0"/>
    <x v="0"/>
    <x v="3484"/>
    <x v="3472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"/>
    <n v="845"/>
    <x v="0"/>
    <x v="0"/>
    <x v="3485"/>
    <x v="3473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656"/>
    <n v="2356"/>
    <x v="0"/>
    <x v="0"/>
    <x v="3486"/>
    <x v="3474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555"/>
    <n v="1310.5"/>
    <x v="0"/>
    <x v="0"/>
    <x v="3487"/>
    <x v="3475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636"/>
    <n v="1832.5"/>
    <x v="0"/>
    <x v="0"/>
    <x v="3488"/>
    <x v="347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635"/>
    <n v="2853.5"/>
    <x v="0"/>
    <x v="0"/>
    <x v="3489"/>
    <x v="3477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275"/>
    <n v="651"/>
    <x v="0"/>
    <x v="0"/>
    <x v="3490"/>
    <x v="3478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291"/>
    <n v="400.5"/>
    <x v="0"/>
    <x v="0"/>
    <x v="3491"/>
    <x v="3479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200.2199999999998"/>
    <n v="2017.61"/>
    <x v="0"/>
    <x v="0"/>
    <x v="3492"/>
    <x v="3480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0"/>
    <n v="764.5"/>
    <x v="0"/>
    <x v="0"/>
    <x v="3493"/>
    <x v="3481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0"/>
    <n v="206.5"/>
    <x v="0"/>
    <x v="0"/>
    <x v="3494"/>
    <x v="3482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343"/>
    <n v="2707.5"/>
    <x v="0"/>
    <x v="0"/>
    <x v="3495"/>
    <x v="3483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732"/>
    <n v="1905"/>
    <x v="0"/>
    <x v="0"/>
    <x v="3496"/>
    <x v="3484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35"/>
    <n v="867.5"/>
    <x v="0"/>
    <x v="0"/>
    <x v="3497"/>
    <x v="3485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40"/>
    <n v="866"/>
    <x v="0"/>
    <x v="0"/>
    <x v="3498"/>
    <x v="348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10"/>
    <n v="1072.5"/>
    <x v="0"/>
    <x v="0"/>
    <x v="3499"/>
    <x v="3487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63"/>
    <n v="552.5"/>
    <x v="0"/>
    <x v="0"/>
    <x v="3500"/>
    <x v="3488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"/>
    <n v="776"/>
    <x v="0"/>
    <x v="0"/>
    <x v="3501"/>
    <x v="3489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216"/>
    <n v="2123.5"/>
    <x v="0"/>
    <x v="0"/>
    <x v="3502"/>
    <x v="349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89"/>
    <n v="1363.5"/>
    <x v="0"/>
    <x v="0"/>
    <x v="3503"/>
    <x v="3491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0"/>
    <n v="504"/>
    <x v="0"/>
    <x v="0"/>
    <x v="3504"/>
    <x v="3492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94"/>
    <n v="1316.5"/>
    <x v="0"/>
    <x v="0"/>
    <x v="3505"/>
    <x v="3493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45"/>
    <n v="1537"/>
    <x v="0"/>
    <x v="0"/>
    <x v="3506"/>
    <x v="3494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440"/>
    <n v="5256"/>
    <x v="0"/>
    <x v="0"/>
    <x v="3507"/>
    <x v="349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80"/>
    <n v="97.5"/>
    <x v="0"/>
    <x v="0"/>
    <x v="3508"/>
    <x v="349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90"/>
    <n v="1611.5"/>
    <x v="0"/>
    <x v="0"/>
    <x v="3509"/>
    <x v="3497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5"/>
    <n v="460"/>
    <x v="0"/>
    <x v="0"/>
    <x v="3510"/>
    <x v="3498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8"/>
    <n v="768.5"/>
    <x v="0"/>
    <x v="0"/>
    <x v="3511"/>
    <x v="3499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0"/>
    <n v="508.5"/>
    <x v="0"/>
    <x v="0"/>
    <x v="3512"/>
    <x v="3500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515"/>
    <n v="1679.5"/>
    <x v="0"/>
    <x v="0"/>
    <x v="3513"/>
    <x v="3501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50"/>
    <n v="280"/>
    <x v="0"/>
    <x v="0"/>
    <x v="3514"/>
    <x v="3502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80"/>
    <n v="1563"/>
    <x v="0"/>
    <x v="0"/>
    <x v="3515"/>
    <x v="3503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0"/>
    <n v="1255.5"/>
    <x v="0"/>
    <x v="0"/>
    <x v="3516"/>
    <x v="3504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0"/>
    <n v="2006.5"/>
    <x v="0"/>
    <x v="0"/>
    <x v="3517"/>
    <x v="3505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50.69000000000005"/>
    <n v="841.84500000000003"/>
    <x v="0"/>
    <x v="0"/>
    <x v="3518"/>
    <x v="350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27"/>
    <n v="1027.5"/>
    <x v="0"/>
    <x v="0"/>
    <x v="3519"/>
    <x v="3507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5"/>
    <n v="1018"/>
    <x v="0"/>
    <x v="0"/>
    <x v="3520"/>
    <x v="3508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243"/>
    <n v="303"/>
    <x v="0"/>
    <x v="0"/>
    <x v="3521"/>
    <x v="3509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0"/>
    <n v="714.5"/>
    <x v="0"/>
    <x v="0"/>
    <x v="3522"/>
    <x v="351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546"/>
    <n v="2313"/>
    <x v="0"/>
    <x v="0"/>
    <x v="3523"/>
    <x v="3511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56"/>
    <n v="5115"/>
    <x v="0"/>
    <x v="0"/>
    <x v="3524"/>
    <x v="3512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30"/>
    <n v="268.5"/>
    <x v="0"/>
    <x v="0"/>
    <x v="3525"/>
    <x v="3453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66"/>
    <n v="1700"/>
    <x v="0"/>
    <x v="0"/>
    <x v="3526"/>
    <x v="3513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015"/>
    <n v="3550.5"/>
    <x v="0"/>
    <x v="0"/>
    <x v="3527"/>
    <x v="3514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9"/>
    <n v="853"/>
    <x v="0"/>
    <x v="0"/>
    <x v="3528"/>
    <x v="3515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60"/>
    <n v="339"/>
    <x v="0"/>
    <x v="0"/>
    <x v="3529"/>
    <x v="351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0"/>
    <n v="1386"/>
    <x v="0"/>
    <x v="0"/>
    <x v="3530"/>
    <x v="3517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280"/>
    <n v="653"/>
    <x v="0"/>
    <x v="0"/>
    <x v="3531"/>
    <x v="3518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82"/>
    <n v="584.5"/>
    <x v="0"/>
    <x v="0"/>
    <x v="3532"/>
    <x v="3519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31"/>
    <n v="319.5"/>
    <x v="0"/>
    <x v="0"/>
    <x v="3533"/>
    <x v="3520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2810"/>
    <n v="4007"/>
    <x v="0"/>
    <x v="0"/>
    <x v="3534"/>
    <x v="3521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63"/>
    <n v="1054.5"/>
    <x v="0"/>
    <x v="0"/>
    <x v="3535"/>
    <x v="1804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80"/>
    <n v="123.5"/>
    <x v="0"/>
    <x v="0"/>
    <x v="3536"/>
    <x v="3522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543"/>
    <n v="623"/>
    <x v="0"/>
    <x v="0"/>
    <x v="3537"/>
    <x v="3523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569"/>
    <n v="1326"/>
    <x v="0"/>
    <x v="0"/>
    <x v="3538"/>
    <x v="3524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8"/>
    <n v="365.5"/>
    <x v="0"/>
    <x v="0"/>
    <x v="3539"/>
    <x v="3525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69"/>
    <n v="188.5"/>
    <x v="0"/>
    <x v="0"/>
    <x v="3540"/>
    <x v="352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60"/>
    <n v="646"/>
    <x v="0"/>
    <x v="0"/>
    <x v="3541"/>
    <x v="3527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23"/>
    <n v="2854"/>
    <x v="0"/>
    <x v="0"/>
    <x v="3542"/>
    <x v="3528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70"/>
    <n v="799.5"/>
    <x v="0"/>
    <x v="0"/>
    <x v="3543"/>
    <x v="352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0"/>
    <n v="1262"/>
    <x v="0"/>
    <x v="0"/>
    <x v="3544"/>
    <x v="3530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"/>
    <n v="129.5"/>
    <x v="0"/>
    <x v="0"/>
    <x v="3545"/>
    <x v="3531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25"/>
    <n v="572"/>
    <x v="0"/>
    <x v="0"/>
    <x v="3546"/>
    <x v="3532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5043.25"/>
    <n v="20189.625"/>
    <x v="0"/>
    <x v="0"/>
    <x v="3547"/>
    <x v="3533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40"/>
    <n v="1076.5"/>
    <x v="0"/>
    <x v="0"/>
    <x v="3548"/>
    <x v="3534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20"/>
    <n v="531"/>
    <x v="0"/>
    <x v="0"/>
    <x v="3549"/>
    <x v="3535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20"/>
    <n v="1342"/>
    <x v="0"/>
    <x v="0"/>
    <x v="3550"/>
    <x v="353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27.5"/>
    <n v="776.25"/>
    <x v="0"/>
    <x v="0"/>
    <x v="3551"/>
    <x v="3537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0"/>
    <n v="396.5"/>
    <x v="0"/>
    <x v="0"/>
    <x v="3552"/>
    <x v="3538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345"/>
    <n v="2974.5"/>
    <x v="0"/>
    <x v="0"/>
    <x v="3553"/>
    <x v="3539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671.10999999999967"/>
    <n v="2862.0549999999998"/>
    <x v="0"/>
    <x v="0"/>
    <x v="3554"/>
    <x v="354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0"/>
    <n v="1207"/>
    <x v="0"/>
    <x v="0"/>
    <x v="3555"/>
    <x v="3541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"/>
    <n v="1115"/>
    <x v="0"/>
    <x v="0"/>
    <x v="3556"/>
    <x v="3542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36"/>
    <n v="50297"/>
    <x v="0"/>
    <x v="0"/>
    <x v="3557"/>
    <x v="3543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54"/>
    <n v="263"/>
    <x v="0"/>
    <x v="0"/>
    <x v="3558"/>
    <x v="3544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35"/>
    <n v="529.5"/>
    <x v="0"/>
    <x v="0"/>
    <x v="3559"/>
    <x v="3545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270"/>
    <n v="1772"/>
    <x v="0"/>
    <x v="0"/>
    <x v="3560"/>
    <x v="354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60"/>
    <n v="1307"/>
    <x v="0"/>
    <x v="0"/>
    <x v="3561"/>
    <x v="3547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54"/>
    <n v="250"/>
    <x v="0"/>
    <x v="0"/>
    <x v="3562"/>
    <x v="3548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27.450000000000045"/>
    <n v="276.22500000000002"/>
    <x v="0"/>
    <x v="0"/>
    <x v="3563"/>
    <x v="3549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5"/>
    <n v="511"/>
    <x v="0"/>
    <x v="0"/>
    <x v="3564"/>
    <x v="355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275"/>
    <n v="593.5"/>
    <x v="0"/>
    <x v="0"/>
    <x v="3565"/>
    <x v="355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95"/>
    <n v="1066.5"/>
    <x v="0"/>
    <x v="0"/>
    <x v="3566"/>
    <x v="3552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88"/>
    <n v="564.5"/>
    <x v="0"/>
    <x v="0"/>
    <x v="3567"/>
    <x v="3553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0"/>
    <n v="564.5"/>
    <x v="0"/>
    <x v="0"/>
    <x v="3568"/>
    <x v="355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24"/>
    <n v="2532.5"/>
    <x v="0"/>
    <x v="0"/>
    <x v="3569"/>
    <x v="3555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287"/>
    <n v="1156.5"/>
    <x v="0"/>
    <x v="0"/>
    <x v="3570"/>
    <x v="355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331"/>
    <n v="928"/>
    <x v="0"/>
    <x v="0"/>
    <x v="3571"/>
    <x v="3557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0"/>
    <n v="254.5"/>
    <x v="0"/>
    <x v="0"/>
    <x v="3572"/>
    <x v="3558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84"/>
    <n v="1581"/>
    <x v="0"/>
    <x v="0"/>
    <x v="3573"/>
    <x v="3559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355"/>
    <n v="3100"/>
    <x v="0"/>
    <x v="0"/>
    <x v="3574"/>
    <x v="3560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33"/>
    <n v="5117.5"/>
    <x v="0"/>
    <x v="0"/>
    <x v="3575"/>
    <x v="3561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0"/>
    <n v="52.5"/>
    <x v="0"/>
    <x v="0"/>
    <x v="3576"/>
    <x v="3562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80"/>
    <n v="403.5"/>
    <x v="0"/>
    <x v="0"/>
    <x v="3577"/>
    <x v="3563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0.20000000000004547"/>
    <n v="768.6"/>
    <x v="0"/>
    <x v="0"/>
    <x v="3578"/>
    <x v="3564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0"/>
    <n v="257"/>
    <x v="0"/>
    <x v="0"/>
    <x v="3579"/>
    <x v="3565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25"/>
    <n v="526"/>
    <x v="0"/>
    <x v="0"/>
    <x v="3580"/>
    <x v="356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0"/>
    <n v="772.5"/>
    <x v="0"/>
    <x v="0"/>
    <x v="3581"/>
    <x v="3567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1870"/>
    <n v="1459.5"/>
    <x v="0"/>
    <x v="0"/>
    <x v="3582"/>
    <x v="3568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255"/>
    <n v="1639.5"/>
    <x v="0"/>
    <x v="0"/>
    <x v="3583"/>
    <x v="3569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465"/>
    <n v="1788.5"/>
    <x v="0"/>
    <x v="0"/>
    <x v="3584"/>
    <x v="3570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650"/>
    <n v="2036.5"/>
    <x v="0"/>
    <x v="0"/>
    <x v="3585"/>
    <x v="3571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707"/>
    <n v="4130.5"/>
    <x v="0"/>
    <x v="0"/>
    <x v="3586"/>
    <x v="3572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33"/>
    <n v="330.5"/>
    <x v="0"/>
    <x v="0"/>
    <x v="3587"/>
    <x v="3573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"/>
    <n v="106"/>
    <x v="0"/>
    <x v="0"/>
    <x v="3588"/>
    <x v="3574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100"/>
    <n v="2581"/>
    <x v="0"/>
    <x v="0"/>
    <x v="3589"/>
    <x v="3575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3"/>
    <n v="2538"/>
    <x v="0"/>
    <x v="0"/>
    <x v="3590"/>
    <x v="357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525"/>
    <n v="621.5"/>
    <x v="0"/>
    <x v="0"/>
    <x v="3591"/>
    <x v="3577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545"/>
    <n v="1290"/>
    <x v="0"/>
    <x v="0"/>
    <x v="3592"/>
    <x v="3578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319"/>
    <n v="1681"/>
    <x v="0"/>
    <x v="0"/>
    <x v="3593"/>
    <x v="3579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415"/>
    <n v="1025.5"/>
    <x v="0"/>
    <x v="0"/>
    <x v="3594"/>
    <x v="3580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481"/>
    <n v="1571.5"/>
    <x v="0"/>
    <x v="0"/>
    <x v="3595"/>
    <x v="3581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85"/>
    <n v="600"/>
    <x v="0"/>
    <x v="0"/>
    <x v="3596"/>
    <x v="358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65"/>
    <n v="1299"/>
    <x v="0"/>
    <x v="0"/>
    <x v="3597"/>
    <x v="3583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01"/>
    <n v="564"/>
    <x v="0"/>
    <x v="0"/>
    <x v="3598"/>
    <x v="3584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510"/>
    <n v="513.5"/>
    <x v="0"/>
    <x v="0"/>
    <x v="3599"/>
    <x v="3585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3"/>
    <n v="8.5"/>
    <x v="0"/>
    <x v="0"/>
    <x v="3600"/>
    <x v="358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87"/>
    <n v="1070"/>
    <x v="0"/>
    <x v="0"/>
    <x v="3601"/>
    <x v="3587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2"/>
    <n v="2025.5"/>
    <x v="0"/>
    <x v="0"/>
    <x v="3602"/>
    <x v="3588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060"/>
    <n v="1308.5"/>
    <x v="0"/>
    <x v="0"/>
    <x v="3603"/>
    <x v="3589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385"/>
    <n v="1727"/>
    <x v="0"/>
    <x v="0"/>
    <x v="3604"/>
    <x v="359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210"/>
    <n v="237.5"/>
    <x v="0"/>
    <x v="0"/>
    <x v="3605"/>
    <x v="359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908"/>
    <n v="1986"/>
    <x v="0"/>
    <x v="0"/>
    <x v="3606"/>
    <x v="3592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30"/>
    <n v="300"/>
    <x v="0"/>
    <x v="0"/>
    <x v="3607"/>
    <x v="3593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0"/>
    <n v="413.5"/>
    <x v="0"/>
    <x v="0"/>
    <x v="3608"/>
    <x v="3594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045"/>
    <n v="1513"/>
    <x v="0"/>
    <x v="0"/>
    <x v="3609"/>
    <x v="359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623"/>
    <n v="827"/>
    <x v="0"/>
    <x v="0"/>
    <x v="3610"/>
    <x v="359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900"/>
    <n v="1725.5"/>
    <x v="0"/>
    <x v="0"/>
    <x v="3611"/>
    <x v="3597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2220"/>
    <n v="3638.5"/>
    <x v="0"/>
    <x v="0"/>
    <x v="3612"/>
    <x v="3598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0"/>
    <n v="635"/>
    <x v="0"/>
    <x v="0"/>
    <x v="3613"/>
    <x v="3599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20"/>
    <n v="1295.5"/>
    <x v="0"/>
    <x v="0"/>
    <x v="3614"/>
    <x v="3600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70"/>
    <n v="1371"/>
    <x v="0"/>
    <x v="0"/>
    <x v="3615"/>
    <x v="3601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620"/>
    <n v="1582.5"/>
    <x v="0"/>
    <x v="0"/>
    <x v="3616"/>
    <x v="3602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40"/>
    <n v="465.5"/>
    <x v="0"/>
    <x v="0"/>
    <x v="3617"/>
    <x v="3603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20"/>
    <n v="1038"/>
    <x v="0"/>
    <x v="0"/>
    <x v="3618"/>
    <x v="3604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30"/>
    <n v="573.5"/>
    <x v="0"/>
    <x v="0"/>
    <x v="3619"/>
    <x v="3605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545"/>
    <n v="5621"/>
    <x v="0"/>
    <x v="0"/>
    <x v="3620"/>
    <x v="360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292"/>
    <n v="1681"/>
    <x v="0"/>
    <x v="0"/>
    <x v="3621"/>
    <x v="3607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0.99000000000000909"/>
    <n v="510.995"/>
    <x v="0"/>
    <x v="0"/>
    <x v="3622"/>
    <x v="3608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500"/>
    <n v="1517"/>
    <x v="0"/>
    <x v="0"/>
    <x v="3623"/>
    <x v="3609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48"/>
    <n v="1593.5"/>
    <x v="0"/>
    <x v="0"/>
    <x v="3624"/>
    <x v="361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80"/>
    <n v="1579"/>
    <x v="0"/>
    <x v="0"/>
    <x v="3625"/>
    <x v="3611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73"/>
    <n v="2060.5"/>
    <x v="0"/>
    <x v="0"/>
    <x v="3626"/>
    <x v="3612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0"/>
    <n v="1014.5"/>
    <x v="0"/>
    <x v="0"/>
    <x v="3627"/>
    <x v="3613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-100000"/>
    <n v="0"/>
    <x v="0"/>
    <x v="0"/>
    <x v="3628"/>
    <x v="3614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-999998"/>
    <n v="2"/>
    <x v="0"/>
    <x v="0"/>
    <x v="3629"/>
    <x v="3615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-2999"/>
    <n v="1"/>
    <x v="0"/>
    <x v="0"/>
    <x v="3630"/>
    <x v="3616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-8375"/>
    <n v="4392"/>
    <x v="0"/>
    <x v="0"/>
    <x v="3631"/>
    <x v="3617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-400"/>
    <n v="50.5"/>
    <x v="0"/>
    <x v="0"/>
    <x v="3632"/>
    <x v="3618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-3238"/>
    <n v="896.5"/>
    <x v="0"/>
    <x v="0"/>
    <x v="3633"/>
    <x v="3619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-71815"/>
    <n v="1601.5"/>
    <x v="0"/>
    <x v="0"/>
    <x v="3634"/>
    <x v="362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-2224"/>
    <n v="643"/>
    <x v="0"/>
    <x v="0"/>
    <x v="3635"/>
    <x v="3621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-150000"/>
    <n v="0"/>
    <x v="0"/>
    <x v="0"/>
    <x v="3636"/>
    <x v="3622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-2074"/>
    <n v="470"/>
    <x v="0"/>
    <x v="0"/>
    <x v="3637"/>
    <x v="3623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-3084"/>
    <n v="109"/>
    <x v="0"/>
    <x v="0"/>
    <x v="3638"/>
    <x v="3624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-24999"/>
    <n v="1"/>
    <x v="0"/>
    <x v="0"/>
    <x v="3639"/>
    <x v="3625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-945"/>
    <n v="29"/>
    <x v="0"/>
    <x v="0"/>
    <x v="3640"/>
    <x v="3626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-3000"/>
    <n v="0"/>
    <x v="0"/>
    <x v="0"/>
    <x v="3641"/>
    <x v="3627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-685"/>
    <n v="8.5"/>
    <x v="0"/>
    <x v="0"/>
    <x v="3642"/>
    <x v="3628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-25000"/>
    <n v="0"/>
    <x v="0"/>
    <x v="0"/>
    <x v="3643"/>
    <x v="362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-4179"/>
    <n v="416.5"/>
    <x v="0"/>
    <x v="0"/>
    <x v="3644"/>
    <x v="363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-999"/>
    <n v="1"/>
    <x v="0"/>
    <x v="0"/>
    <x v="3645"/>
    <x v="363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-9519"/>
    <n v="244.5"/>
    <x v="0"/>
    <x v="0"/>
    <x v="3646"/>
    <x v="3632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-470"/>
    <n v="16"/>
    <x v="0"/>
    <x v="0"/>
    <x v="3647"/>
    <x v="3633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53"/>
    <n v="20113"/>
    <x v="0"/>
    <x v="0"/>
    <x v="3648"/>
    <x v="3634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30"/>
    <n v="394"/>
    <x v="0"/>
    <x v="0"/>
    <x v="3649"/>
    <x v="363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0"/>
    <n v="258.5"/>
    <x v="0"/>
    <x v="0"/>
    <x v="3650"/>
    <x v="363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20"/>
    <n v="264.5"/>
    <x v="0"/>
    <x v="0"/>
    <x v="3651"/>
    <x v="3637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452"/>
    <n v="384.5"/>
    <x v="0"/>
    <x v="0"/>
    <x v="3652"/>
    <x v="3638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"/>
    <n v="1021.5"/>
    <x v="0"/>
    <x v="0"/>
    <x v="3653"/>
    <x v="3639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116"/>
    <n v="1327"/>
    <x v="0"/>
    <x v="0"/>
    <x v="3654"/>
    <x v="364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813"/>
    <n v="2946"/>
    <x v="0"/>
    <x v="0"/>
    <x v="3655"/>
    <x v="3641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291"/>
    <n v="2668.5"/>
    <x v="0"/>
    <x v="0"/>
    <x v="3656"/>
    <x v="3642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215"/>
    <n v="1117.5"/>
    <x v="0"/>
    <x v="0"/>
    <x v="3657"/>
    <x v="3643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"/>
    <n v="765"/>
    <x v="0"/>
    <x v="0"/>
    <x v="3658"/>
    <x v="3644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61"/>
    <n v="1537"/>
    <x v="0"/>
    <x v="0"/>
    <x v="3659"/>
    <x v="3645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0"/>
    <n v="136"/>
    <x v="0"/>
    <x v="0"/>
    <x v="3660"/>
    <x v="364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330"/>
    <n v="1683"/>
    <x v="0"/>
    <x v="0"/>
    <x v="3661"/>
    <x v="3647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14"/>
    <n v="4077"/>
    <x v="0"/>
    <x v="0"/>
    <x v="3662"/>
    <x v="3648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9"/>
    <n v="121.5"/>
    <x v="0"/>
    <x v="0"/>
    <x v="3663"/>
    <x v="3649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75"/>
    <n v="447"/>
    <x v="0"/>
    <x v="0"/>
    <x v="3664"/>
    <x v="3650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94"/>
    <n v="364"/>
    <x v="0"/>
    <x v="0"/>
    <x v="3665"/>
    <x v="3651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0"/>
    <n v="619"/>
    <x v="0"/>
    <x v="0"/>
    <x v="3666"/>
    <x v="3652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95.110000000000127"/>
    <n v="1576.5550000000001"/>
    <x v="0"/>
    <x v="0"/>
    <x v="3667"/>
    <x v="3653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35"/>
    <n v="531.5"/>
    <x v="0"/>
    <x v="0"/>
    <x v="3668"/>
    <x v="3654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382"/>
    <n v="699.5"/>
    <x v="0"/>
    <x v="0"/>
    <x v="3669"/>
    <x v="3655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21"/>
    <n v="126.5"/>
    <x v="0"/>
    <x v="0"/>
    <x v="3670"/>
    <x v="365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30"/>
    <n v="1785"/>
    <x v="0"/>
    <x v="0"/>
    <x v="3671"/>
    <x v="3657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46"/>
    <n v="1551.5"/>
    <x v="0"/>
    <x v="0"/>
    <x v="3672"/>
    <x v="3658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545"/>
    <n v="2329.5"/>
    <x v="0"/>
    <x v="0"/>
    <x v="3673"/>
    <x v="3659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0"/>
    <n v="2265.5"/>
    <x v="0"/>
    <x v="0"/>
    <x v="3674"/>
    <x v="3660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20"/>
    <n v="36.5"/>
    <x v="0"/>
    <x v="0"/>
    <x v="3675"/>
    <x v="3661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230"/>
    <n v="523"/>
    <x v="0"/>
    <x v="0"/>
    <x v="3676"/>
    <x v="3662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348.5"/>
    <n v="6273.75"/>
    <x v="0"/>
    <x v="0"/>
    <x v="3677"/>
    <x v="3663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50"/>
    <n v="1040.5"/>
    <x v="0"/>
    <x v="0"/>
    <x v="3678"/>
    <x v="3664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202"/>
    <n v="1116"/>
    <x v="0"/>
    <x v="0"/>
    <x v="3679"/>
    <x v="3665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383"/>
    <n v="1708.5"/>
    <x v="0"/>
    <x v="0"/>
    <x v="3680"/>
    <x v="366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9"/>
    <n v="568.5"/>
    <x v="0"/>
    <x v="0"/>
    <x v="3681"/>
    <x v="3667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176"/>
    <n v="2121.5"/>
    <x v="0"/>
    <x v="0"/>
    <x v="3682"/>
    <x v="3668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380"/>
    <n v="1973"/>
    <x v="0"/>
    <x v="0"/>
    <x v="3683"/>
    <x v="3669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293"/>
    <n v="533"/>
    <x v="0"/>
    <x v="0"/>
    <x v="3684"/>
    <x v="3670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285"/>
    <n v="2705.5"/>
    <x v="0"/>
    <x v="0"/>
    <x v="3685"/>
    <x v="3671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5"/>
    <n v="180.5"/>
    <x v="0"/>
    <x v="0"/>
    <x v="3686"/>
    <x v="3672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2.25"/>
    <n v="2518.625"/>
    <x v="0"/>
    <x v="0"/>
    <x v="3687"/>
    <x v="3673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275"/>
    <n v="1657"/>
    <x v="0"/>
    <x v="0"/>
    <x v="3688"/>
    <x v="367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550"/>
    <n v="1806"/>
    <x v="0"/>
    <x v="0"/>
    <x v="3689"/>
    <x v="3675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300"/>
    <n v="915.5"/>
    <x v="0"/>
    <x v="0"/>
    <x v="3690"/>
    <x v="367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1184"/>
    <n v="25729"/>
    <x v="0"/>
    <x v="0"/>
    <x v="3691"/>
    <x v="3677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260"/>
    <n v="638.5"/>
    <x v="0"/>
    <x v="0"/>
    <x v="3692"/>
    <x v="3678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97"/>
    <n v="222"/>
    <x v="0"/>
    <x v="0"/>
    <x v="3693"/>
    <x v="3679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260"/>
    <n v="1910"/>
    <x v="0"/>
    <x v="0"/>
    <x v="3694"/>
    <x v="368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5"/>
    <n v="2019"/>
    <x v="0"/>
    <x v="0"/>
    <x v="3695"/>
    <x v="368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100"/>
    <n v="1589"/>
    <x v="0"/>
    <x v="0"/>
    <x v="3696"/>
    <x v="3682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60"/>
    <n v="1095"/>
    <x v="0"/>
    <x v="0"/>
    <x v="3697"/>
    <x v="3683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526"/>
    <n v="2831"/>
    <x v="0"/>
    <x v="0"/>
    <x v="3698"/>
    <x v="3684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20"/>
    <n v="1280"/>
    <x v="0"/>
    <x v="0"/>
    <x v="3699"/>
    <x v="3685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06"/>
    <n v="312"/>
    <x v="0"/>
    <x v="0"/>
    <x v="3700"/>
    <x v="368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5"/>
    <n v="772"/>
    <x v="0"/>
    <x v="0"/>
    <x v="3701"/>
    <x v="3687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275"/>
    <n v="1648"/>
    <x v="0"/>
    <x v="0"/>
    <x v="3702"/>
    <x v="3688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246"/>
    <n v="663"/>
    <x v="0"/>
    <x v="0"/>
    <x v="3703"/>
    <x v="3689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09.00999999999999"/>
    <n v="218.005"/>
    <x v="0"/>
    <x v="0"/>
    <x v="3704"/>
    <x v="3690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98"/>
    <n v="1480"/>
    <x v="0"/>
    <x v="0"/>
    <x v="3705"/>
    <x v="3691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320"/>
    <n v="916.5"/>
    <x v="0"/>
    <x v="0"/>
    <x v="3706"/>
    <x v="3692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860"/>
    <n v="941.5"/>
    <x v="0"/>
    <x v="0"/>
    <x v="3707"/>
    <x v="3693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1400"/>
    <n v="1069.5"/>
    <x v="0"/>
    <x v="0"/>
    <x v="3708"/>
    <x v="3694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82.5"/>
    <n v="558.75"/>
    <x v="0"/>
    <x v="0"/>
    <x v="3709"/>
    <x v="3695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535"/>
    <n v="931"/>
    <x v="0"/>
    <x v="0"/>
    <x v="3710"/>
    <x v="369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70"/>
    <n v="295.5"/>
    <x v="0"/>
    <x v="0"/>
    <x v="3711"/>
    <x v="3174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4030"/>
    <n v="5817"/>
    <x v="0"/>
    <x v="0"/>
    <x v="3712"/>
    <x v="3697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30"/>
    <n v="1024.5"/>
    <x v="0"/>
    <x v="0"/>
    <x v="3713"/>
    <x v="3698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235"/>
    <n v="5166"/>
    <x v="0"/>
    <x v="0"/>
    <x v="3714"/>
    <x v="3699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90"/>
    <n v="1808.5"/>
    <x v="0"/>
    <x v="0"/>
    <x v="3715"/>
    <x v="37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446"/>
    <n v="635"/>
    <x v="0"/>
    <x v="0"/>
    <x v="3716"/>
    <x v="370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30"/>
    <n v="2021.5"/>
    <x v="0"/>
    <x v="0"/>
    <x v="3717"/>
    <x v="3702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697"/>
    <n v="621.5"/>
    <x v="0"/>
    <x v="0"/>
    <x v="3718"/>
    <x v="3703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20"/>
    <n v="212"/>
    <x v="0"/>
    <x v="0"/>
    <x v="3719"/>
    <x v="3704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49"/>
    <n v="1744.5"/>
    <x v="0"/>
    <x v="0"/>
    <x v="3720"/>
    <x v="3705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40"/>
    <n v="2542"/>
    <x v="0"/>
    <x v="0"/>
    <x v="3721"/>
    <x v="370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68"/>
    <n v="851.5"/>
    <x v="0"/>
    <x v="0"/>
    <x v="3722"/>
    <x v="3707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92"/>
    <n v="2327.5"/>
    <x v="0"/>
    <x v="0"/>
    <x v="3723"/>
    <x v="3708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9.55000000000018"/>
    <n v="2249.2750000000001"/>
    <x v="0"/>
    <x v="0"/>
    <x v="3724"/>
    <x v="3709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81"/>
    <n v="198"/>
    <x v="0"/>
    <x v="0"/>
    <x v="3725"/>
    <x v="371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2029"/>
    <n v="1462.5"/>
    <x v="0"/>
    <x v="0"/>
    <x v="3726"/>
    <x v="3711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5"/>
    <n v="1024"/>
    <x v="0"/>
    <x v="0"/>
    <x v="3727"/>
    <x v="3712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-18138"/>
    <n v="946.5"/>
    <x v="0"/>
    <x v="0"/>
    <x v="3728"/>
    <x v="3713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-4638"/>
    <n v="183.5"/>
    <x v="0"/>
    <x v="0"/>
    <x v="3729"/>
    <x v="3714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-900"/>
    <n v="50.5"/>
    <x v="0"/>
    <x v="0"/>
    <x v="3730"/>
    <x v="3715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-4880"/>
    <n v="316"/>
    <x v="0"/>
    <x v="0"/>
    <x v="3731"/>
    <x v="371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-719"/>
    <n v="67.5"/>
    <x v="0"/>
    <x v="0"/>
    <x v="3732"/>
    <x v="3717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-1500"/>
    <n v="0"/>
    <x v="0"/>
    <x v="0"/>
    <x v="3733"/>
    <x v="3718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-1073"/>
    <n v="217"/>
    <x v="0"/>
    <x v="0"/>
    <x v="3734"/>
    <x v="3719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-130"/>
    <n v="11"/>
    <x v="0"/>
    <x v="0"/>
    <x v="3735"/>
    <x v="372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-1490"/>
    <n v="5.5"/>
    <x v="0"/>
    <x v="0"/>
    <x v="3736"/>
    <x v="3721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-550"/>
    <n v="77"/>
    <x v="0"/>
    <x v="0"/>
    <x v="3737"/>
    <x v="3722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-1230"/>
    <n v="138"/>
    <x v="0"/>
    <x v="0"/>
    <x v="3738"/>
    <x v="3723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-3195"/>
    <n v="406.5"/>
    <x v="0"/>
    <x v="0"/>
    <x v="3739"/>
    <x v="3724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-1642"/>
    <n v="186"/>
    <x v="0"/>
    <x v="0"/>
    <x v="3740"/>
    <x v="3725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-20000"/>
    <n v="0"/>
    <x v="0"/>
    <x v="0"/>
    <x v="3741"/>
    <x v="372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-4900"/>
    <n v="52"/>
    <x v="0"/>
    <x v="0"/>
    <x v="3742"/>
    <x v="3727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-2200"/>
    <n v="0"/>
    <x v="0"/>
    <x v="0"/>
    <x v="3743"/>
    <x v="3728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-1200"/>
    <n v="0"/>
    <x v="0"/>
    <x v="0"/>
    <x v="3744"/>
    <x v="3729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-90"/>
    <n v="5.5"/>
    <x v="0"/>
    <x v="0"/>
    <x v="3745"/>
    <x v="3730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-8298"/>
    <n v="101.5"/>
    <x v="0"/>
    <x v="0"/>
    <x v="3746"/>
    <x v="3731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-2475"/>
    <n v="13"/>
    <x v="0"/>
    <x v="0"/>
    <x v="3747"/>
    <x v="3732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76"/>
    <n v="2614"/>
    <x v="0"/>
    <x v="0"/>
    <x v="3748"/>
    <x v="3733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25"/>
    <n v="266"/>
    <x v="0"/>
    <x v="0"/>
    <x v="3749"/>
    <x v="3734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27"/>
    <n v="3027.5"/>
    <x v="0"/>
    <x v="0"/>
    <x v="3750"/>
    <x v="3735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326"/>
    <n v="668.5"/>
    <x v="0"/>
    <x v="0"/>
    <x v="3751"/>
    <x v="3736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65"/>
    <n v="290"/>
    <x v="0"/>
    <x v="0"/>
    <x v="3752"/>
    <x v="3737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67"/>
    <n v="2598.5"/>
    <x v="0"/>
    <x v="0"/>
    <x v="3753"/>
    <x v="3738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500"/>
    <n v="1513.5"/>
    <x v="0"/>
    <x v="0"/>
    <x v="3754"/>
    <x v="3739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63"/>
    <n v="370.5"/>
    <x v="0"/>
    <x v="0"/>
    <x v="3755"/>
    <x v="37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50"/>
    <n v="2283.5"/>
    <x v="0"/>
    <x v="0"/>
    <x v="3756"/>
    <x v="3741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298"/>
    <n v="1924"/>
    <x v="0"/>
    <x v="0"/>
    <x v="3757"/>
    <x v="3742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35"/>
    <n v="780.5"/>
    <x v="0"/>
    <x v="0"/>
    <x v="3758"/>
    <x v="3743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409.77000000000044"/>
    <n v="2248.8850000000002"/>
    <x v="0"/>
    <x v="0"/>
    <x v="3759"/>
    <x v="3744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50.770000000000437"/>
    <n v="2570.8850000000002"/>
    <x v="0"/>
    <x v="0"/>
    <x v="3760"/>
    <x v="3745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0"/>
    <n v="251.5"/>
    <x v="0"/>
    <x v="0"/>
    <x v="3761"/>
    <x v="3746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78"/>
    <n v="678"/>
    <x v="0"/>
    <x v="0"/>
    <x v="3762"/>
    <x v="3747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0"/>
    <n v="2538.5"/>
    <x v="0"/>
    <x v="0"/>
    <x v="3763"/>
    <x v="3748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0"/>
    <n v="763.5"/>
    <x v="0"/>
    <x v="0"/>
    <x v="3764"/>
    <x v="3749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942"/>
    <n v="4024.5"/>
    <x v="0"/>
    <x v="0"/>
    <x v="3765"/>
    <x v="375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265.01000000000022"/>
    <n v="5180.5050000000001"/>
    <x v="0"/>
    <x v="0"/>
    <x v="3766"/>
    <x v="3751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335"/>
    <n v="1195.5"/>
    <x v="0"/>
    <x v="0"/>
    <x v="3767"/>
    <x v="3566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306.10999999999967"/>
    <n v="2182.0549999999998"/>
    <x v="0"/>
    <x v="0"/>
    <x v="3768"/>
    <x v="3752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0"/>
    <n v="557.5"/>
    <x v="0"/>
    <x v="0"/>
    <x v="3769"/>
    <x v="3753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0"/>
    <n v="1010"/>
    <x v="0"/>
    <x v="0"/>
    <x v="3770"/>
    <x v="3754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460"/>
    <n v="749"/>
    <x v="0"/>
    <x v="0"/>
    <x v="3771"/>
    <x v="3755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510"/>
    <n v="2771.5"/>
    <x v="0"/>
    <x v="0"/>
    <x v="3772"/>
    <x v="3756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410"/>
    <n v="2733.5"/>
    <x v="0"/>
    <x v="0"/>
    <x v="3773"/>
    <x v="3757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0"/>
    <n v="1262.5"/>
    <x v="0"/>
    <x v="0"/>
    <x v="3774"/>
    <x v="3758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5"/>
    <n v="1009.5"/>
    <x v="0"/>
    <x v="0"/>
    <x v="3775"/>
    <x v="3759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537"/>
    <n v="4315.5"/>
    <x v="0"/>
    <x v="0"/>
    <x v="3776"/>
    <x v="376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864"/>
    <n v="1461.5"/>
    <x v="0"/>
    <x v="0"/>
    <x v="3777"/>
    <x v="3761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21"/>
    <n v="1278.5"/>
    <x v="0"/>
    <x v="0"/>
    <x v="3778"/>
    <x v="3762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597"/>
    <n v="7856"/>
    <x v="0"/>
    <x v="0"/>
    <x v="3779"/>
    <x v="3763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500"/>
    <n v="1515"/>
    <x v="0"/>
    <x v="0"/>
    <x v="3780"/>
    <x v="3764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435"/>
    <n v="2493.5"/>
    <x v="0"/>
    <x v="0"/>
    <x v="3781"/>
    <x v="376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35"/>
    <n v="1031"/>
    <x v="0"/>
    <x v="0"/>
    <x v="3782"/>
    <x v="3766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347"/>
    <n v="785.5"/>
    <x v="0"/>
    <x v="0"/>
    <x v="3783"/>
    <x v="3767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50"/>
    <n v="580"/>
    <x v="0"/>
    <x v="0"/>
    <x v="3784"/>
    <x v="3768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015"/>
    <n v="1522.5"/>
    <x v="0"/>
    <x v="0"/>
    <x v="3785"/>
    <x v="3769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658"/>
    <n v="3364.5"/>
    <x v="0"/>
    <x v="0"/>
    <x v="3786"/>
    <x v="377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"/>
    <n v="180.5"/>
    <x v="0"/>
    <x v="0"/>
    <x v="3787"/>
    <x v="3514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-74500"/>
    <n v="250.5"/>
    <x v="0"/>
    <x v="0"/>
    <x v="3788"/>
    <x v="3771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-3434"/>
    <n v="60"/>
    <x v="0"/>
    <x v="0"/>
    <x v="3789"/>
    <x v="3772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-15000"/>
    <n v="0"/>
    <x v="0"/>
    <x v="0"/>
    <x v="3790"/>
    <x v="377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-1500"/>
    <n v="0"/>
    <x v="0"/>
    <x v="0"/>
    <x v="3791"/>
    <x v="3774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-12465"/>
    <n v="18.5"/>
    <x v="0"/>
    <x v="0"/>
    <x v="3792"/>
    <x v="3775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-2824"/>
    <n v="2100"/>
    <x v="0"/>
    <x v="0"/>
    <x v="3793"/>
    <x v="3776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-4950"/>
    <n v="25.5"/>
    <x v="0"/>
    <x v="0"/>
    <x v="3794"/>
    <x v="3777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-590"/>
    <n v="6"/>
    <x v="0"/>
    <x v="0"/>
    <x v="3795"/>
    <x v="3778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-22499"/>
    <n v="1"/>
    <x v="0"/>
    <x v="0"/>
    <x v="3796"/>
    <x v="3779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-620"/>
    <n v="2708.5"/>
    <x v="0"/>
    <x v="0"/>
    <x v="3797"/>
    <x v="378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-68975"/>
    <n v="515"/>
    <x v="0"/>
    <x v="0"/>
    <x v="3798"/>
    <x v="3781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-9598"/>
    <n v="203"/>
    <x v="0"/>
    <x v="0"/>
    <x v="3799"/>
    <x v="3782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-21119"/>
    <n v="448.5"/>
    <x v="0"/>
    <x v="0"/>
    <x v="3800"/>
    <x v="3783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-4574"/>
    <n v="217.5"/>
    <x v="0"/>
    <x v="0"/>
    <x v="3801"/>
    <x v="3784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-3000"/>
    <n v="0"/>
    <x v="0"/>
    <x v="0"/>
    <x v="3802"/>
    <x v="3785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-9642"/>
    <n v="1199"/>
    <x v="0"/>
    <x v="0"/>
    <x v="3803"/>
    <x v="3786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-8000"/>
    <n v="0"/>
    <x v="0"/>
    <x v="0"/>
    <x v="3804"/>
    <x v="3787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-149997"/>
    <n v="2.5"/>
    <x v="0"/>
    <x v="0"/>
    <x v="3805"/>
    <x v="3788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-7495"/>
    <n v="3"/>
    <x v="0"/>
    <x v="0"/>
    <x v="3806"/>
    <x v="3789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-1045"/>
    <n v="232"/>
    <x v="0"/>
    <x v="0"/>
    <x v="3807"/>
    <x v="379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0"/>
    <n v="512"/>
    <x v="0"/>
    <x v="0"/>
    <x v="3808"/>
    <x v="3791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25"/>
    <n v="1031.5"/>
    <x v="0"/>
    <x v="0"/>
    <x v="3809"/>
    <x v="3792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326"/>
    <n v="926"/>
    <x v="0"/>
    <x v="0"/>
    <x v="3810"/>
    <x v="3793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575"/>
    <n v="422"/>
    <x v="0"/>
    <x v="0"/>
    <x v="3811"/>
    <x v="3794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91"/>
    <n v="1101"/>
    <x v="0"/>
    <x v="0"/>
    <x v="3812"/>
    <x v="2551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9.989999999999782"/>
    <n v="1073.4949999999999"/>
    <x v="0"/>
    <x v="0"/>
    <x v="3813"/>
    <x v="3795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602"/>
    <n v="1068"/>
    <x v="0"/>
    <x v="0"/>
    <x v="3814"/>
    <x v="3532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9.9999999999909051E-3"/>
    <n v="510.005"/>
    <x v="0"/>
    <x v="0"/>
    <x v="3815"/>
    <x v="379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288.56999999999994"/>
    <n v="912.78499999999997"/>
    <x v="0"/>
    <x v="0"/>
    <x v="3816"/>
    <x v="3797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45"/>
    <n v="1082.5"/>
    <x v="0"/>
    <x v="0"/>
    <x v="3817"/>
    <x v="3798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320"/>
    <n v="290"/>
    <x v="0"/>
    <x v="0"/>
    <x v="3818"/>
    <x v="3799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64"/>
    <n v="545"/>
    <x v="0"/>
    <x v="0"/>
    <x v="3819"/>
    <x v="38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30"/>
    <n v="225"/>
    <x v="0"/>
    <x v="0"/>
    <x v="3820"/>
    <x v="3801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59"/>
    <n v="1852.5"/>
    <x v="0"/>
    <x v="0"/>
    <x v="3821"/>
    <x v="3802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501"/>
    <n v="2788.5"/>
    <x v="0"/>
    <x v="0"/>
    <x v="3822"/>
    <x v="3803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50"/>
    <n v="1345.5"/>
    <x v="0"/>
    <x v="0"/>
    <x v="3823"/>
    <x v="3804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20"/>
    <n v="138.5"/>
    <x v="0"/>
    <x v="0"/>
    <x v="3824"/>
    <x v="3805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271"/>
    <n v="2660"/>
    <x v="0"/>
    <x v="0"/>
    <x v="3825"/>
    <x v="380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5"/>
    <n v="370.5"/>
    <x v="0"/>
    <x v="0"/>
    <x v="3826"/>
    <x v="3807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80"/>
    <n v="2322.5"/>
    <x v="0"/>
    <x v="0"/>
    <x v="3827"/>
    <x v="3808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0"/>
    <n v="2514"/>
    <x v="0"/>
    <x v="0"/>
    <x v="3828"/>
    <x v="3809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"/>
    <n v="254.5"/>
    <x v="0"/>
    <x v="0"/>
    <x v="3829"/>
    <x v="3810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125"/>
    <n v="114"/>
    <x v="0"/>
    <x v="0"/>
    <x v="3830"/>
    <x v="381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30.110000000000014"/>
    <n v="269.55500000000001"/>
    <x v="0"/>
    <x v="0"/>
    <x v="3831"/>
    <x v="3812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56"/>
    <n v="632.5"/>
    <x v="0"/>
    <x v="0"/>
    <x v="3832"/>
    <x v="3813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200"/>
    <n v="710"/>
    <x v="0"/>
    <x v="0"/>
    <x v="3833"/>
    <x v="3814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271"/>
    <n v="1664"/>
    <x v="0"/>
    <x v="0"/>
    <x v="3834"/>
    <x v="3815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20"/>
    <n v="164"/>
    <x v="0"/>
    <x v="0"/>
    <x v="3835"/>
    <x v="381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00"/>
    <n v="457"/>
    <x v="0"/>
    <x v="0"/>
    <x v="3836"/>
    <x v="3817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42"/>
    <n v="1029.5"/>
    <x v="0"/>
    <x v="0"/>
    <x v="3837"/>
    <x v="381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824"/>
    <n v="50462"/>
    <x v="0"/>
    <x v="0"/>
    <x v="3838"/>
    <x v="381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25"/>
    <n v="1028.5"/>
    <x v="0"/>
    <x v="0"/>
    <x v="3839"/>
    <x v="3820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4"/>
    <n v="34"/>
    <x v="0"/>
    <x v="0"/>
    <x v="3840"/>
    <x v="3821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-9128"/>
    <n v="453"/>
    <x v="0"/>
    <x v="0"/>
    <x v="3841"/>
    <x v="3822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-3903"/>
    <n v="560"/>
    <x v="0"/>
    <x v="0"/>
    <x v="3842"/>
    <x v="3823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-3935"/>
    <n v="542"/>
    <x v="0"/>
    <x v="0"/>
    <x v="3843"/>
    <x v="38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-5734"/>
    <n v="2058"/>
    <x v="0"/>
    <x v="0"/>
    <x v="3844"/>
    <x v="3825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-39158"/>
    <n v="427"/>
    <x v="0"/>
    <x v="0"/>
    <x v="3845"/>
    <x v="382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-6811"/>
    <n v="98.5"/>
    <x v="0"/>
    <x v="0"/>
    <x v="3846"/>
    <x v="3827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-8803"/>
    <n v="853"/>
    <x v="0"/>
    <x v="0"/>
    <x v="3847"/>
    <x v="3828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-10871"/>
    <n v="1086"/>
    <x v="0"/>
    <x v="0"/>
    <x v="3848"/>
    <x v="38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-27887"/>
    <n v="1070.5"/>
    <x v="0"/>
    <x v="0"/>
    <x v="3849"/>
    <x v="3830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-962"/>
    <n v="21"/>
    <x v="0"/>
    <x v="0"/>
    <x v="3850"/>
    <x v="383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-1648"/>
    <n v="438"/>
    <x v="0"/>
    <x v="0"/>
    <x v="3851"/>
    <x v="3832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-9980"/>
    <n v="11"/>
    <x v="0"/>
    <x v="0"/>
    <x v="3852"/>
    <x v="3833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-99974"/>
    <n v="14"/>
    <x v="0"/>
    <x v="0"/>
    <x v="3853"/>
    <x v="3834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-9212"/>
    <n v="904"/>
    <x v="0"/>
    <x v="0"/>
    <x v="3854"/>
    <x v="3835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-975"/>
    <n v="13"/>
    <x v="0"/>
    <x v="0"/>
    <x v="3855"/>
    <x v="383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-4999"/>
    <n v="1"/>
    <x v="0"/>
    <x v="0"/>
    <x v="3856"/>
    <x v="3837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-4740"/>
    <n v="132"/>
    <x v="0"/>
    <x v="0"/>
    <x v="3857"/>
    <x v="3838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-490"/>
    <n v="5.5"/>
    <x v="0"/>
    <x v="0"/>
    <x v="3858"/>
    <x v="3839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-2499"/>
    <n v="1"/>
    <x v="0"/>
    <x v="0"/>
    <x v="3859"/>
    <x v="384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-4940"/>
    <n v="536.5"/>
    <x v="0"/>
    <x v="0"/>
    <x v="3860"/>
    <x v="3841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-1900"/>
    <n v="50.5"/>
    <x v="0"/>
    <x v="0"/>
    <x v="3861"/>
    <x v="3842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-7499"/>
    <n v="1"/>
    <x v="0"/>
    <x v="0"/>
    <x v="3862"/>
    <x v="3843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-6000"/>
    <n v="0"/>
    <x v="0"/>
    <x v="0"/>
    <x v="3863"/>
    <x v="3844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-4940"/>
    <n v="31.5"/>
    <x v="0"/>
    <x v="0"/>
    <x v="3864"/>
    <x v="3845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-1763"/>
    <n v="332"/>
    <x v="0"/>
    <x v="0"/>
    <x v="3865"/>
    <x v="384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-1989"/>
    <n v="6.5"/>
    <x v="0"/>
    <x v="0"/>
    <x v="3866"/>
    <x v="3847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-1749"/>
    <n v="128"/>
    <x v="0"/>
    <x v="0"/>
    <x v="3867"/>
    <x v="3848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-4990"/>
    <n v="5.5"/>
    <x v="0"/>
    <x v="0"/>
    <x v="3868"/>
    <x v="3849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-12659"/>
    <n v="233.5"/>
    <x v="0"/>
    <x v="0"/>
    <x v="3869"/>
    <x v="385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-8500"/>
    <n v="755"/>
    <x v="0"/>
    <x v="0"/>
    <x v="3870"/>
    <x v="3851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-1460"/>
    <n v="21.5"/>
    <x v="0"/>
    <x v="0"/>
    <x v="3871"/>
    <x v="3852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-15000"/>
    <n v="0"/>
    <x v="0"/>
    <x v="0"/>
    <x v="3872"/>
    <x v="3853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-5500"/>
    <n v="0"/>
    <x v="0"/>
    <x v="0"/>
    <x v="3873"/>
    <x v="3854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-620"/>
    <n v="0"/>
    <x v="0"/>
    <x v="0"/>
    <x v="3874"/>
    <x v="3855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-30000"/>
    <n v="0"/>
    <x v="0"/>
    <x v="0"/>
    <x v="3875"/>
    <x v="3856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-1841"/>
    <n v="1052.5"/>
    <x v="0"/>
    <x v="0"/>
    <x v="3876"/>
    <x v="3857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-23759"/>
    <n v="627.5"/>
    <x v="0"/>
    <x v="0"/>
    <x v="3877"/>
    <x v="3858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-17990"/>
    <n v="5.5"/>
    <x v="0"/>
    <x v="0"/>
    <x v="3878"/>
    <x v="3859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-15000"/>
    <n v="0"/>
    <x v="0"/>
    <x v="0"/>
    <x v="3879"/>
    <x v="386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-6520"/>
    <n v="498.5"/>
    <x v="0"/>
    <x v="0"/>
    <x v="3880"/>
    <x v="3792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-475"/>
    <n v="13"/>
    <x v="0"/>
    <x v="0"/>
    <x v="3881"/>
    <x v="386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-30000"/>
    <n v="0"/>
    <x v="0"/>
    <x v="0"/>
    <x v="3882"/>
    <x v="3862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-15000"/>
    <n v="0"/>
    <x v="0"/>
    <x v="0"/>
    <x v="3883"/>
    <x v="3863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-10000"/>
    <n v="0"/>
    <x v="0"/>
    <x v="0"/>
    <x v="3884"/>
    <x v="3864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-375000"/>
    <n v="0"/>
    <x v="0"/>
    <x v="0"/>
    <x v="3885"/>
    <x v="3865"/>
  </r>
  <r>
    <n v="3886"/>
    <x v="3881"/>
    <n v="1"/>
    <n v="10000"/>
    <n v="0"/>
    <x v="1"/>
    <x v="2"/>
    <s v="AUD"/>
    <n v="1418275702"/>
    <n v="1415683702"/>
    <b v="0"/>
    <n v="0"/>
    <b v="0"/>
    <x v="40"/>
    <n v="-10000"/>
    <n v="0"/>
    <x v="0"/>
    <x v="0"/>
    <x v="3886"/>
    <x v="3866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-1965"/>
    <n v="18.5"/>
    <x v="0"/>
    <x v="0"/>
    <x v="3887"/>
    <x v="3867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-1458"/>
    <n v="278"/>
    <x v="0"/>
    <x v="0"/>
    <x v="3888"/>
    <x v="386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-7882"/>
    <n v="63.5"/>
    <x v="0"/>
    <x v="0"/>
    <x v="3889"/>
    <x v="3869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-12476"/>
    <n v="1266"/>
    <x v="0"/>
    <x v="0"/>
    <x v="3890"/>
    <x v="3870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-540"/>
    <n v="133.5"/>
    <x v="0"/>
    <x v="0"/>
    <x v="3891"/>
    <x v="3871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-1000"/>
    <n v="0"/>
    <x v="0"/>
    <x v="0"/>
    <x v="3892"/>
    <x v="3872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-39225"/>
    <n v="5429.5"/>
    <x v="0"/>
    <x v="0"/>
    <x v="3893"/>
    <x v="3873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-14480"/>
    <n v="265.5"/>
    <x v="0"/>
    <x v="0"/>
    <x v="3894"/>
    <x v="3874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-950"/>
    <n v="25.5"/>
    <x v="0"/>
    <x v="0"/>
    <x v="3895"/>
    <x v="3875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-1430"/>
    <n v="87"/>
    <x v="0"/>
    <x v="0"/>
    <x v="3896"/>
    <x v="387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-2060"/>
    <n v="225"/>
    <x v="0"/>
    <x v="0"/>
    <x v="3897"/>
    <x v="3877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-1686"/>
    <n v="415"/>
    <x v="0"/>
    <x v="0"/>
    <x v="3898"/>
    <x v="3878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-9875"/>
    <n v="63.5"/>
    <x v="0"/>
    <x v="0"/>
    <x v="3899"/>
    <x v="3879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-2365"/>
    <n v="70"/>
    <x v="0"/>
    <x v="0"/>
    <x v="3900"/>
    <x v="3880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-2975"/>
    <n v="13"/>
    <x v="0"/>
    <x v="0"/>
    <x v="3901"/>
    <x v="3881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-1535"/>
    <n v="748"/>
    <x v="0"/>
    <x v="0"/>
    <x v="3902"/>
    <x v="388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-1500"/>
    <n v="0"/>
    <x v="0"/>
    <x v="0"/>
    <x v="3903"/>
    <x v="3883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-9997"/>
    <n v="2.5"/>
    <x v="0"/>
    <x v="0"/>
    <x v="3904"/>
    <x v="3884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-1327"/>
    <n v="90"/>
    <x v="0"/>
    <x v="0"/>
    <x v="3905"/>
    <x v="3885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-490"/>
    <n v="513"/>
    <x v="0"/>
    <x v="0"/>
    <x v="3906"/>
    <x v="388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-847"/>
    <n v="78.5"/>
    <x v="0"/>
    <x v="0"/>
    <x v="3907"/>
    <x v="3887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-685"/>
    <n v="34.5"/>
    <x v="0"/>
    <x v="0"/>
    <x v="3908"/>
    <x v="3888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-59865"/>
    <n v="69.5"/>
    <x v="0"/>
    <x v="0"/>
    <x v="3909"/>
    <x v="3889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-5815"/>
    <n v="94"/>
    <x v="0"/>
    <x v="0"/>
    <x v="3910"/>
    <x v="3890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-5007"/>
    <n v="1514.5"/>
    <x v="0"/>
    <x v="0"/>
    <x v="3911"/>
    <x v="3891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-14999"/>
    <n v="1"/>
    <x v="0"/>
    <x v="0"/>
    <x v="3912"/>
    <x v="3892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-9000"/>
    <n v="503.5"/>
    <x v="0"/>
    <x v="0"/>
    <x v="3913"/>
    <x v="3893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-1591"/>
    <n v="468"/>
    <x v="0"/>
    <x v="0"/>
    <x v="3914"/>
    <x v="3894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-1495"/>
    <n v="3"/>
    <x v="0"/>
    <x v="0"/>
    <x v="3915"/>
    <x v="389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-2000"/>
    <n v="0"/>
    <x v="0"/>
    <x v="0"/>
    <x v="3916"/>
    <x v="389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-3490"/>
    <n v="5.5"/>
    <x v="0"/>
    <x v="0"/>
    <x v="3917"/>
    <x v="3897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-59880"/>
    <n v="61.5"/>
    <x v="0"/>
    <x v="0"/>
    <x v="3918"/>
    <x v="3898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-4910"/>
    <n v="46.5"/>
    <x v="0"/>
    <x v="0"/>
    <x v="3919"/>
    <x v="3899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-2365"/>
    <n v="69"/>
    <x v="0"/>
    <x v="0"/>
    <x v="3920"/>
    <x v="390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-3000"/>
    <n v="0"/>
    <x v="0"/>
    <x v="0"/>
    <x v="3921"/>
    <x v="3901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-689"/>
    <n v="33.5"/>
    <x v="0"/>
    <x v="0"/>
    <x v="3922"/>
    <x v="3902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-10116"/>
    <n v="700.5"/>
    <x v="0"/>
    <x v="0"/>
    <x v="3923"/>
    <x v="3903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-12710"/>
    <n v="1165"/>
    <x v="0"/>
    <x v="0"/>
    <x v="3924"/>
    <x v="3904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-135"/>
    <n v="9"/>
    <x v="0"/>
    <x v="0"/>
    <x v="3925"/>
    <x v="3905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-4985"/>
    <n v="8"/>
    <x v="0"/>
    <x v="0"/>
    <x v="3926"/>
    <x v="390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-2475"/>
    <n v="13.5"/>
    <x v="0"/>
    <x v="0"/>
    <x v="3927"/>
    <x v="3907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-4349"/>
    <n v="329"/>
    <x v="0"/>
    <x v="0"/>
    <x v="3928"/>
    <x v="3908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-19547"/>
    <n v="233.5"/>
    <x v="0"/>
    <x v="0"/>
    <x v="3929"/>
    <x v="3909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-10000"/>
    <n v="0"/>
    <x v="0"/>
    <x v="0"/>
    <x v="3930"/>
    <x v="391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-8000"/>
    <n v="0"/>
    <x v="0"/>
    <x v="0"/>
    <x v="3931"/>
    <x v="3911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-11999"/>
    <n v="1"/>
    <x v="0"/>
    <x v="0"/>
    <x v="3932"/>
    <x v="3912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-5898"/>
    <n v="557"/>
    <x v="0"/>
    <x v="0"/>
    <x v="3933"/>
    <x v="3913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-4450"/>
    <n v="281"/>
    <x v="0"/>
    <x v="0"/>
    <x v="3934"/>
    <x v="3914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-1685"/>
    <n v="669"/>
    <x v="0"/>
    <x v="0"/>
    <x v="3935"/>
    <x v="3915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-20000"/>
    <n v="0"/>
    <x v="0"/>
    <x v="0"/>
    <x v="3936"/>
    <x v="391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-400"/>
    <n v="1247.5"/>
    <x v="0"/>
    <x v="0"/>
    <x v="3937"/>
    <x v="3917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-2858"/>
    <n v="201"/>
    <x v="0"/>
    <x v="0"/>
    <x v="3938"/>
    <x v="3918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-4995"/>
    <n v="3"/>
    <x v="0"/>
    <x v="0"/>
    <x v="3939"/>
    <x v="3919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-4989"/>
    <n v="6.5"/>
    <x v="0"/>
    <x v="0"/>
    <x v="3940"/>
    <x v="3920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-5450"/>
    <n v="26"/>
    <x v="0"/>
    <x v="0"/>
    <x v="3941"/>
    <x v="3921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-1200"/>
    <n v="0"/>
    <x v="0"/>
    <x v="0"/>
    <x v="3942"/>
    <x v="3922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-3218"/>
    <n v="897.5"/>
    <x v="0"/>
    <x v="0"/>
    <x v="3943"/>
    <x v="3923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-5000"/>
    <n v="0"/>
    <x v="0"/>
    <x v="0"/>
    <x v="3944"/>
    <x v="3924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-1995"/>
    <n v="3"/>
    <x v="0"/>
    <x v="0"/>
    <x v="3945"/>
    <x v="3925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-5805"/>
    <n v="100"/>
    <x v="0"/>
    <x v="0"/>
    <x v="3946"/>
    <x v="392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-2899"/>
    <n v="51.5"/>
    <x v="0"/>
    <x v="0"/>
    <x v="3947"/>
    <x v="3927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-30000"/>
    <n v="0"/>
    <x v="0"/>
    <x v="0"/>
    <x v="3948"/>
    <x v="3928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-8423"/>
    <n v="804.5"/>
    <x v="0"/>
    <x v="0"/>
    <x v="3949"/>
    <x v="3929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-3975"/>
    <n v="13"/>
    <x v="0"/>
    <x v="0"/>
    <x v="3950"/>
    <x v="393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-199999"/>
    <n v="1"/>
    <x v="0"/>
    <x v="0"/>
    <x v="3951"/>
    <x v="393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-25975"/>
    <n v="13"/>
    <x v="0"/>
    <x v="0"/>
    <x v="3952"/>
    <x v="3932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-17600"/>
    <n v="0"/>
    <x v="0"/>
    <x v="0"/>
    <x v="3953"/>
    <x v="3933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-25000"/>
    <n v="0"/>
    <x v="0"/>
    <x v="0"/>
    <x v="3954"/>
    <x v="393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-1325"/>
    <n v="216.5"/>
    <x v="0"/>
    <x v="0"/>
    <x v="3955"/>
    <x v="3935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-5500"/>
    <n v="0"/>
    <x v="0"/>
    <x v="0"/>
    <x v="3956"/>
    <x v="393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-27993"/>
    <n v="4"/>
    <x v="0"/>
    <x v="0"/>
    <x v="3957"/>
    <x v="3937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-1359"/>
    <n v="328.5"/>
    <x v="0"/>
    <x v="0"/>
    <x v="3958"/>
    <x v="3938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-908"/>
    <n v="152"/>
    <x v="0"/>
    <x v="0"/>
    <x v="3959"/>
    <x v="3939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-2955"/>
    <n v="24.5"/>
    <x v="0"/>
    <x v="0"/>
    <x v="3960"/>
    <x v="3940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-4979"/>
    <n v="11.5"/>
    <x v="0"/>
    <x v="0"/>
    <x v="3961"/>
    <x v="3941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-1355"/>
    <n v="24"/>
    <x v="0"/>
    <x v="0"/>
    <x v="3962"/>
    <x v="3942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-10000"/>
    <n v="0"/>
    <x v="0"/>
    <x v="0"/>
    <x v="3963"/>
    <x v="3943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-1874"/>
    <n v="64.5"/>
    <x v="0"/>
    <x v="0"/>
    <x v="3964"/>
    <x v="3944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-1715"/>
    <n v="144.5"/>
    <x v="0"/>
    <x v="0"/>
    <x v="3965"/>
    <x v="3945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-7455"/>
    <n v="23.5"/>
    <x v="0"/>
    <x v="0"/>
    <x v="3966"/>
    <x v="394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-1290"/>
    <n v="210"/>
    <x v="0"/>
    <x v="0"/>
    <x v="3967"/>
    <x v="394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-4473"/>
    <n v="269"/>
    <x v="0"/>
    <x v="0"/>
    <x v="3968"/>
    <x v="3948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-2614"/>
    <n v="108.5"/>
    <x v="0"/>
    <x v="0"/>
    <x v="3969"/>
    <x v="394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-14989"/>
    <n v="6.5"/>
    <x v="0"/>
    <x v="0"/>
    <x v="3970"/>
    <x v="3950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-13864"/>
    <n v="71"/>
    <x v="0"/>
    <x v="0"/>
    <x v="3971"/>
    <x v="3951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-789"/>
    <n v="109.5"/>
    <x v="0"/>
    <x v="0"/>
    <x v="3972"/>
    <x v="3952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-1095"/>
    <n v="1971"/>
    <x v="0"/>
    <x v="0"/>
    <x v="3973"/>
    <x v="3953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-680"/>
    <n v="165.5"/>
    <x v="0"/>
    <x v="0"/>
    <x v="3974"/>
    <x v="3954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-678"/>
    <n v="0"/>
    <x v="0"/>
    <x v="0"/>
    <x v="3975"/>
    <x v="3955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-680"/>
    <n v="315"/>
    <x v="0"/>
    <x v="0"/>
    <x v="3976"/>
    <x v="395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-88695"/>
    <n v="655.5"/>
    <x v="0"/>
    <x v="0"/>
    <x v="3977"/>
    <x v="3957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-1786"/>
    <n v="111"/>
    <x v="0"/>
    <x v="0"/>
    <x v="3978"/>
    <x v="3958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-5890"/>
    <n v="58"/>
    <x v="0"/>
    <x v="0"/>
    <x v="3979"/>
    <x v="3959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-2050"/>
    <n v="228.5"/>
    <x v="0"/>
    <x v="0"/>
    <x v="3980"/>
    <x v="3960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-28775"/>
    <n v="616"/>
    <x v="0"/>
    <x v="0"/>
    <x v="3981"/>
    <x v="3961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-680"/>
    <n v="87.5"/>
    <x v="0"/>
    <x v="0"/>
    <x v="3982"/>
    <x v="3962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-7263"/>
    <n v="1961.5"/>
    <x v="0"/>
    <x v="0"/>
    <x v="3983"/>
    <x v="3963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-1405"/>
    <n v="52.5"/>
    <x v="0"/>
    <x v="0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-1359"/>
    <n v="330"/>
    <x v="0"/>
    <x v="0"/>
    <x v="3985"/>
    <x v="3965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-4512"/>
    <n v="250.5"/>
    <x v="0"/>
    <x v="0"/>
    <x v="3986"/>
    <x v="396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-249"/>
    <n v="82"/>
    <x v="0"/>
    <x v="0"/>
    <x v="3987"/>
    <x v="3967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-1468"/>
    <n v="18"/>
    <x v="0"/>
    <x v="0"/>
    <x v="3988"/>
    <x v="3968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-3000"/>
    <n v="0"/>
    <x v="0"/>
    <x v="0"/>
    <x v="3989"/>
    <x v="3969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-1581"/>
    <n v="36"/>
    <x v="0"/>
    <x v="0"/>
    <x v="3990"/>
    <x v="3970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-400"/>
    <n v="50.5"/>
    <x v="0"/>
    <x v="0"/>
    <x v="3991"/>
    <x v="397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-9459"/>
    <n v="275"/>
    <x v="0"/>
    <x v="0"/>
    <x v="3992"/>
    <x v="3972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-49997"/>
    <n v="2"/>
    <x v="0"/>
    <x v="0"/>
    <x v="3993"/>
    <x v="3973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-1995"/>
    <n v="3"/>
    <x v="0"/>
    <x v="0"/>
    <x v="3994"/>
    <x v="3974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-130"/>
    <n v="37"/>
    <x v="0"/>
    <x v="0"/>
    <x v="3995"/>
    <x v="3975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-2503"/>
    <n v="257"/>
    <x v="0"/>
    <x v="0"/>
    <x v="3996"/>
    <x v="397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-3000"/>
    <n v="0"/>
    <x v="0"/>
    <x v="0"/>
    <x v="3997"/>
    <x v="3977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-535"/>
    <n v="363.5"/>
    <x v="0"/>
    <x v="0"/>
    <x v="3998"/>
    <x v="3978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-5844"/>
    <n v="585"/>
    <x v="0"/>
    <x v="0"/>
    <x v="3999"/>
    <x v="397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-7990"/>
    <n v="5.5"/>
    <x v="0"/>
    <x v="0"/>
    <x v="4000"/>
    <x v="398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-747"/>
    <n v="233.5"/>
    <x v="0"/>
    <x v="0"/>
    <x v="4001"/>
    <x v="1748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-1227"/>
    <n v="13.5"/>
    <x v="0"/>
    <x v="0"/>
    <x v="4002"/>
    <x v="398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-1799"/>
    <n v="101.5"/>
    <x v="0"/>
    <x v="0"/>
    <x v="4003"/>
    <x v="3982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-499"/>
    <n v="1"/>
    <x v="0"/>
    <x v="0"/>
    <x v="4004"/>
    <x v="3983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-2960"/>
    <n v="21"/>
    <x v="0"/>
    <x v="0"/>
    <x v="4005"/>
    <x v="3984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-29998"/>
    <n v="1.5"/>
    <x v="0"/>
    <x v="0"/>
    <x v="4006"/>
    <x v="3985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-1995"/>
    <n v="3"/>
    <x v="0"/>
    <x v="0"/>
    <x v="4007"/>
    <x v="398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-940"/>
    <n v="32"/>
    <x v="0"/>
    <x v="0"/>
    <x v="4008"/>
    <x v="398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-1855"/>
    <n v="39"/>
    <x v="0"/>
    <x v="0"/>
    <x v="4009"/>
    <x v="3988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-5458"/>
    <n v="890"/>
    <x v="0"/>
    <x v="0"/>
    <x v="4010"/>
    <x v="3989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-231"/>
    <n v="11.5"/>
    <x v="0"/>
    <x v="0"/>
    <x v="4011"/>
    <x v="3990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-575"/>
    <n v="0"/>
    <x v="0"/>
    <x v="0"/>
    <x v="4012"/>
    <x v="3991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-1974"/>
    <n v="14"/>
    <x v="0"/>
    <x v="0"/>
    <x v="4013"/>
    <x v="3992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-9000"/>
    <n v="0"/>
    <x v="0"/>
    <x v="0"/>
    <x v="4014"/>
    <x v="3993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-6999"/>
    <n v="1"/>
    <x v="0"/>
    <x v="0"/>
    <x v="4015"/>
    <x v="3994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-430"/>
    <n v="38.5"/>
    <x v="0"/>
    <x v="0"/>
    <x v="4016"/>
    <x v="3995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-9895"/>
    <n v="53.5"/>
    <x v="0"/>
    <x v="0"/>
    <x v="4017"/>
    <x v="399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-1370"/>
    <n v="67"/>
    <x v="0"/>
    <x v="0"/>
    <x v="4018"/>
    <x v="3997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-3471"/>
    <n v="16.5"/>
    <x v="0"/>
    <x v="0"/>
    <x v="4019"/>
    <x v="3998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-500"/>
    <n v="51.5"/>
    <x v="0"/>
    <x v="0"/>
    <x v="4020"/>
    <x v="399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-14875"/>
    <n v="63.5"/>
    <x v="0"/>
    <x v="0"/>
    <x v="4021"/>
    <x v="4000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-5479"/>
    <n v="6359"/>
    <x v="0"/>
    <x v="0"/>
    <x v="4022"/>
    <x v="4001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-7000"/>
    <n v="0"/>
    <x v="0"/>
    <x v="0"/>
    <x v="4023"/>
    <x v="4002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-790"/>
    <n v="5.5"/>
    <x v="0"/>
    <x v="0"/>
    <x v="4024"/>
    <x v="4003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-4750"/>
    <n v="127"/>
    <x v="0"/>
    <x v="0"/>
    <x v="4025"/>
    <x v="4004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-4000"/>
    <n v="0"/>
    <x v="0"/>
    <x v="0"/>
    <x v="4026"/>
    <x v="4005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-2785"/>
    <n v="111"/>
    <x v="0"/>
    <x v="0"/>
    <x v="4027"/>
    <x v="400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-1439"/>
    <n v="286"/>
    <x v="0"/>
    <x v="0"/>
    <x v="4028"/>
    <x v="4007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-20000"/>
    <n v="0"/>
    <x v="0"/>
    <x v="0"/>
    <x v="4029"/>
    <x v="4008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-2100"/>
    <n v="203"/>
    <x v="0"/>
    <x v="0"/>
    <x v="4030"/>
    <x v="4009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-5000"/>
    <n v="0"/>
    <x v="0"/>
    <x v="0"/>
    <x v="4031"/>
    <x v="4010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-5635"/>
    <n v="210"/>
    <x v="0"/>
    <x v="0"/>
    <x v="4032"/>
    <x v="4011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-17758.010000000002"/>
    <n v="3117.9949999999999"/>
    <x v="0"/>
    <x v="0"/>
    <x v="4033"/>
    <x v="4012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-13300"/>
    <n v="101"/>
    <x v="0"/>
    <x v="0"/>
    <x v="4034"/>
    <x v="4013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-6315"/>
    <n v="1855"/>
    <x v="0"/>
    <x v="0"/>
    <x v="4035"/>
    <x v="4014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-3177"/>
    <n v="1420"/>
    <x v="0"/>
    <x v="0"/>
    <x v="4036"/>
    <x v="4015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-620"/>
    <n v="41"/>
    <x v="0"/>
    <x v="0"/>
    <x v="4037"/>
    <x v="401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-2199"/>
    <n v="152.5"/>
    <x v="0"/>
    <x v="0"/>
    <x v="4038"/>
    <x v="4017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-200"/>
    <n v="152.5"/>
    <x v="0"/>
    <x v="0"/>
    <x v="4039"/>
    <x v="4018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-5500"/>
    <n v="1251"/>
    <x v="0"/>
    <x v="0"/>
    <x v="4040"/>
    <x v="4019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-4979"/>
    <n v="11.5"/>
    <x v="0"/>
    <x v="0"/>
    <x v="4041"/>
    <x v="4020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-9979"/>
    <n v="12"/>
    <x v="0"/>
    <x v="0"/>
    <x v="4042"/>
    <x v="402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-300"/>
    <n v="0"/>
    <x v="0"/>
    <x v="0"/>
    <x v="4043"/>
    <x v="4022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-375"/>
    <n v="114.5"/>
    <x v="0"/>
    <x v="0"/>
    <x v="4044"/>
    <x v="4023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-4999"/>
    <n v="1"/>
    <x v="0"/>
    <x v="0"/>
    <x v="4045"/>
    <x v="4024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-5140"/>
    <n v="236"/>
    <x v="0"/>
    <x v="0"/>
    <x v="4046"/>
    <x v="4025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-4890"/>
    <n v="57"/>
    <x v="0"/>
    <x v="0"/>
    <x v="4047"/>
    <x v="402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-13999"/>
    <n v="1546"/>
    <x v="0"/>
    <x v="0"/>
    <x v="4048"/>
    <x v="402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-19984"/>
    <n v="8.5"/>
    <x v="0"/>
    <x v="0"/>
    <x v="4049"/>
    <x v="4028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-1499"/>
    <n v="1"/>
    <x v="0"/>
    <x v="0"/>
    <x v="4050"/>
    <x v="4029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-500"/>
    <n v="0"/>
    <x v="0"/>
    <x v="0"/>
    <x v="4051"/>
    <x v="403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-1874"/>
    <n v="569.5"/>
    <x v="0"/>
    <x v="0"/>
    <x v="4052"/>
    <x v="4031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-390"/>
    <n v="56"/>
    <x v="0"/>
    <x v="0"/>
    <x v="4053"/>
    <x v="4032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-8880"/>
    <n v="0"/>
    <x v="0"/>
    <x v="0"/>
    <x v="4054"/>
    <x v="4033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-4119"/>
    <n v="451"/>
    <x v="0"/>
    <x v="0"/>
    <x v="4055"/>
    <x v="4034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-705"/>
    <n v="402"/>
    <x v="0"/>
    <x v="0"/>
    <x v="4056"/>
    <x v="4035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-2725"/>
    <n v="390.5"/>
    <x v="0"/>
    <x v="0"/>
    <x v="4057"/>
    <x v="403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-3655"/>
    <n v="49.5"/>
    <x v="0"/>
    <x v="0"/>
    <x v="4058"/>
    <x v="3268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-9750"/>
    <n v="128.5"/>
    <x v="0"/>
    <x v="0"/>
    <x v="4059"/>
    <x v="4037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-9715"/>
    <n v="145"/>
    <x v="0"/>
    <x v="0"/>
    <x v="4060"/>
    <x v="4038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-525"/>
    <n v="0"/>
    <x v="0"/>
    <x v="0"/>
    <x v="4061"/>
    <x v="4039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-19510"/>
    <n v="246.5"/>
    <x v="0"/>
    <x v="0"/>
    <x v="4062"/>
    <x v="4040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-9365"/>
    <n v="72"/>
    <x v="0"/>
    <x v="0"/>
    <x v="4063"/>
    <x v="4041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-1615"/>
    <n v="195.5"/>
    <x v="0"/>
    <x v="0"/>
    <x v="4064"/>
    <x v="4042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-3973"/>
    <n v="15.5"/>
    <x v="0"/>
    <x v="0"/>
    <x v="4065"/>
    <x v="4043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-14975"/>
    <n v="13"/>
    <x v="0"/>
    <x v="0"/>
    <x v="4066"/>
    <x v="4044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-1955"/>
    <n v="1531"/>
    <x v="0"/>
    <x v="0"/>
    <x v="4067"/>
    <x v="4045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-3460.05"/>
    <n v="17.975000000000001"/>
    <x v="0"/>
    <x v="0"/>
    <x v="4068"/>
    <x v="404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-820"/>
    <n v="221.5"/>
    <x v="0"/>
    <x v="0"/>
    <x v="4069"/>
    <x v="4047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-835"/>
    <n v="85.5"/>
    <x v="0"/>
    <x v="0"/>
    <x v="4070"/>
    <x v="4048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-20000"/>
    <n v="0"/>
    <x v="0"/>
    <x v="0"/>
    <x v="4071"/>
    <x v="4049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-996"/>
    <n v="3"/>
    <x v="0"/>
    <x v="0"/>
    <x v="4072"/>
    <x v="4050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-3463"/>
    <n v="19.5"/>
    <x v="0"/>
    <x v="0"/>
    <x v="4073"/>
    <x v="4051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-2015"/>
    <n v="378"/>
    <x v="0"/>
    <x v="0"/>
    <x v="4074"/>
    <x v="4052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-1424"/>
    <n v="294.5"/>
    <x v="0"/>
    <x v="0"/>
    <x v="4075"/>
    <x v="4053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-700"/>
    <n v="0"/>
    <x v="0"/>
    <x v="0"/>
    <x v="4076"/>
    <x v="4054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-13665"/>
    <n v="670.5"/>
    <x v="0"/>
    <x v="0"/>
    <x v="4077"/>
    <x v="4055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-250"/>
    <n v="0"/>
    <x v="0"/>
    <x v="0"/>
    <x v="4078"/>
    <x v="405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-2995"/>
    <n v="3"/>
    <x v="0"/>
    <x v="0"/>
    <x v="4079"/>
    <x v="4057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-3000"/>
    <n v="0"/>
    <x v="0"/>
    <x v="0"/>
    <x v="4080"/>
    <x v="4058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-1874"/>
    <n v="181"/>
    <x v="0"/>
    <x v="0"/>
    <x v="4081"/>
    <x v="4059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-147"/>
    <n v="2.5"/>
    <x v="0"/>
    <x v="0"/>
    <x v="4082"/>
    <x v="406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-2741"/>
    <n v="382.5"/>
    <x v="0"/>
    <x v="0"/>
    <x v="4083"/>
    <x v="406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-2990"/>
    <n v="5.5"/>
    <x v="0"/>
    <x v="0"/>
    <x v="4084"/>
    <x v="4062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-3490"/>
    <n v="5.5"/>
    <x v="0"/>
    <x v="0"/>
    <x v="4085"/>
    <x v="4063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-953"/>
    <n v="26"/>
    <x v="0"/>
    <x v="0"/>
    <x v="4086"/>
    <x v="4064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-9600"/>
    <n v="0"/>
    <x v="0"/>
    <x v="0"/>
    <x v="4087"/>
    <x v="4065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-1784"/>
    <n v="109.5"/>
    <x v="0"/>
    <x v="0"/>
    <x v="4088"/>
    <x v="406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-4760"/>
    <n v="124"/>
    <x v="0"/>
    <x v="0"/>
    <x v="4089"/>
    <x v="4067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-968"/>
    <n v="17.5"/>
    <x v="0"/>
    <x v="0"/>
    <x v="4090"/>
    <x v="4068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-1396"/>
    <n v="106"/>
    <x v="0"/>
    <x v="0"/>
    <x v="4091"/>
    <x v="4069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-109980"/>
    <n v="10.5"/>
    <x v="0"/>
    <x v="0"/>
    <x v="4092"/>
    <x v="407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-2440"/>
    <n v="32"/>
    <x v="0"/>
    <x v="0"/>
    <x v="4093"/>
    <x v="4071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-1270"/>
    <n v="369"/>
    <x v="0"/>
    <x v="0"/>
    <x v="4094"/>
    <x v="4072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-29200"/>
    <n v="400.5"/>
    <x v="0"/>
    <x v="0"/>
    <x v="4095"/>
    <x v="4073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-3100"/>
    <n v="202.5"/>
    <x v="0"/>
    <x v="0"/>
    <x v="4096"/>
    <x v="4074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-10000"/>
    <n v="0"/>
    <x v="0"/>
    <x v="0"/>
    <x v="4097"/>
    <x v="4075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-75000"/>
    <n v="0"/>
    <x v="0"/>
    <x v="0"/>
    <x v="4098"/>
    <x v="407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-4450"/>
    <n v="25.5"/>
    <x v="0"/>
    <x v="0"/>
    <x v="4099"/>
    <x v="4077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-270"/>
    <n v="0"/>
    <x v="0"/>
    <x v="0"/>
    <x v="4100"/>
    <x v="4078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-600"/>
    <n v="0"/>
    <x v="0"/>
    <x v="0"/>
    <x v="4101"/>
    <x v="4079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-363"/>
    <n v="71.5"/>
    <x v="0"/>
    <x v="0"/>
    <x v="4102"/>
    <x v="4080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-900"/>
    <n v="53"/>
    <x v="0"/>
    <x v="0"/>
    <x v="4103"/>
    <x v="4081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-2359"/>
    <n v="327.5"/>
    <x v="0"/>
    <x v="0"/>
    <x v="4104"/>
    <x v="4082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-30700"/>
    <n v="1153"/>
    <x v="0"/>
    <x v="0"/>
    <x v="4105"/>
    <x v="4083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-1470"/>
    <n v="1781.5"/>
    <x v="0"/>
    <x v="0"/>
    <x v="4106"/>
    <x v="4084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-1959"/>
    <n v="22.5"/>
    <x v="0"/>
    <x v="0"/>
    <x v="4107"/>
    <x v="4085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-2941"/>
    <n v="30"/>
    <x v="0"/>
    <x v="0"/>
    <x v="4108"/>
    <x v="408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-500"/>
    <n v="0"/>
    <x v="0"/>
    <x v="0"/>
    <x v="4109"/>
    <x v="4087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-214"/>
    <n v="46"/>
    <x v="0"/>
    <x v="0"/>
    <x v="4110"/>
    <x v="4088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-2906"/>
    <n v="50"/>
    <x v="0"/>
    <x v="0"/>
    <x v="4111"/>
    <x v="4089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-2499"/>
    <n v="1"/>
    <x v="0"/>
    <x v="0"/>
    <x v="4112"/>
    <x v="409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-1497"/>
    <n v="3"/>
    <x v="0"/>
    <x v="0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</r>
  <r>
    <x v="131"/>
    <x v="131"/>
    <s v="I"/>
    <n v="1200"/>
    <n v="0"/>
    <x v="1"/>
    <x v="0"/>
    <s v="USD"/>
    <n v="1467763200"/>
    <n v="1466453161"/>
    <b v="0"/>
    <n v="0"/>
    <b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</r>
  <r>
    <x v="490"/>
    <x v="490"/>
    <s v="Cancelled"/>
    <n v="1000"/>
    <n v="0"/>
    <x v="2"/>
    <x v="0"/>
    <s v="USD"/>
    <n v="1345677285"/>
    <n v="1343085285"/>
    <b v="0"/>
    <n v="0"/>
    <b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</r>
  <r>
    <x v="638"/>
    <x v="638"/>
    <s v="O0"/>
    <n v="200000"/>
    <n v="18"/>
    <x v="1"/>
    <x v="12"/>
    <s v="EUR"/>
    <n v="1490447662"/>
    <n v="1485267262"/>
    <b v="0"/>
    <n v="6"/>
    <b v="0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</r>
  <r>
    <x v="1049"/>
    <x v="1049"/>
    <s v="------"/>
    <n v="12000"/>
    <n v="0"/>
    <x v="1"/>
    <x v="0"/>
    <s v="USD"/>
    <n v="1455272445"/>
    <n v="1452680445"/>
    <b v="0"/>
    <n v="0"/>
    <b v="0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</r>
  <r>
    <x v="1128"/>
    <x v="1128"/>
    <s v="#havingfunFTW"/>
    <n v="1000"/>
    <n v="1"/>
    <x v="2"/>
    <x v="1"/>
    <s v="GBP"/>
    <n v="1407425717"/>
    <n v="1404833717"/>
    <b v="0"/>
    <n v="1"/>
    <b v="0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</r>
  <r>
    <x v="1569"/>
    <x v="1569"/>
    <s v="to be removed"/>
    <n v="30000"/>
    <n v="0"/>
    <x v="1"/>
    <x v="0"/>
    <s v="USD"/>
    <n v="1369498714"/>
    <n v="1366906714"/>
    <b v="0"/>
    <n v="0"/>
    <b v="0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</r>
  <r>
    <x v="1824"/>
    <x v="1824"/>
    <s v="cd fund raiser"/>
    <n v="3000"/>
    <n v="3002"/>
    <x v="0"/>
    <x v="0"/>
    <s v="USD"/>
    <n v="1389146880"/>
    <n v="1387403967"/>
    <b v="0"/>
    <n v="40"/>
    <b v="1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</r>
  <r>
    <x v="2659"/>
    <x v="2658"/>
    <s v="test"/>
    <n v="49000"/>
    <n v="1333"/>
    <x v="1"/>
    <x v="0"/>
    <s v="USD"/>
    <n v="1429321210"/>
    <n v="1426729210"/>
    <b v="0"/>
    <n v="10"/>
    <b v="0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</r>
  <r>
    <x v="3125"/>
    <x v="3124"/>
    <s v="N/A"/>
    <n v="1500000"/>
    <n v="0"/>
    <x v="1"/>
    <x v="0"/>
    <s v="USD"/>
    <n v="1452142672"/>
    <n v="1449550672"/>
    <b v="0"/>
    <n v="0"/>
    <b v="0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</r>
  <r>
    <x v="3886"/>
    <x v="3881"/>
    <n v="1"/>
    <n v="10000"/>
    <n v="0"/>
    <x v="1"/>
    <x v="2"/>
    <s v="AUD"/>
    <n v="1418275702"/>
    <n v="1415683702"/>
    <b v="0"/>
    <n v="0"/>
    <b v="0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</r>
  <r>
    <x v="4087"/>
    <x v="4080"/>
    <s v="Comedy Stage Play"/>
    <n v="9600"/>
    <n v="0"/>
    <x v="2"/>
    <x v="0"/>
    <s v="USD"/>
    <n v="1468777786"/>
    <n v="1466185786"/>
    <b v="0"/>
    <n v="0"/>
    <b v="0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television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television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television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television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television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television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television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television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television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television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television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television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television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television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television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television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television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television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television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television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television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television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television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television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television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television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television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television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television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television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television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television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television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television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television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television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television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television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television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television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television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television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television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television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television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television"/>
    <x v="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television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television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television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television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television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television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television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television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television"/>
    <x v="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television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television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television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television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television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television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television"/>
    <x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television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television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television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television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television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television"/>
    <x v="0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television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television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television"/>
    <x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television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television"/>
    <x v="0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television"/>
    <x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television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television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television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television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television"/>
    <x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television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television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television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television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television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television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television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television"/>
    <x v="0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television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television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television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television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television"/>
    <x v="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television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television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television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television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television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television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television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television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television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television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television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television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television"/>
    <x v="0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television"/>
    <x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television"/>
    <x v="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television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television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television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television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television"/>
    <x v="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television"/>
    <x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television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television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television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television"/>
    <x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television"/>
    <x v="0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television"/>
    <x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television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television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television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television"/>
    <x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television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television"/>
    <x v="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television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television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television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television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television"/>
    <x v="0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television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television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television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television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television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television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television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television"/>
    <x v="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television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television"/>
    <x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television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television"/>
    <x v="0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television"/>
    <x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television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television"/>
    <x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television"/>
    <x v="0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television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television"/>
    <x v="0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television"/>
    <x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television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television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television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television"/>
    <x v="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television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television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television"/>
    <x v="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television"/>
    <x v="0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television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television"/>
    <x v="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television"/>
    <x v="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television"/>
    <x v="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television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television"/>
    <x v="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television"/>
    <x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television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television"/>
    <x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television"/>
    <x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television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television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television"/>
    <x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television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television"/>
    <x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television"/>
    <x v="0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television"/>
    <x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television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television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television"/>
    <x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television"/>
    <x v="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television"/>
    <x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television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television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television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television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television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television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television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television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television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television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television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television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television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television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television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television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television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television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television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television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television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television"/>
    <x v="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television"/>
    <x v="0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television"/>
    <x v="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television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television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television"/>
    <x v="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television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television"/>
    <x v="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television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television"/>
    <x v="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television"/>
    <x v="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television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television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television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television"/>
    <x v="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television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television"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television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television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television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television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television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television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television"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television"/>
    <x v="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television"/>
    <x v="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television"/>
    <x v="0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television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television"/>
    <x v="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television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television"/>
    <x v="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television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television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television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television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television"/>
    <x v="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television"/>
    <x v="0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television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television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television"/>
    <x v="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television"/>
    <x v="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television"/>
    <x v="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television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television"/>
    <x v="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television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television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television"/>
    <x v="0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television"/>
    <x v="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television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television"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television"/>
    <x v="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television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television"/>
    <x v="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television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television"/>
    <x v="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television"/>
    <x v="0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television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television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television"/>
    <x v="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television"/>
    <x v="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television"/>
    <x v="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television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television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television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television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television"/>
    <x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television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television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television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television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television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television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television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television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television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television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television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television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television"/>
    <x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television"/>
    <x v="0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television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television"/>
    <x v="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television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television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television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television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television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television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television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television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television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television"/>
    <x v="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television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television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television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television"/>
    <x v="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television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television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television"/>
    <x v="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television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television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television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television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television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television"/>
    <x v="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television"/>
    <x v="0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television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television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television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television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television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television"/>
    <x v="0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television"/>
    <x v="0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television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television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television"/>
    <x v="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television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television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television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television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television"/>
    <x v="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television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television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television"/>
    <x v="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television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television"/>
    <x v="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television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television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television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television"/>
    <x v="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television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television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television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television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television"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television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television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television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television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television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television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television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television"/>
    <x v="0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television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television"/>
    <x v="0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television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television"/>
    <x v="0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television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television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television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television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television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television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television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television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television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television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television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television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television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television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television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television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television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television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television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television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television"/>
    <x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television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television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television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television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television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television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television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television"/>
    <x v="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television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television"/>
    <x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television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television"/>
    <x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television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television"/>
    <x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television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television"/>
    <x v="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television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television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television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television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television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television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television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television"/>
    <x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television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television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television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television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television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television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television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television"/>
    <x v="0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television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television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television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television"/>
    <x v="0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television"/>
    <x v="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television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television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television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television"/>
    <x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television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television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television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television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television"/>
    <x v="0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television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television"/>
    <x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television"/>
    <x v="0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television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television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television"/>
    <x v="0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television"/>
    <x v="0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television"/>
    <x v="0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television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television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television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television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television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television"/>
    <x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television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television"/>
    <x v="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television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television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television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television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television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television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television"/>
    <x v="0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television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television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television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television"/>
    <x v="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television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television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television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television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television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television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television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television"/>
    <x v="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television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television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television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television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television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television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television"/>
    <x v="0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television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television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television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television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film &amp; video/television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film &amp; video/television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film &amp; video/television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film &amp; video/television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film &amp; video/television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film &amp; video/television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film &amp; video/television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film &amp; video/television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film &amp; video/television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film &amp; video/television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film &amp; video/television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film &amp; video/television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film &amp; video/television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film &amp; video/television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film &amp; video/television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film &amp; video/television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film &amp; video/television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film &amp; video/television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film &amp; video/television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film &amp; video/television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film &amp; video/television"/>
    <x v="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film &amp; video/television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film &amp; video/television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film &amp; video/television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film &amp; video/television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film &amp; video/television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film &amp; video/television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film &amp; video/television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film &amp; video/television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film &amp; video/television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film &amp; video/television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film &amp; video/television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film &amp; video/television"/>
    <x v="0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film &amp; video/television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film &amp; video/television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film &amp; video/television"/>
    <x v="0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film &amp; video/television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film &amp; video/television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film &amp; video/television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film &amp; video/television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film &amp; video/television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film &amp; video/television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film &amp; video/television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film &amp; video/television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film &amp; video/television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film &amp; video/television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film &amp; video/television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film &amp; video/television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film &amp; video/television"/>
    <x v="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film &amp; video/television"/>
    <x v="0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film &amp; video/television"/>
    <x v="0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film &amp; video/television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film &amp; video/television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film &amp; video/television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film &amp; video/television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film &amp; video/television"/>
    <x v="0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film &amp; video/television"/>
    <x v="0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film &amp; video/television"/>
    <x v="0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film &amp; video/television"/>
    <x v="0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film &amp; video/television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film &amp; video/television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film &amp; video/television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film &amp; video/television"/>
    <x v="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film &amp; video/television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film &amp; video/television"/>
    <x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film &amp; video/television"/>
    <x v="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film &amp; video/television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film &amp; video/television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film &amp; video/television"/>
    <x v="0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film &amp; video/television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film &amp; video/television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film &amp; video/television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film &amp; video/television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film &amp; video/television"/>
    <x v="0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film &amp; video/television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film &amp; video/television"/>
    <x v="0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film &amp; video/television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film &amp; video/television"/>
    <x v="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film &amp; video/television"/>
    <x v="0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film &amp; video/television"/>
    <x v="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film &amp; video/television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film &amp; video/television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film &amp; video/television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film &amp; video/television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film &amp; video/television"/>
    <x v="0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film &amp; video/television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film &amp; video/television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film &amp; video/television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film &amp; video/television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film &amp; video/television"/>
    <x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film &amp; video/television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film &amp; video/television"/>
    <x v="0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film &amp; video/television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film &amp; video/television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film &amp; video/television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film &amp; video/television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film &amp; video/television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film &amp; video/television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film &amp; video/television"/>
    <x v="0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film &amp; video/television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film &amp; video/television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film &amp; video/television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film &amp; video/television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film &amp; video/television"/>
    <x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film &amp; video/television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film &amp; video/television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film &amp; video/television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film &amp; video/television"/>
    <x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film &amp; video/television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film &amp; video/television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film &amp; video/television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film &amp; video/television"/>
    <x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film &amp; video/television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film &amp; video/television"/>
    <x v="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film &amp; video/television"/>
    <x v="0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film &amp; video/television"/>
    <x v="0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film &amp; video/television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film &amp; video/television"/>
    <x v="0"/>
    <x v="0"/>
  </r>
  <r>
    <n v="638"/>
    <s v="W (Canceled)"/>
    <s v="O0"/>
    <n v="200000"/>
    <n v="18"/>
    <x v="1"/>
    <x v="12"/>
    <s v="EUR"/>
    <n v="1490447662"/>
    <n v="1485267262"/>
    <b v="0"/>
    <n v="6"/>
    <b v="0"/>
    <s v="film &amp; video/television"/>
    <x v="0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film &amp; video/television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film &amp; video/television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film &amp; video/television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film &amp; video/television"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film &amp; video/television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film &amp; video/television"/>
    <x v="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film &amp; video/television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film &amp; video/television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film &amp; video/television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film &amp; video/television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film &amp; video/television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film &amp; video/television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film &amp; video/television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film &amp; video/television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film &amp; video/television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film &amp; video/television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film &amp; video/television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film &amp; video/television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film &amp; video/television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film &amp; video/television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film &amp; video/television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film &amp; video/television"/>
    <x v="0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film &amp; video/television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film &amp; video/television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film &amp; video/television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film &amp; video/television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film &amp; video/television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film &amp; video/television"/>
    <x v="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film &amp; video/television"/>
    <x v="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film &amp; video/television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film &amp; video/television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film &amp; video/television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film &amp; video/television"/>
    <x v="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film &amp; video/television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film &amp; video/television"/>
    <x v="0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film &amp; video/television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film &amp; video/television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film &amp; video/television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film &amp; video/television"/>
    <x v="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film &amp; video/television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film &amp; video/television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film &amp; video/television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film &amp; video/television"/>
    <x v="0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film &amp; video/television"/>
    <x v="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film &amp; video/television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film &amp; video/television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film &amp; video/television"/>
    <x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film &amp; video/television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film &amp; video/television"/>
    <x v="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film &amp; video/television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film &amp; video/television"/>
    <x v="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film &amp; video/television"/>
    <x v="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film &amp; video/television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film &amp; video/television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film &amp; video/television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film &amp; video/television"/>
    <x v="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film &amp; video/television"/>
    <x v="0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film &amp; video/television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film &amp; video/television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film &amp; video/television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film &amp; video/television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film &amp; video/television"/>
    <x v="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film &amp; video/television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film &amp; video/television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film &amp; video/television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film &amp; video/television"/>
    <x v="0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film &amp; video/television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film &amp; video/television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film &amp; video/television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film &amp; video/television"/>
    <x v="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film &amp; video/television"/>
    <x v="0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film &amp; video/television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film &amp; video/television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film &amp; video/television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film &amp; video/television"/>
    <x v="0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film &amp; video/television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film &amp; video/television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film &amp; video/television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film &amp; video/television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film &amp; video/television"/>
    <x v="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film &amp; video/television"/>
    <x v="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film &amp; video/television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film &amp; video/television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film &amp; video/television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film &amp; video/television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film &amp; video/television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film &amp; video/television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film &amp; video/television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film &amp; video/television"/>
    <x v="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film &amp; video/television"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film &amp; video/television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film &amp; video/television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film &amp; video/television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film &amp; video/television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film &amp; video/television"/>
    <x v="0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film &amp; video/television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film &amp; video/television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film &amp; video/television"/>
    <x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film &amp; video/television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film &amp; video/television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film &amp; video/television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film &amp; video/television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film &amp; video/television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film &amp; video/television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film &amp; video/television"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film &amp; video/television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film &amp; video/television"/>
    <x v="0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film &amp; video/television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film &amp; video/television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film &amp; video/television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film &amp; video/television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film &amp; video/television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film &amp; video/television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film &amp; video/television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film &amp; video/television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film &amp; video/television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film &amp; video/television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film &amp; video/television"/>
    <x v="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film &amp; video/television"/>
    <x v="0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film &amp; video/television"/>
    <x v="0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film &amp; video/television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film &amp; video/television"/>
    <x v="0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film &amp; video/television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film &amp; video/television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film &amp; video/television"/>
    <x v="0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film &amp; video/television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film &amp; video/television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film &amp; video/television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film &amp; video/television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film &amp; video/television"/>
    <x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film &amp; video/television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film &amp; video/television"/>
    <x v="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film &amp; video/television"/>
    <x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film &amp; video/television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film &amp; video/television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film &amp; video/television"/>
    <x v="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film &amp; video/television"/>
    <x v="0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film &amp; video/television"/>
    <x v="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film &amp; video/television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film &amp; video/television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film &amp; video/television"/>
    <x v="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film &amp; video/television"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film &amp; video/television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film &amp; video/television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film &amp; video/television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film &amp; video/television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film &amp; video/television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film &amp; video/television"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film &amp; video/television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film &amp; video/television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film &amp; video/television"/>
    <x v="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film &amp; video/television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film &amp; video/television"/>
    <x v="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film &amp; video/television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film &amp; video/television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film &amp; video/television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film &amp; video/television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film &amp; video/television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film &amp; video/television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film &amp; video/television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film &amp; video/television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film &amp; video/television"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film &amp; video/television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film &amp; video/television"/>
    <x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film &amp; video/television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film &amp; video/television"/>
    <x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film &amp; video/television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film &amp; video/television"/>
    <x v="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film &amp; video/television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film &amp; video/television"/>
    <x v="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film &amp; video/television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film &amp; video/television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film &amp; video/television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film &amp; video/television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film &amp; video/television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film &amp; video/television"/>
    <x v="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film &amp; video/television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film &amp; video/television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film &amp; video/television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film &amp; video/television"/>
    <x v="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film &amp; video/television"/>
    <x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film &amp; video/television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film &amp; video/television"/>
    <x v="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film &amp; video/television"/>
    <x v="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film &amp; video/television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film &amp; video/television"/>
    <x v="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film &amp; video/television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film &amp; video/television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film &amp; video/television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film &amp; video/television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film &amp; video/television"/>
    <x v="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film &amp; video/television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film &amp; video/television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film &amp; video/television"/>
    <x v="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film &amp; video/television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film &amp; video/television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film &amp; video/television"/>
    <x v="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film &amp; video/television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film &amp; video/television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film &amp; video/television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film &amp; video/television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film &amp; video/television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film &amp; video/television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film &amp; video/television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film &amp; video/television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film &amp; video/television"/>
    <x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film &amp; video/television"/>
    <x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film &amp; video/television"/>
    <x v="0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film &amp; video/television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film &amp; video/television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film &amp; video/television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film &amp; video/television"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film &amp; video/television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film &amp; video/television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film &amp; video/television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film &amp; video/television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film &amp; video/television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film &amp; video/television"/>
    <x v="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film &amp; video/television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film &amp; video/television"/>
    <x v="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film &amp; video/television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film &amp; video/television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film &amp; video/television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film &amp; video/television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film &amp; video/television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film &amp; video/television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film &amp; video/television"/>
    <x v="0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film &amp; video/television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film &amp; video/television"/>
    <x v="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film &amp; video/television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film &amp; video/television"/>
    <x v="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film &amp; video/television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film &amp; video/television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film &amp; video/television"/>
    <x v="0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film &amp; video/television"/>
    <x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film &amp; video/television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film &amp; video/television"/>
    <x v="0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film &amp; video/television"/>
    <x v="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film &amp; video/television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film &amp; video/television"/>
    <x v="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film &amp; video/television"/>
    <x v="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film &amp; video/television"/>
    <x v="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film &amp; video/television"/>
    <x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film &amp; video/television"/>
    <x v="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film &amp; video/television"/>
    <x v="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film &amp; video/television"/>
    <x v="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film &amp; video/television"/>
    <x v="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film &amp; video/television"/>
    <x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film &amp; video/television"/>
    <x v="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film &amp; video/television"/>
    <x v="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film &amp; video/television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film &amp; video/television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film &amp; video/television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film &amp; video/television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film &amp; video/television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film &amp; video/television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film &amp; video/television"/>
    <x v="0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film &amp; video/television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film &amp; video/television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film &amp; video/television"/>
    <x v="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film &amp; video/television"/>
    <x v="0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film &amp; video/television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film &amp; video/television"/>
    <x v="0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film &amp; video/television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film &amp; video/television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film &amp; video/television"/>
    <x v="0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film &amp; video/television"/>
    <x v="0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film &amp; video/television"/>
    <x v="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film &amp; video/television"/>
    <x v="0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film &amp; video/television"/>
    <x v="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film &amp; video/television"/>
    <x v="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film &amp; video/television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film &amp; video/television"/>
    <x v="0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film &amp; video/television"/>
    <x v="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film &amp; video/television"/>
    <x v="0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film &amp; video/television"/>
    <x v="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film &amp; video/television"/>
    <x v="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film &amp; video/television"/>
    <x v="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film &amp; video/television"/>
    <x v="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film &amp; video/television"/>
    <x v="0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film &amp; video/television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film &amp; video/television"/>
    <x v="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film &amp; video/television"/>
    <x v="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film &amp; video/television"/>
    <x v="0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film &amp; video/television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film &amp; video/television"/>
    <x v="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film &amp; video/television"/>
    <x v="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film &amp; video/television"/>
    <x v="0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film &amp; video/television"/>
    <x v="0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film &amp; video/television"/>
    <x v="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film &amp; video/television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film &amp; video/television"/>
    <x v="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film &amp; video/television"/>
    <x v="0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film &amp; video/television"/>
    <x v="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film &amp; video/television"/>
    <x v="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film &amp; video/television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film &amp; video/television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film &amp; video/television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film &amp; video/television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film &amp; video/television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film &amp; video/television"/>
    <x v="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film &amp; video/television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film &amp; video/television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film &amp; video/television"/>
    <x v="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film &amp; video/television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film &amp; video/television"/>
    <x v="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film &amp; video/television"/>
    <x v="0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film &amp; video/television"/>
    <x v="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film &amp; video/television"/>
    <x v="0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film &amp; video/television"/>
    <x v="0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film &amp; video/television"/>
    <x v="0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film &amp; video/television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film &amp; video/television"/>
    <x v="0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film &amp; video/television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film &amp; video/television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film &amp; video/television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film &amp; video/television"/>
    <x v="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film &amp; video/television"/>
    <x v="0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film &amp; video/television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film &amp; video/television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film &amp; video/television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film &amp; video/television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film &amp; video/television"/>
    <x v="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film &amp; video/television"/>
    <x v="0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film &amp; video/television"/>
    <x v="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film &amp; video/television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film &amp; video/television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film &amp; video/television"/>
    <x v="0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film &amp; video/television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film &amp; video/television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film &amp; video/television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film &amp; video/television"/>
    <x v="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film &amp; video/television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film &amp; video/television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film &amp; video/television"/>
    <x v="0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film &amp; video/television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film &amp; video/television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film &amp; video/television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film &amp; video/television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film &amp; video/television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film &amp; video/television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film &amp; video/television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film &amp; video/television"/>
    <x v="0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film &amp; video/television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film &amp; video/television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film &amp; video/television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film &amp; video/television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film &amp; video/television"/>
    <x v="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film &amp; video/television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film &amp; video/television"/>
    <x v="0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film &amp; video/television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film &amp; video/television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film &amp; video/television"/>
    <x v="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film &amp; video/television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film &amp; video/television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film &amp; video/television"/>
    <x v="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film &amp; video/television"/>
    <x v="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film &amp; video/television"/>
    <x v="0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film &amp; video/television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film &amp; video/television"/>
    <x v="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film &amp; video/television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film &amp; video/television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film &amp; video/television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film &amp; video/television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film &amp; video/television"/>
    <x v="0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film &amp; video/television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film &amp; video/television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film &amp; video/television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film &amp; video/television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film &amp; video/television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film &amp; video/television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film &amp; video/television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film &amp; video/television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film &amp; video/television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film &amp; video/television"/>
    <x v="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film &amp; video/television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film &amp; video/television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film &amp; video/television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film &amp; video/television"/>
    <x v="0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film &amp; video/television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film &amp; video/television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film &amp; video/television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film &amp; video/television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film &amp; video/television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film &amp; video/television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film &amp; video/television"/>
    <x v="0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film &amp; video/television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film &amp; video/television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film &amp; video/television"/>
    <x v="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film &amp; video/television"/>
    <x v="0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film &amp; video/television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film &amp; video/television"/>
    <x v="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film &amp; video/television"/>
    <x v="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film &amp; video/television"/>
    <x v="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film &amp; video/television"/>
    <x v="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film &amp; video/television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film &amp; video/television"/>
    <x v="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film &amp; video/television"/>
    <x v="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film &amp; video/television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film &amp; video/television"/>
    <x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film &amp; video/television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film &amp; video/television"/>
    <x v="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film &amp; video/television"/>
    <x v="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film &amp; video/television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film &amp; video/television"/>
    <x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film &amp; video/television"/>
    <x v="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film &amp; video/television"/>
    <x v="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film &amp; video/television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film &amp; video/television"/>
    <x v="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film &amp; video/television"/>
    <x v="0"/>
    <x v="0"/>
  </r>
  <r>
    <n v="1049"/>
    <s v="J1 (Canceled)"/>
    <s v="------"/>
    <n v="12000"/>
    <n v="0"/>
    <x v="1"/>
    <x v="0"/>
    <s v="USD"/>
    <n v="1455272445"/>
    <n v="1452680445"/>
    <b v="0"/>
    <n v="0"/>
    <b v="0"/>
    <s v="film &amp; video/television"/>
    <x v="0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film &amp; video/television"/>
    <x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film &amp; video/television"/>
    <x v="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film &amp; video/television"/>
    <x v="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film &amp; video/television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film &amp; video/television"/>
    <x v="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film &amp; video/television"/>
    <x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film &amp; video/television"/>
    <x v="0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film &amp; video/television"/>
    <x v="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film &amp; video/television"/>
    <x v="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film &amp; video/television"/>
    <x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film &amp; video/television"/>
    <x v="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film &amp; video/television"/>
    <x v="0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film &amp; video/television"/>
    <x v="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film &amp; video/television"/>
    <x v="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film &amp; video/television"/>
    <x v="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film &amp; video/television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film &amp; video/television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film &amp; video/television"/>
    <x v="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film &amp; video/television"/>
    <x v="0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film &amp; video/television"/>
    <x v="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film &amp; video/television"/>
    <x v="0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film &amp; video/television"/>
    <x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film &amp; video/television"/>
    <x v="0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film &amp; video/television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film &amp; video/television"/>
    <x v="0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film &amp; video/television"/>
    <x v="0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film &amp; video/television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film &amp; video/television"/>
    <x v="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film &amp; video/television"/>
    <x v="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film &amp; video/television"/>
    <x v="0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film &amp; video/television"/>
    <x v="0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film &amp; video/television"/>
    <x v="0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film &amp; video/television"/>
    <x v="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film &amp; video/television"/>
    <x v="0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film &amp; video/television"/>
    <x v="0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film &amp; video/television"/>
    <x v="0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film &amp; video/television"/>
    <x v="0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film &amp; video/television"/>
    <x v="0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film &amp; video/television"/>
    <x v="0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film &amp; video/television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film &amp; video/television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film &amp; video/television"/>
    <x v="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film &amp; video/television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film &amp; video/television"/>
    <x v="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film &amp; video/television"/>
    <x v="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film &amp; video/television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film &amp; video/television"/>
    <x v="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film &amp; video/television"/>
    <x v="0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film &amp; video/television"/>
    <x v="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film &amp; video/television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film &amp; video/television"/>
    <x v="0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film &amp; video/television"/>
    <x v="0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film &amp; video/television"/>
    <x v="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film &amp; video/television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film &amp; video/television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film &amp; video/television"/>
    <x v="0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film &amp; video/television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film &amp; video/television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film &amp; video/television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film &amp; video/television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film &amp; video/television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film &amp; video/television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film &amp; video/television"/>
    <x v="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film &amp; video/television"/>
    <x v="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film &amp; video/television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film &amp; video/television"/>
    <x v="0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film &amp; video/television"/>
    <x v="0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film &amp; video/television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film &amp; video/television"/>
    <x v="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film &amp; video/television"/>
    <x v="0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film &amp; video/television"/>
    <x v="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film &amp; video/television"/>
    <x v="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film &amp; video/television"/>
    <x v="0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film &amp; video/television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film &amp; video/television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film &amp; video/television"/>
    <x v="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film &amp; video/television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film &amp; video/television"/>
    <x v="0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film &amp; video/television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film &amp; video/television"/>
    <x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film &amp; video/television"/>
    <x v="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film &amp; video/television"/>
    <x v="0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film &amp; video/television"/>
    <x v="0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film &amp; video/television"/>
    <x v="0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film &amp; video/television"/>
    <x v="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film &amp; video/television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film &amp; video/television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film &amp; video/television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film &amp; video/television"/>
    <x v="0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film &amp; video/television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film &amp; video/television"/>
    <x v="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film &amp; video/television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film &amp; video/television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film &amp; video/television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ilm &amp; video/television"/>
    <x v="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ilm &amp; video/television"/>
    <x v="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ilm &amp; video/television"/>
    <x v="0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ilm &amp; video/television"/>
    <x v="0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ilm &amp; video/television"/>
    <x v="0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ilm &amp; video/television"/>
    <x v="0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ilm &amp; video/television"/>
    <x v="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ilm &amp; video/television"/>
    <x v="0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ilm &amp; video/television"/>
    <x v="0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ilm &amp; video/television"/>
    <x v="0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ilm &amp; video/television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ilm &amp; video/television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ilm &amp; video/television"/>
    <x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ilm &amp; video/television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ilm &amp; video/television"/>
    <x v="0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ilm &amp; video/television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ilm &amp; video/television"/>
    <x v="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ilm &amp; video/television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ilm &amp; video/television"/>
    <x v="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ilm &amp; video/television"/>
    <x v="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ilm &amp; video/television"/>
    <x v="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ilm &amp; video/television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ilm &amp; video/television"/>
    <x v="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ilm &amp; video/television"/>
    <x v="0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ilm &amp; video/television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ilm &amp; video/television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ilm &amp; video/television"/>
    <x v="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ilm &amp; video/television"/>
    <x v="0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ilm &amp; video/television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ilm &amp; video/television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ilm &amp; video/television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ilm &amp; video/television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ilm &amp; video/television"/>
    <x v="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ilm &amp; video/television"/>
    <x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ilm &amp; video/television"/>
    <x v="0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ilm &amp; video/television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ilm &amp; video/television"/>
    <x v="0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ilm &amp; video/television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ilm &amp; video/television"/>
    <x v="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ilm &amp; video/television"/>
    <x v="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film &amp; video/television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film &amp; video/television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film &amp; video/television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film &amp; video/television"/>
    <x v="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film &amp; video/television"/>
    <x v="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film &amp; video/television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film &amp; video/television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film &amp; video/television"/>
    <x v="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film &amp; video/television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film &amp; video/television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film &amp; video/television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film &amp; video/television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film &amp; video/television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film &amp; video/television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film &amp; video/television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film &amp; video/television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film &amp; video/television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film &amp; video/television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film &amp; video/television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film &amp; video/television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film &amp; video/television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film &amp; video/television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film &amp; video/television"/>
    <x v="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film &amp; video/television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film &amp; video/television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film &amp; video/television"/>
    <x v="0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film &amp; video/television"/>
    <x v="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film &amp; video/television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film &amp; video/television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film &amp; video/television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film &amp; video/television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film &amp; video/television"/>
    <x v="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film &amp; video/television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film &amp; video/television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film &amp; video/television"/>
    <x v="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film &amp; video/television"/>
    <x v="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film &amp; video/television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film &amp; video/television"/>
    <x v="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film &amp; video/television"/>
    <x v="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film &amp; video/television"/>
    <x v="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film &amp; video/television"/>
    <x v="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film &amp; video/television"/>
    <x v="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film &amp; video/television"/>
    <x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film &amp; video/television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film &amp; video/television"/>
    <x v="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film &amp; video/television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film &amp; video/television"/>
    <x v="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film &amp; video/television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film &amp; video/television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film &amp; video/television"/>
    <x v="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film &amp; video/television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film &amp; video/television"/>
    <x v="0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film &amp; video/television"/>
    <x v="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film &amp; video/television"/>
    <x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film &amp; video/television"/>
    <x v="0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film &amp; video/television"/>
    <x v="0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film &amp; video/television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film &amp; video/television"/>
    <x v="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film &amp; video/television"/>
    <x v="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film &amp; video/television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film &amp; video/television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film &amp; video/television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film &amp; video/television"/>
    <x v="0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film &amp; video/television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film &amp; video/television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film &amp; video/television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film &amp; video/television"/>
    <x v="0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film &amp; video/television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film &amp; video/television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film &amp; video/television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film &amp; video/television"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film &amp; video/television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film &amp; video/television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film &amp; video/television"/>
    <x v="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film &amp; video/television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film &amp; video/television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film &amp; video/television"/>
    <x v="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film &amp; video/television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film &amp; video/television"/>
    <x v="0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film &amp; video/television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film &amp; video/television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film &amp; video/television"/>
    <x v="0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film &amp; video/television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film &amp; video/television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film &amp; video/television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film &amp; video/television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film &amp; video/television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film &amp; video/television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film &amp; video/television"/>
    <x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film &amp; video/television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film &amp; video/television"/>
    <x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film &amp; video/television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film &amp; video/television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film &amp; video/television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film &amp; video/television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film &amp; video/television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film &amp; video/television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film &amp; video/television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film &amp; video/television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film &amp; video/television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film &amp; video/television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film &amp; video/television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film &amp; video/television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film &amp; video/television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film &amp; video/television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film &amp; video/television"/>
    <x v="0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film &amp; video/television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film &amp; video/television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film &amp; video/television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film &amp; video/television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film &amp; video/television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film &amp; video/television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film &amp; video/television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film &amp; video/television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film &amp; video/television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film &amp; video/television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film &amp; video/television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film &amp; video/television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film &amp; video/television"/>
    <x v="0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film &amp; video/television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film &amp; video/television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film &amp; video/television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film &amp; video/television"/>
    <x v="0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film &amp; video/television"/>
    <x v="0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film &amp; video/television"/>
    <x v="0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film &amp; video/television"/>
    <x v="0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film &amp; video/television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film &amp; video/television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film &amp; video/television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film &amp; video/television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film &amp; video/television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film &amp; video/television"/>
    <x v="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film &amp; video/television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film &amp; video/television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film &amp; video/television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film &amp; video/television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film &amp; video/television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film &amp; video/television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film &amp; video/television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film &amp; video/television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film &amp; video/television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film &amp; video/television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film &amp; video/television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film &amp; video/television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film &amp; video/television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film &amp; video/television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film &amp; video/television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film &amp; video/television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film &amp; video/television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film &amp; video/television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film &amp; video/television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film &amp; video/television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film &amp; video/television"/>
    <x v="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film &amp; video/television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film &amp; video/television"/>
    <x v="0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film &amp; video/television"/>
    <x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film &amp; video/television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film &amp; video/television"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film &amp; video/television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film &amp; video/television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film &amp; video/television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film &amp; video/television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film &amp; video/television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film &amp; video/television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film &amp; video/television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film &amp; video/television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film &amp; video/television"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film &amp; video/television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film &amp; video/television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film &amp; video/television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film &amp; video/television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film &amp; video/television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film &amp; video/television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film &amp; video/television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film &amp; video/television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film &amp; video/television"/>
    <x v="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film &amp; video/television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film &amp; video/television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film &amp; video/television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film &amp; video/television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film &amp; video/television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film &amp; video/television"/>
    <x v="0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film &amp; video/television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film &amp; video/television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film &amp; video/television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film &amp; video/television"/>
    <x v="0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film &amp; video/television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film &amp; video/television"/>
    <x v="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film &amp; video/television"/>
    <x v="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film &amp; video/television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film &amp; video/television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film &amp; video/television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film &amp; video/television"/>
    <x v="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film &amp; video/television"/>
    <x v="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film &amp; video/television"/>
    <x v="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film &amp; video/television"/>
    <x v="0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film &amp; video/television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film &amp; video/television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film &amp; video/television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film &amp; video/television"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film &amp; video/television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film &amp; video/television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film &amp; video/television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film &amp; video/television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film &amp; video/television"/>
    <x v="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film &amp; video/television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film &amp; video/television"/>
    <x v="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film &amp; video/television"/>
    <x v="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film &amp; video/television"/>
    <x v="0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film &amp; video/television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film &amp; video/television"/>
    <x v="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film &amp; video/television"/>
    <x v="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film &amp; video/television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film &amp; video/television"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film &amp; video/television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film &amp; video/television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film &amp; video/television"/>
    <x v="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film &amp; video/television"/>
    <x v="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film &amp; video/television"/>
    <x v="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film &amp; video/television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film &amp; video/television"/>
    <x v="0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film &amp; video/television"/>
    <x v="0"/>
    <x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film &amp; video/television"/>
    <x v="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film &amp; video/television"/>
    <x v="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film &amp; video/television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film &amp; video/television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film &amp; video/television"/>
    <x v="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film &amp; video/television"/>
    <x v="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film &amp; video/television"/>
    <x v="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film &amp; video/television"/>
    <x v="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film &amp; video/television"/>
    <x v="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film &amp; video/television"/>
    <x v="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film &amp; video/television"/>
    <x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film &amp; video/television"/>
    <x v="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film &amp; video/television"/>
    <x v="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film &amp; video/television"/>
    <x v="0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film &amp; video/television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film &amp; video/television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film &amp; video/television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film &amp; video/television"/>
    <x v="0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film &amp; video/television"/>
    <x v="0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film &amp; video/television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film &amp; video/television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film &amp; video/television"/>
    <x v="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film &amp; video/television"/>
    <x v="0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film &amp; video/television"/>
    <x v="0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film &amp; video/television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film &amp; video/television"/>
    <x v="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film &amp; video/television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film &amp; video/television"/>
    <x v="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film &amp; video/television"/>
    <x v="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film &amp; video/television"/>
    <x v="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film &amp; video/television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film &amp; video/television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film &amp; video/television"/>
    <x v="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film &amp; video/television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film &amp; video/television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film &amp; video/television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film &amp; video/television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film &amp; video/television"/>
    <x v="0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film &amp; video/television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film &amp; video/television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film &amp; video/television"/>
    <x v="0"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film &amp; video/television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film &amp; video/television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film &amp; video/television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film &amp; video/television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film &amp; video/television"/>
    <x v="0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film &amp; video/television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film &amp; video/television"/>
    <x v="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film &amp; video/television"/>
    <x v="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film &amp; video/television"/>
    <x v="0"/>
    <x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film &amp; video/television"/>
    <x v="0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film &amp; video/television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film &amp; video/television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film &amp; video/television"/>
    <x v="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film &amp; video/television"/>
    <x v="0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film &amp; video/television"/>
    <x v="0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film &amp; video/television"/>
    <x v="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film &amp; video/television"/>
    <x v="0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film &amp; video/television"/>
    <x v="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film &amp; video/television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film &amp; video/television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film &amp; video/television"/>
    <x v="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film &amp; video/television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film &amp; video/television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film &amp; video/television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film &amp; video/television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film &amp; video/television"/>
    <x v="0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film &amp; video/television"/>
    <x v="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film &amp; video/television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film &amp; video/television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film &amp; video/television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film &amp; video/television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film &amp; video/television"/>
    <x v="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film &amp; video/television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film &amp; video/television"/>
    <x v="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film &amp; video/television"/>
    <x v="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film &amp; video/television"/>
    <x v="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film &amp; video/television"/>
    <x v="0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film &amp; video/television"/>
    <x v="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film &amp; video/television"/>
    <x v="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film &amp; video/television"/>
    <x v="0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film &amp; video/television"/>
    <x v="0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film &amp; video/television"/>
    <x v="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film &amp; video/television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film &amp; video/television"/>
    <x v="0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film &amp; video/television"/>
    <x v="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film &amp; video/television"/>
    <x v="0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film &amp; video/television"/>
    <x v="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film &amp; video/television"/>
    <x v="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film &amp; video/television"/>
    <x v="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film &amp; video/television"/>
    <x v="0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film &amp; video/television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film &amp; video/television"/>
    <x v="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film &amp; video/television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film &amp; video/television"/>
    <x v="0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film &amp; video/television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film &amp; video/television"/>
    <x v="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film &amp; video/television"/>
    <x v="0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film &amp; video/television"/>
    <x v="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film &amp; video/television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film &amp; video/television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film &amp; video/television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film &amp; video/television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film &amp; video/television"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film &amp; video/television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film &amp; video/television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film &amp; video/television"/>
    <x v="0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film &amp; video/television"/>
    <x v="0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film &amp; video/television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film &amp; video/television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film &amp; video/television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film &amp; video/television"/>
    <x v="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film &amp; video/television"/>
    <x v="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film &amp; video/television"/>
    <x v="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film &amp; video/television"/>
    <x v="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film &amp; video/television"/>
    <x v="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film &amp; video/television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film &amp; video/television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film &amp; video/television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film &amp; video/television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film &amp; video/television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film &amp; video/television"/>
    <x v="0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film &amp; video/television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film &amp; video/television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film &amp; video/television"/>
    <x v="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film &amp; video/television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film &amp; video/television"/>
    <x v="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film &amp; video/television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film &amp; video/television"/>
    <x v="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film &amp; video/television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film &amp; video/television"/>
    <x v="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film &amp; video/television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film &amp; video/television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film &amp; video/television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film &amp; video/television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film &amp; video/television"/>
    <x v="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film &amp; video/television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film &amp; video/television"/>
    <x v="0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film &amp; video/television"/>
    <x v="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film &amp; video/television"/>
    <x v="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film &amp; video/television"/>
    <x v="0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film &amp; video/television"/>
    <x v="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film &amp; video/television"/>
    <x v="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film &amp; video/television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film &amp; video/television"/>
    <x v="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film &amp; video/television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film &amp; video/television"/>
    <x v="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film &amp; video/television"/>
    <x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film &amp; video/television"/>
    <x v="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film &amp; video/television"/>
    <x v="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film &amp; video/television"/>
    <x v="0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film &amp; video/television"/>
    <x v="0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film &amp; video/television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film &amp; video/television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film &amp; video/television"/>
    <x v="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film &amp; video/television"/>
    <x v="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film &amp; video/television"/>
    <x v="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film &amp; video/television"/>
    <x v="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film &amp; video/television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film &amp; video/television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film &amp; video/television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film &amp; video/television"/>
    <x v="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film &amp; video/television"/>
    <x v="0"/>
    <x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film &amp; video/television"/>
    <x v="0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film &amp; video/television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film &amp; video/television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film &amp; video/television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film &amp; video/television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film &amp; video/television"/>
    <x v="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film &amp; video/television"/>
    <x v="0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film &amp; video/television"/>
    <x v="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film &amp; video/television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film &amp; video/television"/>
    <x v="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film &amp; video/television"/>
    <x v="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film &amp; video/television"/>
    <x v="0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film &amp; video/television"/>
    <x v="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film &amp; video/television"/>
    <x v="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film &amp; video/television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film &amp; video/television"/>
    <x v="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film &amp; video/television"/>
    <x v="0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film &amp; video/television"/>
    <x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film &amp; video/television"/>
    <x v="0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film &amp; video/television"/>
    <x v="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film &amp; video/television"/>
    <x v="0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film &amp; video/television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film &amp; video/television"/>
    <x v="0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film &amp; video/television"/>
    <x v="0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film &amp; video/television"/>
    <x v="0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film &amp; video/television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film &amp; video/television"/>
    <x v="0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film &amp; video/television"/>
    <x v="0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film &amp; video/television"/>
    <x v="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film &amp; video/television"/>
    <x v="0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film &amp; video/television"/>
    <x v="0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film &amp; video/television"/>
    <x v="0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film &amp; video/television"/>
    <x v="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film &amp; video/television"/>
    <x v="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film &amp; video/television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film &amp; video/television"/>
    <x v="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film &amp; video/television"/>
    <x v="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film &amp; video/television"/>
    <x v="0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film &amp; video/television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film &amp; video/television"/>
    <x v="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film &amp; video/television"/>
    <x v="0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film &amp; video/television"/>
    <x v="0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film &amp; video/television"/>
    <x v="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film &amp; video/television"/>
    <x v="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film &amp; video/television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film &amp; video/television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film &amp; video/television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film &amp; video/television"/>
    <x v="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film &amp; video/television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film &amp; video/television"/>
    <x v="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film &amp; video/television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film &amp; video/television"/>
    <x v="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film &amp; video/television"/>
    <x v="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film &amp; video/television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film &amp; video/television"/>
    <x v="0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film &amp; video/television"/>
    <x v="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film &amp; video/television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film &amp; video/television"/>
    <x v="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film &amp; video/television"/>
    <x v="0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film &amp; video/television"/>
    <x v="0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film &amp; video/television"/>
    <x v="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film &amp; video/television"/>
    <x v="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film &amp; video/television"/>
    <x v="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film &amp; video/television"/>
    <x v="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film &amp; video/television"/>
    <x v="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film &amp; video/television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film &amp; video/television"/>
    <x v="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film &amp; video/television"/>
    <x v="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film &amp; video/television"/>
    <x v="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film &amp; video/television"/>
    <x v="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film &amp; video/television"/>
    <x v="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film &amp; video/television"/>
    <x v="0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film &amp; video/television"/>
    <x v="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film &amp; video/television"/>
    <x v="0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film &amp; video/television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film &amp; video/television"/>
    <x v="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film &amp; video/television"/>
    <x v="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film &amp; video/television"/>
    <x v="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film &amp; video/television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film &amp; video/television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film &amp; video/television"/>
    <x v="0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film &amp; video/television"/>
    <x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film &amp; video/television"/>
    <x v="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film &amp; video/television"/>
    <x v="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film &amp; video/television"/>
    <x v="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film &amp; video/television"/>
    <x v="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film &amp; video/television"/>
    <x v="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film &amp; video/television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film &amp; video/television"/>
    <x v="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film &amp; video/television"/>
    <x v="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film &amp; video/television"/>
    <x v="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film &amp; video/television"/>
    <x v="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film &amp; video/television"/>
    <x v="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film &amp; video/television"/>
    <x v="0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film &amp; video/television"/>
    <x v="0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film &amp; video/television"/>
    <x v="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film &amp; video/television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film &amp; video/television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film &amp; video/television"/>
    <x v="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film &amp; video/television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film &amp; video/television"/>
    <x v="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film &amp; video/television"/>
    <x v="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film &amp; video/television"/>
    <x v="0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film &amp; video/television"/>
    <x v="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film &amp; video/television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film &amp; video/television"/>
    <x v="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film &amp; video/television"/>
    <x v="0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film &amp; video/television"/>
    <x v="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film &amp; video/television"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film &amp; video/television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film &amp; video/television"/>
    <x v="0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film &amp; video/television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film &amp; video/television"/>
    <x v="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film &amp; video/television"/>
    <x v="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film &amp; video/television"/>
    <x v="0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film &amp; video/television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film &amp; video/television"/>
    <x v="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film &amp; video/television"/>
    <x v="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film &amp; video/television"/>
    <x v="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film &amp; video/television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film &amp; video/television"/>
    <x v="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film &amp; video/television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film &amp; video/television"/>
    <x v="0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film &amp; video/television"/>
    <x v="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film &amp; video/television"/>
    <x v="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film &amp; video/television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film &amp; video/television"/>
    <x v="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film &amp; video/television"/>
    <x v="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film &amp; video/television"/>
    <x v="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film &amp; video/television"/>
    <x v="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film &amp; video/television"/>
    <x v="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film &amp; video/television"/>
    <x v="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film &amp; video/television"/>
    <x v="0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film &amp; video/television"/>
    <x v="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film &amp; video/television"/>
    <x v="0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film &amp; video/television"/>
    <x v="0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film &amp; video/television"/>
    <x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film &amp; video/television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film &amp; video/television"/>
    <x v="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film &amp; video/television"/>
    <x v="0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film &amp; video/television"/>
    <x v="0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film &amp; video/television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film &amp; video/television"/>
    <x v="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film &amp; video/television"/>
    <x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film &amp; video/television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film &amp; video/television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film &amp; video/television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film &amp; video/television"/>
    <x v="0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film &amp; video/television"/>
    <x v="0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film &amp; video/television"/>
    <x v="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film &amp; video/television"/>
    <x v="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film &amp; video/television"/>
    <x v="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film &amp; video/television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film &amp; video/television"/>
    <x v="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film &amp; video/television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film &amp; video/television"/>
    <x v="0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film &amp; video/television"/>
    <x v="0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film &amp; video/television"/>
    <x v="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film &amp; video/television"/>
    <x v="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film &amp; video/television"/>
    <x v="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film &amp; video/television"/>
    <x v="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film &amp; video/television"/>
    <x v="0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film &amp; video/television"/>
    <x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film &amp; video/television"/>
    <x v="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film &amp; video/television"/>
    <x v="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film &amp; video/television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film &amp; video/television"/>
    <x v="0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film &amp; video/television"/>
    <x v="0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film &amp; video/television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film &amp; video/television"/>
    <x v="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film &amp; video/television"/>
    <x v="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film &amp; video/television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film &amp; video/television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film &amp; video/television"/>
    <x v="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film &amp; video/television"/>
    <x v="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film &amp; video/television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film &amp; video/television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film &amp; video/television"/>
    <x v="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film &amp; video/television"/>
    <x v="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film &amp; video/television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film &amp; video/television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film &amp; video/television"/>
    <x v="0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film &amp; video/television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film &amp; video/television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film &amp; video/television"/>
    <x v="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film &amp; video/television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film &amp; video/television"/>
    <x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film &amp; video/television"/>
    <x v="0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film &amp; video/television"/>
    <x v="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film &amp; video/television"/>
    <x v="0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film &amp; video/television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film &amp; video/television"/>
    <x v="0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film &amp; video/television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film &amp; video/television"/>
    <x v="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film &amp; video/television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film &amp; video/television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film &amp; video/television"/>
    <x v="0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film &amp; video/television"/>
    <x v="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film &amp; video/television"/>
    <x v="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film &amp; video/television"/>
    <x v="0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film &amp; video/television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film &amp; video/television"/>
    <x v="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film &amp; video/television"/>
    <x v="0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film &amp; video/television"/>
    <x v="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film &amp; video/television"/>
    <x v="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film &amp; video/television"/>
    <x v="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film &amp; video/television"/>
    <x v="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film &amp; video/television"/>
    <x v="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film &amp; video/television"/>
    <x v="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film &amp; video/television"/>
    <x v="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film &amp; video/television"/>
    <x v="0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film &amp; video/television"/>
    <x v="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film &amp; video/television"/>
    <x v="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film &amp; video/television"/>
    <x v="0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film &amp; video/television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film &amp; video/television"/>
    <x v="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film &amp; video/television"/>
    <x v="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film &amp; video/television"/>
    <x v="0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film &amp; video/television"/>
    <x v="0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film &amp; video/television"/>
    <x v="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film &amp; video/television"/>
    <x v="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film &amp; video/television"/>
    <x v="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film &amp; video/television"/>
    <x v="0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film &amp; video/television"/>
    <x v="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film &amp; video/television"/>
    <x v="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film &amp; video/television"/>
    <x v="0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film &amp; video/television"/>
    <x v="0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film &amp; video/television"/>
    <x v="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film &amp; video/television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film &amp; video/television"/>
    <x v="0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film &amp; video/television"/>
    <x v="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film &amp; video/television"/>
    <x v="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film &amp; video/television"/>
    <x v="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film &amp; video/television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film &amp; video/television"/>
    <x v="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film &amp; video/television"/>
    <x v="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film &amp; video/television"/>
    <x v="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film &amp; video/television"/>
    <x v="0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film &amp; video/television"/>
    <x v="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film &amp; video/television"/>
    <x v="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film &amp; video/television"/>
    <x v="0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film &amp; video/television"/>
    <x v="0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film &amp; video/television"/>
    <x v="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film &amp; video/television"/>
    <x v="0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film &amp; video/television"/>
    <x v="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film &amp; video/television"/>
    <x v="0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film &amp; video/television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film &amp; video/television"/>
    <x v="0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film &amp; video/television"/>
    <x v="0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film &amp; video/television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film &amp; video/television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film &amp; video/television"/>
    <x v="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film &amp; video/television"/>
    <x v="0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film &amp; video/television"/>
    <x v="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film &amp; video/television"/>
    <x v="0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film &amp; video/television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film &amp; video/television"/>
    <x v="0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film &amp; video/television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film &amp; video/television"/>
    <x v="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film &amp; video/television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film &amp; video/television"/>
    <x v="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film &amp; video/television"/>
    <x v="0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film &amp; video/television"/>
    <x v="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film &amp; video/television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film &amp; video/television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film &amp; video/television"/>
    <x v="0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film &amp; video/television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film &amp; video/television"/>
    <x v="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film &amp; video/television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film &amp; video/television"/>
    <x v="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film &amp; video/television"/>
    <x v="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film &amp; video/television"/>
    <x v="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film &amp; video/television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film &amp; video/television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film &amp; video/television"/>
    <x v="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film &amp; video/television"/>
    <x v="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film &amp; video/television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film &amp; video/television"/>
    <x v="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film &amp; video/television"/>
    <x v="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film &amp; video/television"/>
    <x v="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film &amp; video/television"/>
    <x v="0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film &amp; video/television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film &amp; video/television"/>
    <x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film &amp; video/television"/>
    <x v="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film &amp; video/television"/>
    <x v="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film &amp; video/television"/>
    <x v="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film &amp; video/television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film &amp; video/television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film &amp; video/television"/>
    <x v="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film &amp; video/television"/>
    <x v="0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film &amp; video/television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film &amp; video/television"/>
    <x v="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film &amp; video/television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film &amp; video/television"/>
    <x v="0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film &amp; video/television"/>
    <x v="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film &amp; video/television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film &amp; video/television"/>
    <x v="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film &amp; video/television"/>
    <x v="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film &amp; video/television"/>
    <x v="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film &amp; video/television"/>
    <x v="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film &amp; video/television"/>
    <x v="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film &amp; video/television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film &amp; video/television"/>
    <x v="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film &amp; video/television"/>
    <x v="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film &amp; video/television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film &amp; video/television"/>
    <x v="0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film &amp; video/television"/>
    <x v="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film &amp; video/television"/>
    <x v="0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film &amp; video/television"/>
    <x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film &amp; video/television"/>
    <x v="0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film &amp; video/television"/>
    <x v="0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film &amp; video/television"/>
    <x v="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film &amp; video/television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film &amp; video/television"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film &amp; video/television"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film &amp; video/television"/>
    <x v="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film &amp; video/television"/>
    <x v="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film &amp; video/television"/>
    <x v="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film &amp; video/television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film &amp; video/television"/>
    <x v="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film &amp; video/television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film &amp; video/television"/>
    <x v="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film &amp; video/television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film &amp; video/television"/>
    <x v="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film &amp; video/television"/>
    <x v="0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film &amp; video/television"/>
    <x v="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film &amp; video/television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film &amp; video/television"/>
    <x v="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film &amp; video/television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film &amp; video/television"/>
    <x v="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film &amp; video/television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film &amp; video/television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film &amp; video/television"/>
    <x v="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film &amp; video/television"/>
    <x v="0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film &amp; video/television"/>
    <x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film &amp; video/television"/>
    <x v="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film &amp; video/television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film &amp; video/television"/>
    <x v="0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film &amp; video/television"/>
    <x v="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film &amp; video/television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film &amp; video/television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film &amp; video/television"/>
    <x v="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film &amp; video/television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film &amp; video/television"/>
    <x v="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film &amp; video/television"/>
    <x v="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film &amp; video/television"/>
    <x v="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film &amp; video/television"/>
    <x v="0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film &amp; video/television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film &amp; video/television"/>
    <x v="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film &amp; video/television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film &amp; video/television"/>
    <x v="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film &amp; video/television"/>
    <x v="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film &amp; video/television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film &amp; video/television"/>
    <x v="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film &amp; video/television"/>
    <x v="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film &amp; video/television"/>
    <x v="0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film &amp; video/television"/>
    <x v="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film &amp; video/television"/>
    <x v="0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film &amp; video/television"/>
    <x v="0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film &amp; video/television"/>
    <x v="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film &amp; video/television"/>
    <x v="0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film &amp; video/television"/>
    <x v="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film &amp; video/television"/>
    <x v="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film &amp; video/television"/>
    <x v="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film &amp; video/television"/>
    <x v="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film &amp; video/television"/>
    <x v="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film &amp; video/television"/>
    <x v="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film &amp; video/television"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film &amp; video/television"/>
    <x v="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film &amp; video/television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film &amp; video/television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film &amp; video/television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film &amp; video/television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film &amp; video/television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film &amp; video/television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film &amp; video/television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film &amp; video/television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film &amp; video/television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film &amp; video/television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film &amp; video/television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film &amp; video/television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film &amp; video/television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film &amp; video/television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film &amp; video/television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film &amp; video/television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film &amp; video/television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film &amp; video/television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film &amp; video/television"/>
    <x v="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film &amp; video/television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film &amp; video/television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film &amp; video/television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film &amp; video/television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film &amp; video/television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film &amp; video/television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film &amp; video/television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film &amp; video/television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film &amp; video/television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film &amp; video/television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film &amp; video/television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film &amp; video/television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film &amp; video/television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film &amp; video/television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film &amp; video/television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film &amp; video/television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film &amp; video/television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film &amp; video/television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film &amp; video/television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film &amp; video/television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film &amp; video/television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film &amp; video/television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film &amp; video/television"/>
    <x v="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film &amp; video/television"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film &amp; video/television"/>
    <x v="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film &amp; video/television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film &amp; video/television"/>
    <x v="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film &amp; video/television"/>
    <x v="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film &amp; video/television"/>
    <x v="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film &amp; video/television"/>
    <x v="0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film &amp; video/television"/>
    <x v="0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film &amp; video/television"/>
    <x v="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film &amp; video/television"/>
    <x v="0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film &amp; video/television"/>
    <x v="0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film &amp; video/television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film &amp; video/television"/>
    <x v="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film &amp; video/television"/>
    <x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film &amp; video/television"/>
    <x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film &amp; video/television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film &amp; video/television"/>
    <x v="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film &amp; video/television"/>
    <x v="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film &amp; video/television"/>
    <x v="0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film &amp; video/television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film &amp; video/television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film &amp; video/television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film &amp; video/television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film &amp; video/television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film &amp; video/television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film &amp; video/television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film &amp; video/television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film &amp; video/television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film &amp; video/television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film &amp; video/television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film &amp; video/television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film &amp; video/television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film &amp; video/television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film &amp; video/television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film &amp; video/television"/>
    <x v="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film &amp; video/television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film &amp; video/television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film &amp; video/television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film &amp; video/television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film &amp; video/television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film &amp; video/television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film &amp; video/television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film &amp; video/television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film &amp; video/television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film &amp; video/television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film &amp; video/television"/>
    <x v="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film &amp; video/television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film &amp; video/television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film &amp; video/television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film &amp; video/television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film &amp; video/television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film &amp; video/television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film &amp; video/television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film &amp; video/television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film &amp; video/television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film &amp; video/television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film &amp; video/television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film &amp; video/television"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film &amp; video/television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film &amp; video/television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film &amp; video/television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film &amp; video/television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film &amp; video/television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film &amp; video/television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film &amp; video/television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film &amp; video/television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film &amp; video/television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film &amp; video/television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film &amp; video/television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film &amp; video/television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film &amp; video/television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film &amp; video/television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film &amp; video/television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film &amp; video/television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film &amp; video/television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film &amp; video/television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film &amp; video/television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film &amp; video/television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film &amp; video/television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film &amp; video/television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film &amp; video/television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film &amp; video/television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film &amp; video/television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film &amp; video/television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film &amp; video/television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film &amp; video/television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film &amp; video/television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film &amp; video/television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film &amp; video/television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film &amp; video/television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film &amp; video/television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film &amp; video/television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film &amp; video/television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film &amp; video/television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film &amp; video/television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film &amp; video/television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film &amp; video/television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film &amp; video/television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film &amp; video/television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film &amp; video/television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film &amp; video/television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film &amp; video/television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film &amp; video/television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film &amp; video/television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film &amp; video/television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film &amp; video/television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film &amp; video/television"/>
    <x v="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film &amp; video/television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film &amp; video/television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film &amp; video/television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film &amp; video/television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film &amp; video/television"/>
    <x v="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film &amp; video/television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film &amp; video/television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film &amp; video/television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film &amp; video/television"/>
    <x v="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film &amp; video/television"/>
    <x v="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film &amp; video/television"/>
    <x v="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film &amp; video/television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film &amp; video/television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film &amp; video/television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film &amp; video/television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film &amp; video/television"/>
    <x v="0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film &amp; video/television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film &amp; video/television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film &amp; video/television"/>
    <x v="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film &amp; video/television"/>
    <x v="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film &amp; video/television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film &amp; video/television"/>
    <x v="0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film &amp; video/television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film &amp; video/television"/>
    <x v="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film &amp; video/television"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film &amp; video/television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film &amp; video/television"/>
    <x v="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film &amp; video/television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film &amp; video/television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film &amp; video/television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film &amp; video/television"/>
    <x v="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film &amp; video/television"/>
    <x v="0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film &amp; video/television"/>
    <x v="0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film &amp; video/television"/>
    <x v="0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film &amp; video/television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film &amp; video/television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film &amp; video/television"/>
    <x v="0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film &amp; video/television"/>
    <x v="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film &amp; video/television"/>
    <x v="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film &amp; video/television"/>
    <x v="0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film &amp; video/television"/>
    <x v="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film &amp; video/television"/>
    <x v="0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film &amp; video/television"/>
    <x v="0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film &amp; video/television"/>
    <x v="0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film &amp; video/television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film &amp; video/television"/>
    <x v="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film &amp; video/television"/>
    <x v="0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film &amp; video/television"/>
    <x v="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film &amp; video/television"/>
    <x v="0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film &amp; video/television"/>
    <x v="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film &amp; video/television"/>
    <x v="0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film &amp; video/television"/>
    <x v="0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film &amp; video/television"/>
    <x v="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film &amp; video/television"/>
    <x v="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film &amp; video/television"/>
    <x v="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film &amp; video/television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film &amp; video/television"/>
    <x v="0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film &amp; video/television"/>
    <x v="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film &amp; video/television"/>
    <x v="0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film &amp; video/television"/>
    <x v="0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film &amp; video/television"/>
    <x v="0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film &amp; video/television"/>
    <x v="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film &amp; video/television"/>
    <x v="0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film &amp; video/television"/>
    <x v="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film &amp; video/television"/>
    <x v="0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film &amp; video/television"/>
    <x v="0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film &amp; video/television"/>
    <x v="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film &amp; video/television"/>
    <x v="0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film &amp; video/television"/>
    <x v="0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film &amp; video/television"/>
    <x v="0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film &amp; video/television"/>
    <x v="0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film &amp; video/television"/>
    <x v="0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film &amp; video/television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film &amp; video/television"/>
    <x v="0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film &amp; video/television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film &amp; video/television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film &amp; video/television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film &amp; video/television"/>
    <x v="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film &amp; video/television"/>
    <x v="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film &amp; video/television"/>
    <x v="0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film &amp; video/television"/>
    <x v="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film &amp; video/television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film &amp; video/television"/>
    <x v="0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film &amp; video/television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film &amp; video/television"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film &amp; video/television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film &amp; video/television"/>
    <x v="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film &amp; video/television"/>
    <x v="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film &amp; video/television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film &amp; video/television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film &amp; video/television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film &amp; video/television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film &amp; video/television"/>
    <x v="0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film &amp; video/television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film &amp; video/television"/>
    <x v="0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film &amp; video/television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film &amp; video/television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film &amp; video/television"/>
    <x v="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film &amp; video/television"/>
    <x v="0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film &amp; video/television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film &amp; video/television"/>
    <x v="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film &amp; video/television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film &amp; video/television"/>
    <x v="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film &amp; video/television"/>
    <x v="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film &amp; video/television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film &amp; video/television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film &amp; video/television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film &amp; video/television"/>
    <x v="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film &amp; video/television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film &amp; video/television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film &amp; video/television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film &amp; video/television"/>
    <x v="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film &amp; video/television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film &amp; video/television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film &amp; video/television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film &amp; video/television"/>
    <x v="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film &amp; video/television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film &amp; video/television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film &amp; video/television"/>
    <x v="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film &amp; video/television"/>
    <x v="0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film &amp; video/television"/>
    <x v="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film &amp; video/television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film &amp; video/television"/>
    <x v="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film &amp; video/television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film &amp; video/television"/>
    <x v="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film &amp; video/television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film &amp; video/television"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film &amp; video/television"/>
    <x v="0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film &amp; video/television"/>
    <x v="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film &amp; video/television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film &amp; video/television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film &amp; video/television"/>
    <x v="0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film &amp; video/television"/>
    <x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film &amp; video/television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film &amp; video/television"/>
    <x v="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film &amp; video/television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film &amp; video/television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film &amp; video/television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film &amp; video/television"/>
    <x v="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film &amp; video/television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film &amp; video/television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film &amp; video/television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film &amp; video/television"/>
    <x v="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film &amp; video/television"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film &amp; video/television"/>
    <x v="0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film &amp; video/television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film &amp; video/television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film &amp; video/television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film &amp; video/television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film &amp; video/television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film &amp; video/television"/>
    <x v="0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film &amp; video/television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film &amp; video/television"/>
    <x v="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film &amp; video/television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film &amp; video/television"/>
    <x v="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film &amp; video/television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film &amp; video/television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film &amp; video/television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film &amp; video/television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film &amp; video/television"/>
    <x v="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film &amp; video/television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film &amp; video/television"/>
    <x v="0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film &amp; video/television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film &amp; video/television"/>
    <x v="0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film &amp; video/television"/>
    <x v="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film &amp; video/television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film &amp; video/television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film &amp; video/television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film &amp; video/television"/>
    <x v="0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film &amp; video/television"/>
    <x v="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film &amp; video/television"/>
    <x v="0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film &amp; video/television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film &amp; video/television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film &amp; video/television"/>
    <x v="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film &amp; video/television"/>
    <x v="0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film &amp; video/television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film &amp; video/television"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film &amp; video/television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film &amp; video/television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film &amp; video/television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film &amp; video/television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film &amp; video/television"/>
    <x v="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film &amp; video/television"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film &amp; video/television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film &amp; video/television"/>
    <x v="0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film &amp; video/television"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film &amp; video/television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film &amp; video/television"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film &amp; video/television"/>
    <x v="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film &amp; video/television"/>
    <x v="0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film &amp; video/television"/>
    <x v="0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film &amp; video/television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film &amp; video/television"/>
    <x v="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film &amp; video/television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film &amp; video/television"/>
    <x v="0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film &amp; video/television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film &amp; video/television"/>
    <x v="0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film &amp; video/television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film &amp; video/television"/>
    <x v="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film &amp; video/television"/>
    <x v="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film &amp; video/television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film &amp; video/television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film &amp; video/television"/>
    <x v="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film &amp; video/television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film &amp; video/television"/>
    <x v="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film &amp; video/television"/>
    <x v="0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film &amp; video/television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film &amp; video/television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film &amp; video/television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film &amp; video/television"/>
    <x v="0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film &amp; video/television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film &amp; video/television"/>
    <x v="0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film &amp; video/television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film &amp; video/television"/>
    <x v="0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film &amp; video/television"/>
    <x v="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film &amp; video/television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film &amp; video/television"/>
    <x v="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film &amp; video/television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film &amp; video/television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film &amp; video/television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film &amp; video/television"/>
    <x v="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film &amp; video/television"/>
    <x v="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film &amp; video/television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film &amp; video/television"/>
    <x v="0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film &amp; video/television"/>
    <x v="0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film &amp; video/television"/>
    <x v="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film &amp; video/television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film &amp; video/television"/>
    <x v="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film &amp; video/television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film &amp; video/television"/>
    <x v="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film &amp; video/television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film &amp; video/television"/>
    <x v="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film &amp; video/television"/>
    <x v="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film &amp; video/television"/>
    <x v="0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ilm &amp; video/television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ilm &amp; video/television"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ilm &amp; video/television"/>
    <x v="0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ilm &amp; video/television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ilm &amp; video/television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ilm &amp; video/television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ilm &amp; video/television"/>
    <x v="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ilm &amp; video/television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ilm &amp; video/television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ilm &amp; video/television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ilm &amp; video/television"/>
    <x v="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ilm &amp; video/television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ilm &amp; video/television"/>
    <x v="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ilm &amp; video/television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ilm &amp; video/television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ilm &amp; video/television"/>
    <x v="0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ilm &amp; video/television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ilm &amp; video/television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ilm &amp; video/television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ilm &amp; video/television"/>
    <x v="0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film &amp; video/television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film &amp; video/television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film &amp; video/television"/>
    <x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film &amp; video/television"/>
    <x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film &amp; video/television"/>
    <x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film &amp; video/television"/>
    <x v="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film &amp; video/television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film &amp; video/television"/>
    <x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film &amp; video/television"/>
    <x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film &amp; video/television"/>
    <x v="0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film &amp; video/television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film &amp; video/television"/>
    <x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film &amp; video/television"/>
    <x v="0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film &amp; video/television"/>
    <x v="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film &amp; video/television"/>
    <x v="0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film &amp; video/television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film &amp; video/television"/>
    <x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film &amp; video/television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film &amp; video/television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film &amp; video/television"/>
    <x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film &amp; video/television"/>
    <x v="0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film &amp; video/television"/>
    <x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film &amp; video/television"/>
    <x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film &amp; video/television"/>
    <x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film &amp; video/television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film &amp; video/television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film &amp; video/television"/>
    <x v="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film &amp; video/television"/>
    <x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film &amp; video/television"/>
    <x v="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film &amp; video/television"/>
    <x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film &amp; video/television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film &amp; video/television"/>
    <x v="0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film &amp; video/television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film &amp; video/television"/>
    <x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film &amp; video/television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film &amp; video/television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film &amp; video/television"/>
    <x v="0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film &amp; video/television"/>
    <x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film &amp; video/television"/>
    <x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film &amp; video/television"/>
    <x v="0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film &amp; video/television"/>
    <x v="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film &amp; video/television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film &amp; video/television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film &amp; video/television"/>
    <x v="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film &amp; video/television"/>
    <x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film &amp; video/television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film &amp; video/television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film &amp; video/television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film &amp; video/television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film &amp; video/television"/>
    <x v="0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film &amp; video/television"/>
    <x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film &amp; video/television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film &amp; video/television"/>
    <x v="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film &amp; video/television"/>
    <x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film &amp; video/television"/>
    <x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film &amp; video/television"/>
    <x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film &amp; video/television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film &amp; video/television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film &amp; video/television"/>
    <x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film &amp; video/television"/>
    <x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ilm &amp; video/television"/>
    <x v="0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ilm &amp; video/television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ilm &amp; video/television"/>
    <x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ilm &amp; video/television"/>
    <x v="0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ilm &amp; video/television"/>
    <x v="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ilm &amp; video/television"/>
    <x v="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ilm &amp; video/television"/>
    <x v="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ilm &amp; video/television"/>
    <x v="0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ilm &amp; video/television"/>
    <x v="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ilm &amp; video/television"/>
    <x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ilm &amp; video/television"/>
    <x v="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ilm &amp; video/television"/>
    <x v="0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ilm &amp; video/television"/>
    <x v="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ilm &amp; video/television"/>
    <x v="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ilm &amp; video/television"/>
    <x v="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ilm &amp; video/television"/>
    <x v="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ilm &amp; video/television"/>
    <x v="0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ilm &amp; video/television"/>
    <x v="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ilm &amp; video/television"/>
    <x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ilm &amp; video/television"/>
    <x v="0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ilm &amp; video/television"/>
    <x v="0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ilm &amp; video/television"/>
    <x v="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ilm &amp; video/television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ilm &amp; video/television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ilm &amp; video/television"/>
    <x v="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ilm &amp; video/television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ilm &amp; video/television"/>
    <x v="0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ilm &amp; video/television"/>
    <x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ilm &amp; video/television"/>
    <x v="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ilm &amp; video/television"/>
    <x v="0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ilm &amp; video/television"/>
    <x v="0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ilm &amp; video/television"/>
    <x v="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ilm &amp; video/television"/>
    <x v="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ilm &amp; video/television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ilm &amp; video/television"/>
    <x v="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ilm &amp; video/television"/>
    <x v="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ilm &amp; video/television"/>
    <x v="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ilm &amp; video/television"/>
    <x v="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ilm &amp; video/television"/>
    <x v="0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ilm &amp; video/television"/>
    <x v="0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ilm &amp; video/television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ilm &amp; video/television"/>
    <x v="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ilm &amp; video/television"/>
    <x v="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ilm &amp; video/television"/>
    <x v="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ilm &amp; video/television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ilm &amp; video/television"/>
    <x v="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ilm &amp; video/television"/>
    <x v="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ilm &amp; video/television"/>
    <x v="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ilm &amp; video/television"/>
    <x v="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ilm &amp; video/television"/>
    <x v="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ilm &amp; video/television"/>
    <x v="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ilm &amp; video/television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ilm &amp; video/television"/>
    <x v="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ilm &amp; video/television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ilm &amp; video/television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ilm &amp; video/television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ilm &amp; video/television"/>
    <x v="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ilm &amp; video/television"/>
    <x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ilm &amp; video/television"/>
    <x v="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ilm &amp; video/television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film &amp; video/television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film &amp; video/television"/>
    <x v="0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film &amp; video/television"/>
    <x v="0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film &amp; video/television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film &amp; video/television"/>
    <x v="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film &amp; video/television"/>
    <x v="0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film &amp; video/television"/>
    <x v="0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film &amp; video/television"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film &amp; video/television"/>
    <x v="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film &amp; video/television"/>
    <x v="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film &amp; video/television"/>
    <x v="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film &amp; video/television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film &amp; video/television"/>
    <x v="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film &amp; video/television"/>
    <x v="0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film &amp; video/television"/>
    <x v="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film &amp; video/television"/>
    <x v="0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film &amp; video/television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film &amp; video/television"/>
    <x v="0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film &amp; video/television"/>
    <x v="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film &amp; video/television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film &amp; video/television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film &amp; video/television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film &amp; video/television"/>
    <x v="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film &amp; video/television"/>
    <x v="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film &amp; video/television"/>
    <x v="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film &amp; video/television"/>
    <x v="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film &amp; video/television"/>
    <x v="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film &amp; video/television"/>
    <x v="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film &amp; video/television"/>
    <x v="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film &amp; video/television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film &amp; video/television"/>
    <x v="0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film &amp; video/television"/>
    <x v="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film &amp; video/television"/>
    <x v="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film &amp; video/television"/>
    <x v="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film &amp; video/television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film &amp; video/television"/>
    <x v="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film &amp; video/television"/>
    <x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film &amp; video/television"/>
    <x v="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film &amp; video/television"/>
    <x v="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film &amp; video/television"/>
    <x v="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ilm &amp; video/television"/>
    <x v="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ilm &amp; video/television"/>
    <x v="0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ilm &amp; video/television"/>
    <x v="0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ilm &amp; video/television"/>
    <x v="0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ilm &amp; video/television"/>
    <x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ilm &amp; video/television"/>
    <x v="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ilm &amp; video/television"/>
    <x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ilm &amp; video/television"/>
    <x v="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ilm &amp; video/television"/>
    <x v="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ilm &amp; video/television"/>
    <x v="0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ilm &amp; video/television"/>
    <x v="0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ilm &amp; video/television"/>
    <x v="0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ilm &amp; video/television"/>
    <x v="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ilm &amp; video/television"/>
    <x v="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ilm &amp; video/television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ilm &amp; video/television"/>
    <x v="0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ilm &amp; video/television"/>
    <x v="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ilm &amp; video/television"/>
    <x v="0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ilm &amp; video/television"/>
    <x v="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ilm &amp; video/television"/>
    <x v="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film &amp; video/television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film &amp; video/television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film &amp; video/television"/>
    <x v="0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film &amp; video/television"/>
    <x v="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film &amp; video/television"/>
    <x v="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film &amp; video/television"/>
    <x v="0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film &amp; video/television"/>
    <x v="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film &amp; video/television"/>
    <x v="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film &amp; video/television"/>
    <x v="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film &amp; video/television"/>
    <x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film &amp; video/television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film &amp; video/television"/>
    <x v="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film &amp; video/television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film &amp; video/television"/>
    <x v="0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film &amp; video/television"/>
    <x v="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film &amp; video/television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film &amp; video/television"/>
    <x v="0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film &amp; video/television"/>
    <x v="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film &amp; video/television"/>
    <x v="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film &amp; video/television"/>
    <x v="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film &amp; video/television"/>
    <x v="0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film &amp; video/television"/>
    <x v="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film &amp; video/television"/>
    <x v="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film &amp; video/television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film &amp; video/television"/>
    <x v="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film &amp; video/television"/>
    <x v="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film &amp; video/television"/>
    <x v="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film &amp; video/television"/>
    <x v="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film &amp; video/television"/>
    <x v="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film &amp; video/television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film &amp; video/television"/>
    <x v="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film &amp; video/television"/>
    <x v="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film &amp; video/television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film &amp; video/television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film &amp; video/television"/>
    <x v="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film &amp; video/television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film &amp; video/television"/>
    <x v="0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film &amp; video/television"/>
    <x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film &amp; video/television"/>
    <x v="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film &amp; video/television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ilm &amp; video/television"/>
    <x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ilm &amp; video/television"/>
    <x v="0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ilm &amp; video/television"/>
    <x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ilm &amp; video/television"/>
    <x v="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ilm &amp; video/television"/>
    <x v="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ilm &amp; video/television"/>
    <x v="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ilm &amp; video/television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ilm &amp; video/television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ilm &amp; video/television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ilm &amp; video/television"/>
    <x v="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ilm &amp; video/television"/>
    <x v="0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ilm &amp; video/television"/>
    <x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ilm &amp; video/television"/>
    <x v="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ilm &amp; video/television"/>
    <x v="0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ilm &amp; video/television"/>
    <x v="0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ilm &amp; video/television"/>
    <x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ilm &amp; video/television"/>
    <x v="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ilm &amp; video/television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ilm &amp; video/television"/>
    <x v="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ilm &amp; video/television"/>
    <x v="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ilm &amp; video/television"/>
    <x v="0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ilm &amp; video/television"/>
    <x v="0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ilm &amp; video/television"/>
    <x v="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ilm &amp; video/television"/>
    <x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ilm &amp; video/television"/>
    <x v="0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ilm &amp; video/television"/>
    <x v="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ilm &amp; video/television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ilm &amp; video/television"/>
    <x v="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ilm &amp; video/television"/>
    <x v="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ilm &amp; video/television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ilm &amp; video/television"/>
    <x v="0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ilm &amp; video/television"/>
    <x v="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ilm &amp; video/television"/>
    <x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ilm &amp; video/television"/>
    <x v="0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ilm &amp; video/television"/>
    <x v="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ilm &amp; video/television"/>
    <x v="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ilm &amp; video/television"/>
    <x v="0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ilm &amp; video/television"/>
    <x v="0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ilm &amp; video/television"/>
    <x v="0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ilm &amp; video/television"/>
    <x v="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film &amp; video/television"/>
    <x v="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film &amp; video/television"/>
    <x v="0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film &amp; video/television"/>
    <x v="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film &amp; video/television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film &amp; video/television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film &amp; video/television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film &amp; video/television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film &amp; video/television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film &amp; video/television"/>
    <x v="0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film &amp; video/television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film &amp; video/television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film &amp; video/television"/>
    <x v="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film &amp; video/television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film &amp; video/television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film &amp; video/television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film &amp; video/television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film &amp; video/television"/>
    <x v="0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film &amp; video/television"/>
    <x v="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film &amp; video/television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film &amp; video/television"/>
    <x v="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film &amp; video/television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film &amp; video/television"/>
    <x v="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film &amp; video/television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film &amp; video/television"/>
    <x v="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film &amp; video/television"/>
    <x v="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film &amp; video/television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film &amp; video/television"/>
    <x v="0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film &amp; video/television"/>
    <x v="0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film &amp; video/television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film &amp; video/television"/>
    <x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film &amp; video/television"/>
    <x v="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film &amp; video/television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film &amp; video/television"/>
    <x v="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film &amp; video/television"/>
    <x v="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film &amp; video/television"/>
    <x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film &amp; video/television"/>
    <x v="0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film &amp; video/television"/>
    <x v="0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film &amp; video/television"/>
    <x v="0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film &amp; video/television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film &amp; video/television"/>
    <x v="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film &amp; video/television"/>
    <x v="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film &amp; video/television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film &amp; video/television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film &amp; video/television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film &amp; video/television"/>
    <x v="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film &amp; video/television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film &amp; video/television"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film &amp; video/television"/>
    <x v="0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film &amp; video/television"/>
    <x v="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film &amp; video/television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film &amp; video/television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film &amp; video/television"/>
    <x v="0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film &amp; video/television"/>
    <x v="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film &amp; video/television"/>
    <x v="0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film &amp; video/television"/>
    <x v="0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film &amp; video/television"/>
    <x v="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film &amp; video/television"/>
    <x v="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film &amp; video/television"/>
    <x v="0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film &amp; video/television"/>
    <x v="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film &amp; video/television"/>
    <x v="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film &amp; video/television"/>
    <x v="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film &amp; video/television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film &amp; video/television"/>
    <x v="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film &amp; video/television"/>
    <x v="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film &amp; video/television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film &amp; video/television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film &amp; video/television"/>
    <x v="0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film &amp; video/television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film &amp; video/television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film &amp; video/television"/>
    <x v="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film &amp; video/television"/>
    <x v="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film &amp; video/television"/>
    <x v="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film &amp; video/television"/>
    <x v="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film &amp; video/television"/>
    <x v="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film &amp; video/television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film &amp; video/television"/>
    <x v="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film &amp; video/television"/>
    <x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film &amp; video/television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film &amp; video/television"/>
    <x v="0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film &amp; video/television"/>
    <x v="0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ilm &amp; video/television"/>
    <x v="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ilm &amp; video/television"/>
    <x v="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ilm &amp; video/television"/>
    <x v="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ilm &amp; video/television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ilm &amp; video/television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ilm &amp; video/television"/>
    <x v="0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ilm &amp; video/television"/>
    <x v="0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ilm &amp; video/television"/>
    <x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ilm &amp; video/television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ilm &amp; video/television"/>
    <x v="0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ilm &amp; video/television"/>
    <x v="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ilm &amp; video/television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ilm &amp; video/television"/>
    <x v="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ilm &amp; video/television"/>
    <x v="0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ilm &amp; video/television"/>
    <x v="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ilm &amp; video/television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ilm &amp; video/television"/>
    <x v="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ilm &amp; video/television"/>
    <x v="0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ilm &amp; video/television"/>
    <x v="0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ilm &amp; video/television"/>
    <x v="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film &amp; video/television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film &amp; video/television"/>
    <x v="0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film &amp; video/television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film &amp; video/television"/>
    <x v="0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film &amp; video/television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film &amp; video/television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film &amp; video/television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film &amp; video/television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film &amp; video/television"/>
    <x v="0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film &amp; video/television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film &amp; video/television"/>
    <x v="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film &amp; video/television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film &amp; video/television"/>
    <x v="0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film &amp; video/television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film &amp; video/television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film &amp; video/television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film &amp; video/television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film &amp; video/television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film &amp; video/television"/>
    <x v="0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film &amp; video/television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film &amp; video/television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film &amp; video/television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film &amp; video/television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film &amp; video/television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film &amp; video/television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film &amp; video/television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film &amp; video/television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film &amp; video/television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film &amp; video/television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film &amp; video/television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film &amp; video/television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film &amp; video/television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film &amp; video/television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film &amp; video/television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film &amp; video/television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film &amp; video/television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film &amp; video/television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film &amp; video/television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film &amp; video/television"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film &amp; video/television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film &amp; video/television"/>
    <x v="0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film &amp; video/television"/>
    <x v="0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film &amp; video/television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film &amp; video/television"/>
    <x v="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film &amp; video/television"/>
    <x v="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film &amp; video/television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film &amp; video/television"/>
    <x v="0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film &amp; video/television"/>
    <x v="0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film &amp; video/television"/>
    <x v="0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film &amp; video/television"/>
    <x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film &amp; video/television"/>
    <x v="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film &amp; video/television"/>
    <x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film &amp; video/television"/>
    <x v="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film &amp; video/television"/>
    <x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film &amp; video/television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film &amp; video/television"/>
    <x v="0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film &amp; video/television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film &amp; video/television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film &amp; video/television"/>
    <x v="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film &amp; video/television"/>
    <x v="0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film &amp; video/television"/>
    <x v="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film &amp; video/television"/>
    <x v="0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film &amp; video/television"/>
    <x v="0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film &amp; video/television"/>
    <x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film &amp; video/television"/>
    <x v="0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film &amp; video/television"/>
    <x v="0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film &amp; video/television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film &amp; video/television"/>
    <x v="0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film &amp; video/television"/>
    <x v="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film &amp; video/television"/>
    <x v="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film &amp; video/television"/>
    <x v="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film &amp; video/television"/>
    <x v="0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film &amp; video/television"/>
    <x v="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film &amp; video/television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film &amp; video/television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film &amp; video/television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film &amp; video/television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film &amp; video/television"/>
    <x v="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film &amp; video/television"/>
    <x v="0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film &amp; video/television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film &amp; video/television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film &amp; video/television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film &amp; video/television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film &amp; video/television"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film &amp; video/television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film &amp; video/television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film &amp; video/television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film &amp; video/television"/>
    <x v="0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film &amp; video/television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film &amp; video/television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film &amp; video/television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film &amp; video/television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film &amp; video/television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film &amp; video/television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film &amp; video/television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film &amp; video/television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film &amp; video/television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film &amp; video/television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film &amp; video/television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film &amp; video/television"/>
    <x v="0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film &amp; video/television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film &amp; video/television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film &amp; video/television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film &amp; video/television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film &amp; video/television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film &amp; video/television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film &amp; video/television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film &amp; video/television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film &amp; video/television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film &amp; video/television"/>
    <x v="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film &amp; video/television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film &amp; video/television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film &amp; video/television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film &amp; video/television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film &amp; video/television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film &amp; video/television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film &amp; video/television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film &amp; video/television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film &amp; video/television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film &amp; video/television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film &amp; video/television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film &amp; video/television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film &amp; video/television"/>
    <x v="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film &amp; video/television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film &amp; video/television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film &amp; video/television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film &amp; video/television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film &amp; video/television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film &amp; video/television"/>
    <x v="0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film &amp; video/television"/>
    <x v="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film &amp; video/television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film &amp; video/television"/>
    <x v="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film &amp; video/television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film &amp; video/television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film &amp; video/television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film &amp; video/television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film &amp; video/television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film &amp; video/television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film &amp; video/television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film &amp; video/television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film &amp; video/television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film &amp; video/television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film &amp; video/television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film &amp; video/television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film &amp; video/television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film &amp; video/television"/>
    <x v="0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film &amp; video/television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film &amp; video/television"/>
    <x v="0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film &amp; video/television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film &amp; video/television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film &amp; video/television"/>
    <x v="0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film &amp; video/television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film &amp; video/television"/>
    <x v="0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film &amp; video/television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film &amp; video/television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film &amp; video/television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film &amp; video/television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film &amp; video/television"/>
    <x v="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film &amp; video/television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film &amp; video/television"/>
    <x v="0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film &amp; video/television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film &amp; video/television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film &amp; video/television"/>
    <x v="0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film &amp; video/television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film &amp; video/television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film &amp; video/television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film &amp; video/television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film &amp; video/television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film &amp; video/television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film &amp; video/television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film &amp; video/television"/>
    <x v="0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film &amp; video/television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film &amp; video/television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film &amp; video/television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film &amp; video/television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film &amp; video/television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film &amp; video/television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film &amp; video/television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film &amp; video/television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film &amp; video/television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film &amp; video/television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film &amp; video/television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film &amp; video/television"/>
    <x v="0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film &amp; video/television"/>
    <x v="0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film &amp; video/television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film &amp; video/television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film &amp; video/television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film &amp; video/television"/>
    <x v="0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film &amp; video/television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film &amp; video/television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film &amp; video/television"/>
    <x v="0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film &amp; video/television"/>
    <x v="0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film &amp; video/television"/>
    <x v="0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film &amp; video/television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film &amp; video/television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film &amp; video/television"/>
    <x v="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film &amp; video/television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film &amp; video/television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film &amp; video/television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film &amp; video/television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film &amp; video/television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film &amp; video/television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film &amp; video/television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film &amp; video/television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film &amp; video/television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film &amp; video/television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film &amp; video/television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film &amp; video/television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film &amp; video/television"/>
    <x v="0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film &amp; video/television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film &amp; video/television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film &amp; video/television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film &amp; video/television"/>
    <x v="0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film &amp; video/television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film &amp; video/television"/>
    <x v="0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film &amp; video/television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film &amp; video/television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film &amp; video/television"/>
    <x v="0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film &amp; video/television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film &amp; video/television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film &amp; video/television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film &amp; video/television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film &amp; video/television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film &amp; video/television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film &amp; video/television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film &amp; video/television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film &amp; video/television"/>
    <x v="0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film &amp; video/television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film &amp; video/television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film &amp; video/television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film &amp; video/television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film &amp; video/television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film &amp; video/television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film &amp; video/television"/>
    <x v="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film &amp; video/television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film &amp; video/television"/>
    <x v="0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film &amp; video/television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film &amp; video/television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film &amp; video/television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film &amp; video/television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film &amp; video/television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film &amp; video/television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film &amp; video/television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film &amp; video/television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film &amp; video/television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film &amp; video/television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film &amp; video/television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film &amp; video/television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film &amp; video/television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film &amp; video/television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film &amp; video/television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film &amp; video/television"/>
    <x v="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film &amp; video/television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film &amp; video/television"/>
    <x v="0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film &amp; video/television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film &amp; video/television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film &amp; video/television"/>
    <x v="0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film &amp; video/television"/>
    <x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film &amp; video/television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film &amp; video/television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film &amp; video/television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film &amp; video/television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film &amp; video/television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film &amp; video/television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film &amp; video/television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film &amp; video/television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film &amp; video/television"/>
    <x v="0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film &amp; video/television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film &amp; video/television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film &amp; video/television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film &amp; video/television"/>
    <x v="0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film &amp; video/television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film &amp; video/television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film &amp; video/television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film &amp; video/television"/>
    <x v="0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film &amp; video/television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film &amp; video/television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film &amp; video/television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film &amp; video/television"/>
    <x v="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film &amp; video/television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film &amp; video/television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film &amp; video/television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film &amp; video/television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film &amp; video/television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film &amp; video/television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film &amp; video/television"/>
    <x v="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film &amp; video/television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film &amp; video/television"/>
    <x v="0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film &amp; video/television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film &amp; video/television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film &amp; video/television"/>
    <x v="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film &amp; video/television"/>
    <x v="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film &amp; video/television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film &amp; video/television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film &amp; video/television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film &amp; video/television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film &amp; video/television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film &amp; video/television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film &amp; video/television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film &amp; video/television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film &amp; video/television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film &amp; video/television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film &amp; video/television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film &amp; video/television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film &amp; video/television"/>
    <x v="0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film &amp; video/television"/>
    <x v="0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film &amp; video/television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film &amp; video/television"/>
    <x v="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film &amp; video/television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film &amp; video/television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film &amp; video/television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film &amp; video/television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film &amp; video/television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film &amp; video/television"/>
    <x v="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film &amp; video/television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film &amp; video/television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film &amp; video/television"/>
    <x v="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film &amp; video/television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film &amp; video/television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film &amp; video/television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film &amp; video/television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film &amp; video/television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film &amp; video/television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film &amp; video/television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film &amp; video/television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film &amp; video/television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film &amp; video/television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film &amp; video/television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film &amp; video/television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film &amp; video/television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film &amp; video/television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film &amp; video/television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film &amp; video/television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film &amp; video/television"/>
    <x v="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film &amp; video/television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film &amp; video/television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film &amp; video/television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film &amp; video/television"/>
    <x v="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film &amp; video/television"/>
    <x v="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film &amp; video/television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film &amp; video/television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film &amp; video/television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film &amp; video/television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film &amp; video/television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film &amp; video/television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film &amp; video/television"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film &amp; video/television"/>
    <x v="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film &amp; video/television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film &amp; video/television"/>
    <x v="0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film &amp; video/television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film &amp; video/television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film &amp; video/television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film &amp; video/television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film &amp; video/television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film &amp; video/television"/>
    <x v="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film &amp; video/television"/>
    <x v="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film &amp; video/television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film &amp; video/television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film &amp; video/television"/>
    <x v="0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film &amp; video/television"/>
    <x v="0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film &amp; video/television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film &amp; video/television"/>
    <x v="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film &amp; video/television"/>
    <x v="0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film &amp; video/television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film &amp; video/television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film &amp; video/television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film &amp; video/television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film &amp; video/television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film &amp; video/television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film &amp; video/television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film &amp; video/television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film &amp; video/television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film &amp; video/television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film &amp; video/television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film &amp; video/television"/>
    <x v="0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film &amp; video/television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film &amp; video/television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film &amp; video/television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film &amp; video/television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film &amp; video/television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film &amp; video/television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film &amp; video/television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film &amp; video/television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film &amp; video/television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film &amp; video/television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film &amp; video/television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film &amp; video/television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film &amp; video/television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film &amp; video/television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film &amp; video/television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film &amp; video/television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film &amp; video/television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film &amp; video/television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film &amp; video/television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film &amp; video/television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film &amp; video/television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film &amp; video/television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film &amp; video/television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film &amp; video/television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film &amp; video/television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film &amp; video/television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film &amp; video/television"/>
    <x v="0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film &amp; video/television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film &amp; video/television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film &amp; video/television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film &amp; video/television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film &amp; video/television"/>
    <x v="0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film &amp; video/television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film &amp; video/television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film &amp; video/television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film &amp; video/television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film &amp; video/television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film &amp; video/television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film &amp; video/television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film &amp; video/television"/>
    <x v="0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film &amp; video/television"/>
    <x v="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film &amp; video/television"/>
    <x v="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film &amp; video/television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film &amp; video/television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film &amp; video/television"/>
    <x v="0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film &amp; video/television"/>
    <x v="0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film &amp; video/television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film &amp; video/television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film &amp; video/television"/>
    <x v="0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film &amp; video/television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film &amp; video/television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film &amp; video/television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film &amp; video/television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film &amp; video/television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film &amp; video/television"/>
    <x v="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film &amp; video/television"/>
    <x v="0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film &amp; video/television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film &amp; video/television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film &amp; video/television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film &amp; video/television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film &amp; video/television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film &amp; video/television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film &amp; video/television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film &amp; video/television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film &amp; video/television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film &amp; video/television"/>
    <x v="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film &amp; video/television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film &amp; video/television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film &amp; video/television"/>
    <x v="0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film &amp; video/television"/>
    <x v="0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film &amp; video/television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film &amp; video/television"/>
    <x v="0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film &amp; video/television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film &amp; video/television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film &amp; video/television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film &amp; video/television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film &amp; video/television"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film &amp; video/television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film &amp; video/television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film &amp; video/television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film &amp; video/television"/>
    <x v="0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film &amp; video/television"/>
    <x v="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film &amp; video/television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film &amp; video/television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film &amp; video/television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film &amp; video/television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film &amp; video/television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film &amp; video/television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film &amp; video/television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film &amp; video/television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film &amp; video/television"/>
    <x v="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film &amp; video/television"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film &amp; video/television"/>
    <x v="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film &amp; video/television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film &amp; video/television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film &amp; video/television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film &amp; video/television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film &amp; video/television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film &amp; video/television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film &amp; video/television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film &amp; video/television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film &amp; video/television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film &amp; video/television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film &amp; video/television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film &amp; video/television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film &amp; video/television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film &amp; video/television"/>
    <x v="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film &amp; video/television"/>
    <x v="0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film &amp; video/television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film &amp; video/television"/>
    <x v="0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film &amp; video/television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film &amp; video/television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film &amp; video/television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film &amp; video/television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film &amp; video/television"/>
    <x v="0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film &amp; video/television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film &amp; video/television"/>
    <x v="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film &amp; video/television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film &amp; video/television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film &amp; video/television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film &amp; video/television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film &amp; video/television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film &amp; video/television"/>
    <x v="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film &amp; video/television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film &amp; video/television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film &amp; video/television"/>
    <x v="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film &amp; video/television"/>
    <x v="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film &amp; video/television"/>
    <x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film &amp; video/television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film &amp; video/television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film &amp; video/television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film &amp; video/television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film &amp; video/television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film &amp; video/television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film &amp; video/television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film &amp; video/television"/>
    <x v="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film &amp; video/television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film &amp; video/television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film &amp; video/television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film &amp; video/television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film &amp; video/television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film &amp; video/television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film &amp; video/television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film &amp; video/television"/>
    <x v="0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film &amp; video/television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film &amp; video/television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film &amp; video/television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film &amp; video/television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film &amp; video/television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film &amp; video/television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film &amp; video/television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film &amp; video/television"/>
    <x v="0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film &amp; video/television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film &amp; video/television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film &amp; video/television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film &amp; video/television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film &amp; video/television"/>
    <x v="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film &amp; video/television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film &amp; video/television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film &amp; video/television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film &amp; video/television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film &amp; video/television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film &amp; video/television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film &amp; video/television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film &amp; video/television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film &amp; video/television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film &amp; video/television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film &amp; video/television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film &amp; video/television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film &amp; video/television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film &amp; video/television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film &amp; video/television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film &amp; video/television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film &amp; video/television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film &amp; video/television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film &amp; video/television"/>
    <x v="0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film &amp; video/television"/>
    <x v="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film &amp; video/television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film &amp; video/television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film &amp; video/television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film &amp; video/television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film &amp; video/television"/>
    <x v="0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film &amp; video/television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film &amp; video/television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film &amp; video/television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film &amp; video/television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film &amp; video/television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film &amp; video/television"/>
    <x v="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film &amp; video/television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film &amp; video/television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film &amp; video/television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film &amp; video/television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film &amp; video/television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film &amp; video/television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film &amp; video/television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film &amp; video/television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film &amp; video/television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film &amp; video/television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film &amp; video/television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film &amp; video/television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film &amp; video/television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film &amp; video/television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film &amp; video/television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film &amp; video/television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film &amp; video/television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film &amp; video/television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film &amp; video/television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film &amp; video/television"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film &amp; video/television"/>
    <x v="0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film &amp; video/television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film &amp; video/television"/>
    <x v="0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film &amp; video/television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film &amp; video/television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film &amp; video/television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film &amp; video/television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film &amp; video/television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film &amp; video/television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film &amp; video/television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film &amp; video/television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film &amp; video/television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film &amp; video/television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film &amp; video/television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film &amp; video/television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film &amp; video/television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film &amp; video/television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film &amp; video/television"/>
    <x v="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film &amp; video/television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film &amp; video/television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film &amp; video/television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film &amp; video/television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film &amp; video/television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film &amp; video/television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film &amp; video/television"/>
    <x v="0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film &amp; video/television"/>
    <x v="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film &amp; video/television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film &amp; video/television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film &amp; video/television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film &amp; video/television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film &amp; video/television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film &amp; video/television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film &amp; video/television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film &amp; video/television"/>
    <x v="0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film &amp; video/television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film &amp; video/television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film &amp; video/television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film &amp; video/television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film &amp; video/television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film &amp; video/television"/>
    <x v="0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film &amp; video/television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film &amp; video/television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film &amp; video/television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film &amp; video/television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film &amp; video/television"/>
    <x v="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film &amp; video/television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film &amp; video/television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film &amp; video/television"/>
    <x v="0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film &amp; video/television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film &amp; video/television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film &amp; video/television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film &amp; video/television"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film &amp; video/television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film &amp; video/television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film &amp; video/television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film &amp; video/television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film &amp; video/television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film &amp; video/television"/>
    <x v="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film &amp; video/television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film &amp; video/television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film &amp; video/television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film &amp; video/television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film &amp; video/television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film &amp; video/television"/>
    <x v="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film &amp; video/television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film &amp; video/television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film &amp; video/television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film &amp; video/television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film &amp; video/television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film &amp; video/television"/>
    <x v="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film &amp; video/television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film &amp; video/television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film &amp; video/television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film &amp; video/television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film &amp; video/television"/>
    <x v="0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film &amp; video/television"/>
    <x v="0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film &amp; video/television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film &amp; video/television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film &amp; video/television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film &amp; video/television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film &amp; video/television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film &amp; video/television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film &amp; video/television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film &amp; video/television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film &amp; video/television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film &amp; video/television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film &amp; video/television"/>
    <x v="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film &amp; video/television"/>
    <x v="0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film &amp; video/television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film &amp; video/television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film &amp; video/television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film &amp; video/television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film &amp; video/television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film &amp; video/television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film &amp; video/television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film &amp; video/television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film &amp; video/television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film &amp; video/television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film &amp; video/television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film &amp; video/television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film &amp; video/television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film &amp; video/television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film &amp; video/television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film &amp; video/television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film &amp; video/television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film &amp; video/television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film &amp; video/television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film &amp; video/television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film &amp; video/television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film &amp; video/television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film &amp; video/television"/>
    <x v="0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film &amp; video/television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film &amp; video/television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film &amp; video/television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film &amp; video/television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film &amp; video/television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film &amp; video/television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film &amp; video/television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film &amp; video/television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film &amp; video/television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film &amp; video/television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film &amp; video/television"/>
    <x v="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film &amp; video/television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film &amp; video/television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film &amp; video/television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film &amp; video/television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film &amp; video/television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film &amp; video/television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film &amp; video/television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film &amp; video/television"/>
    <x v="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film &amp; video/television"/>
    <x v="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film &amp; video/television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film &amp; video/television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film &amp; video/television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film &amp; video/television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film &amp; video/television"/>
    <x v="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film &amp; video/television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film &amp; video/television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film &amp; video/television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film &amp; video/television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film &amp; video/television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film &amp; video/television"/>
    <x v="0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film &amp; video/television"/>
    <x v="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film &amp; video/television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film &amp; video/television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film &amp; video/television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film &amp; video/television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film &amp; video/television"/>
    <x v="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film &amp; video/television"/>
    <x v="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film &amp; video/television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film &amp; video/television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film &amp; video/television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film &amp; video/television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film &amp; video/television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film &amp; video/television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film &amp; video/television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film &amp; video/television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film &amp; video/television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film &amp; video/television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film &amp; video/television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film &amp; video/television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film &amp; video/television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film &amp; video/television"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film &amp; video/television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film &amp; video/television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film &amp; video/television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film &amp; video/television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film &amp; video/television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film &amp; video/television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film &amp; video/television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film &amp; video/television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film &amp; video/television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film &amp; video/television"/>
    <x v="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film &amp; video/television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film &amp; video/television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film &amp; video/television"/>
    <x v="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film &amp; video/television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film &amp; video/television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film &amp; video/television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film &amp; video/television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film &amp; video/television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film &amp; video/television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film &amp; video/television"/>
    <x v="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film &amp; video/television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film &amp; video/television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film &amp; video/television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film &amp; video/television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film &amp; video/television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film &amp; video/television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film &amp; video/television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film &amp; video/television"/>
    <x v="0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film &amp; video/television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film &amp; video/television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film &amp; video/television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film &amp; video/television"/>
    <x v="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film &amp; video/television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film &amp; video/television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film &amp; video/television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film &amp; video/television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film &amp; video/television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film &amp; video/television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film &amp; video/television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film &amp; video/television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film &amp; video/television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film &amp; video/television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film &amp; video/television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film &amp; video/television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film &amp; video/television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film &amp; video/television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film &amp; video/television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film &amp; video/television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film &amp; video/television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film &amp; video/television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film &amp; video/television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film &amp; video/television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film &amp; video/television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film &amp; video/television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film &amp; video/television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film &amp; video/television"/>
    <x v="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film &amp; video/television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film &amp; video/television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film &amp; video/television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film &amp; video/television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film &amp; video/television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film &amp; video/television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film &amp; video/television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film &amp; video/television"/>
    <x v="0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film &amp; video/television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film &amp; video/television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film &amp; video/television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film &amp; video/television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film &amp; video/television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film &amp; video/television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film &amp; video/television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film &amp; video/television"/>
    <x v="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film &amp; video/television"/>
    <x v="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film &amp; video/television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film &amp; video/television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film &amp; video/television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film &amp; video/television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film &amp; video/television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film &amp; video/television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film &amp; video/television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film &amp; video/television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film &amp; video/television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film &amp; video/television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film &amp; video/television"/>
    <x v="0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film &amp; video/television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film &amp; video/television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film &amp; video/television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film &amp; video/television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film &amp; video/television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film &amp; video/television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film &amp; video/television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film &amp; video/television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film &amp; video/television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film &amp; video/television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film &amp; video/television"/>
    <x v="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film &amp; video/television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film &amp; video/television"/>
    <x v="0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film &amp; video/television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film &amp; video/television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film &amp; video/television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film &amp; video/television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film &amp; video/television"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film &amp; video/television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film &amp; video/television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film &amp; video/television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film &amp; video/television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film &amp; video/television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film &amp; video/television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film &amp; video/television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film &amp; video/television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film &amp; video/television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film &amp; video/television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film &amp; video/television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film &amp; video/television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film &amp; video/television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film &amp; video/television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film &amp; video/television"/>
    <x v="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film &amp; video/television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film &amp; video/television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film &amp; video/television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film &amp; video/television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film &amp; video/television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film &amp; video/television"/>
    <x v="0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film &amp; video/television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film &amp; video/television"/>
    <x v="0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film &amp; video/television"/>
    <x v="0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film &amp; video/television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film &amp; video/television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film &amp; video/television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film &amp; video/television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film &amp; video/television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film &amp; video/television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film &amp; video/television"/>
    <x v="0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film &amp; video/television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film &amp; video/television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film &amp; video/television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film &amp; video/television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film &amp; video/television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film &amp; video/television"/>
    <x v="0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film &amp; video/television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film &amp; video/television"/>
    <x v="0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film &amp; video/television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film &amp; video/television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film &amp; video/television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film &amp; video/television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film &amp; video/television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film &amp; video/television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film &amp; video/television"/>
    <x v="0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film &amp; video/television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film &amp; video/television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film &amp; video/television"/>
    <x v="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film &amp; video/television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film &amp; video/television"/>
    <x v="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film &amp; video/television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film &amp; video/television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film &amp; video/television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film &amp; video/television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film &amp; video/television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film &amp; video/television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film &amp; video/television"/>
    <x v="0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film &amp; video/television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film &amp; video/television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film &amp; video/television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film &amp; video/television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film &amp; video/television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film &amp; video/television"/>
    <x v="0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film &amp; video/television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film &amp; video/television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film &amp; video/television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film &amp; video/television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film &amp; video/television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film &amp; video/television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film &amp; video/television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film &amp; video/television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film &amp; video/television"/>
    <x v="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film &amp; video/television"/>
    <x v="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film &amp; video/television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film &amp; video/television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film &amp; video/television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film &amp; video/television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film &amp; video/television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film &amp; video/television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film &amp; video/television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film &amp; video/television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film &amp; video/television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film &amp; video/television"/>
    <x v="0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film &amp; video/television"/>
    <x v="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film &amp; video/television"/>
    <x v="0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film &amp; video/television"/>
    <x v="0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film &amp; video/television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film &amp; video/television"/>
    <x v="0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film &amp; video/television"/>
    <x v="0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film &amp; video/television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film &amp; video/television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film &amp; video/television"/>
    <x v="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film &amp; video/television"/>
    <x v="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film &amp; video/television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film &amp; video/television"/>
    <x v="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film &amp; video/television"/>
    <x v="0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film &amp; video/television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film &amp; video/television"/>
    <x v="0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film &amp; video/television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film &amp; video/television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film &amp; video/television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film &amp; video/television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film &amp; video/television"/>
    <x v="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film &amp; video/television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film &amp; video/television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film &amp; video/television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film &amp; video/television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film &amp; video/television"/>
    <x v="0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film &amp; video/television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film &amp; video/television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film &amp; video/television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film &amp; video/television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film &amp; video/television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film &amp; video/television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film &amp; video/television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film &amp; video/television"/>
    <x v="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film &amp; video/television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film &amp; video/television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film &amp; video/television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film &amp; video/television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film &amp; video/television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film &amp; video/television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film &amp; video/television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film &amp; video/television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film &amp; video/television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film &amp; video/television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film &amp; video/television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film &amp; video/television"/>
    <x v="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film &amp; video/television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film &amp; video/television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film &amp; video/television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film &amp; video/television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film &amp; video/television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film &amp; video/television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film &amp; video/television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film &amp; video/television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film &amp; video/television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film &amp; video/television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film &amp; video/television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film &amp; video/television"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film &amp; video/television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film &amp; video/television"/>
    <x v="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film &amp; video/television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film &amp; video/television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film &amp; video/television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film &amp; video/television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film &amp; video/television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film &amp; video/television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film &amp; video/television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film &amp; video/television"/>
    <x v="0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film &amp; video/television"/>
    <x v="0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film &amp; video/television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film &amp; video/television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film &amp; video/television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film &amp; video/television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film &amp; video/television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film &amp; video/television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film &amp; video/television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film &amp; video/television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film &amp; video/television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film &amp; video/television"/>
    <x v="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film &amp; video/television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film &amp; video/television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film &amp; video/television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film &amp; video/television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film &amp; video/television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film &amp; video/television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film &amp; video/television"/>
    <x v="0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film &amp; video/television"/>
    <x v="0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film &amp; video/television"/>
    <x v="0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film &amp; video/television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film &amp; video/television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film &amp; video/television"/>
    <x v="0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film &amp; video/television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film &amp; video/television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film &amp; video/television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film &amp; video/television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film &amp; video/television"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film &amp; video/television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film &amp; video/television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film &amp; video/television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film &amp; video/television"/>
    <x v="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film &amp; video/television"/>
    <x v="0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film &amp; video/television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film &amp; video/television"/>
    <x v="0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film &amp; video/television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film &amp; video/television"/>
    <x v="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film &amp; video/television"/>
    <x v="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film &amp; video/television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film &amp; video/television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film &amp; video/television"/>
    <x v="0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film &amp; video/television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film &amp; video/television"/>
    <x v="0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film &amp; video/television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film &amp; video/television"/>
    <x v="0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film &amp; video/television"/>
    <x v="0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film &amp; video/television"/>
    <x v="0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film &amp; video/television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film &amp; video/television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film &amp; video/television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film &amp; video/television"/>
    <x v="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film &amp; video/television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film &amp; video/television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film &amp; video/television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film &amp; video/television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film &amp; video/television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film &amp; video/television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film &amp; video/television"/>
    <x v="0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film &amp; video/television"/>
    <x v="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film &amp; video/television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film &amp; video/television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film &amp; video/television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film &amp; video/television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film &amp; video/television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film &amp; video/television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film &amp; video/television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film &amp; video/television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film &amp; video/television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film &amp; video/television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film &amp; video/television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film &amp; video/television"/>
    <x v="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film &amp; video/television"/>
    <x v="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film &amp; video/television"/>
    <x v="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film &amp; video/television"/>
    <x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film &amp; video/television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film &amp; video/television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film &amp; video/television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film &amp; video/television"/>
    <x v="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film &amp; video/television"/>
    <x v="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film &amp; video/television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film &amp; video/television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film &amp; video/television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film &amp; video/television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film &amp; video/television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film &amp; video/television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film &amp; video/television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film &amp; video/television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film &amp; video/television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film &amp; video/television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film &amp; video/television"/>
    <x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film &amp; video/television"/>
    <x v="0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film &amp; video/television"/>
    <x v="0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film &amp; video/television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film &amp; video/television"/>
    <x v="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film &amp; video/television"/>
    <x v="0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film &amp; video/television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film &amp; video/television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film &amp; video/television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film &amp; video/television"/>
    <x v="0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film &amp; video/television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film &amp; video/television"/>
    <x v="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film &amp; video/television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film &amp; video/television"/>
    <x v="0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film &amp; video/television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film &amp; video/television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film &amp; video/television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film &amp; video/television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film &amp; video/television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film &amp; video/television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film &amp; video/television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film &amp; video/television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film &amp; video/television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film &amp; video/television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film &amp; video/television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film &amp; video/television"/>
    <x v="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film &amp; video/television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film &amp; video/television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film &amp; video/television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film &amp; video/television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film &amp; video/television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film &amp; video/television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film &amp; video/television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film &amp; video/television"/>
    <x v="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film &amp; video/television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film &amp; video/television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film &amp; video/television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film &amp; video/television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film &amp; video/television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film &amp; video/television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film &amp; video/television"/>
    <x v="0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film &amp; video/television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film &amp; video/television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film &amp; video/television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film &amp; video/television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film &amp; video/television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film &amp; video/television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film &amp; video/television"/>
    <x v="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film &amp; video/television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film &amp; video/television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film &amp; video/television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film &amp; video/television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film &amp; video/television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film &amp; video/television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film &amp; video/television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film &amp; video/television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film &amp; video/television"/>
    <x v="0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film &amp; video/television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film &amp; video/television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film &amp; video/television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film &amp; video/television"/>
    <x v="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film &amp; video/television"/>
    <x v="0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film &amp; video/television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film &amp; video/television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film &amp; video/television"/>
    <x v="0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film &amp; video/television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film &amp; video/television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film &amp; video/television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film &amp; video/television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film &amp; video/television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film &amp; video/television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film &amp; video/television"/>
    <x v="0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film &amp; video/television"/>
    <x v="0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film &amp; video/television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film &amp; video/television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film &amp; video/television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film &amp; video/television"/>
    <x v="0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film &amp; video/television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film &amp; video/television"/>
    <x v="0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film &amp; video/television"/>
    <x v="0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film &amp; video/television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film &amp; video/television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film &amp; video/television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film &amp; video/television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film &amp; video/television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film &amp; video/television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film &amp; video/television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film &amp; video/television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film &amp; video/television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film &amp; video/television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film &amp; video/television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film &amp; video/television"/>
    <x v="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film &amp; video/television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film &amp; video/television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film &amp; video/television"/>
    <x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film &amp; video/television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film &amp; video/television"/>
    <x v="0"/>
    <x v="0"/>
  </r>
  <r>
    <n v="3886"/>
    <s v="a (Canceled)"/>
    <n v="1"/>
    <n v="10000"/>
    <n v="0"/>
    <x v="1"/>
    <x v="2"/>
    <s v="AUD"/>
    <n v="1418275702"/>
    <n v="1415683702"/>
    <b v="0"/>
    <n v="0"/>
    <b v="0"/>
    <s v="film &amp; video/television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film &amp; video/television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film &amp; video/television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film &amp; video/television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film &amp; video/television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film &amp; video/television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film &amp; video/television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film &amp; video/television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film &amp; video/television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film &amp; video/television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film &amp; video/television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film &amp; video/television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film &amp; video/television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film &amp; video/television"/>
    <x v="0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film &amp; video/television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film &amp; video/television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film &amp; video/television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film &amp; video/television"/>
    <x v="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film &amp; video/television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film &amp; video/television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film &amp; video/television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film &amp; video/television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film &amp; video/television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film &amp; video/television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film &amp; video/television"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film &amp; video/television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film &amp; video/television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film &amp; video/television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film &amp; video/television"/>
    <x v="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film &amp; video/television"/>
    <x v="0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film &amp; video/television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film &amp; video/television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film &amp; video/television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film &amp; video/television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film &amp; video/television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film &amp; video/television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film &amp; video/television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film &amp; video/television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film &amp; video/television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film &amp; video/television"/>
    <x v="0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film &amp; video/television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film &amp; video/television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film &amp; video/television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film &amp; video/television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film &amp; video/television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film &amp; video/television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film &amp; video/television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film &amp; video/television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film &amp; video/television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film &amp; video/television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film &amp; video/television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film &amp; video/television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film &amp; video/television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film &amp; video/television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film &amp; video/television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film &amp; video/television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film &amp; video/television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film &amp; video/television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film &amp; video/television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film &amp; video/television"/>
    <x v="0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film &amp; video/television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film &amp; video/television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film &amp; video/television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film &amp; video/television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film &amp; video/television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film &amp; video/television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film &amp; video/television"/>
    <x v="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film &amp; video/television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film &amp; video/television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film &amp; video/television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film &amp; video/television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film &amp; video/television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film &amp; video/television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film &amp; video/television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film &amp; video/television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film &amp; video/television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film &amp; video/television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film &amp; video/television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film &amp; video/television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film &amp; video/television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film &amp; video/television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film &amp; video/television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film &amp; video/television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film &amp; video/television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film &amp; video/television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film &amp; video/television"/>
    <x v="0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film &amp; video/television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film &amp; video/television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film &amp; video/television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film &amp; video/television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film &amp; video/television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film &amp; video/television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film &amp; video/television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film &amp; video/television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film &amp; video/television"/>
    <x v="0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film &amp; video/television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film &amp; video/television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film &amp; video/television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film &amp; video/television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film &amp; video/television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film &amp; video/television"/>
    <x v="0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film &amp; video/television"/>
    <x v="0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film &amp; video/television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film &amp; video/television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film &amp; video/television"/>
    <x v="0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film &amp; video/television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film &amp; video/television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film &amp; video/television"/>
    <x v="0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film &amp; video/television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film &amp; video/television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film &amp; video/television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film &amp; video/television"/>
    <x v="0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film &amp; video/television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film &amp; video/television"/>
    <x v="0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film &amp; video/television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film &amp; video/television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film &amp; video/television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film &amp; video/television"/>
    <x v="0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film &amp; video/television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film &amp; video/television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film &amp; video/television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film &amp; video/television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film &amp; video/television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film &amp; video/television"/>
    <x v="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film &amp; video/television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film &amp; video/television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film &amp; video/television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film &amp; video/television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film &amp; video/television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film &amp; video/television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film &amp; video/television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film &amp; video/television"/>
    <x v="0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film &amp; video/television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film &amp; video/television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film &amp; video/television"/>
    <x v="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film &amp; video/television"/>
    <x v="0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film &amp; video/television"/>
    <x v="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film &amp; video/television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film &amp; video/television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film &amp; video/television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film &amp; video/television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film &amp; video/television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film &amp; video/television"/>
    <x v="0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film &amp; video/television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film &amp; video/television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film &amp; video/television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film &amp; video/television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film &amp; video/television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film &amp; video/television"/>
    <x v="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film &amp; video/television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film &amp; video/television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film &amp; video/television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film &amp; video/television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film &amp; video/television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film &amp; video/television"/>
    <x v="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film &amp; video/television"/>
    <x v="0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film &amp; video/television"/>
    <x v="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film &amp; video/television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film &amp; video/television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film &amp; video/television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film &amp; video/television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film &amp; video/television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film &amp; video/television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film &amp; video/television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film &amp; video/television"/>
    <x v="0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film &amp; video/television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film &amp; video/television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film &amp; video/television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film &amp; video/television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film &amp; video/television"/>
    <x v="0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film &amp; video/television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film &amp; video/television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film &amp; video/television"/>
    <x v="0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film &amp; video/television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film &amp; video/television"/>
    <x v="0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film &amp; video/television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film &amp; video/television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film &amp; video/television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film &amp; video/television"/>
    <x v="0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film &amp; video/television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film &amp; video/television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film &amp; video/television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film &amp; video/television"/>
    <x v="0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film &amp; video/television"/>
    <x v="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film &amp; video/television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film &amp; video/television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film &amp; video/television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film &amp; video/television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film &amp; video/television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film &amp; video/television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film &amp; video/television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film &amp; video/television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film &amp; video/television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film &amp; video/television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film &amp; video/television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film &amp; video/television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film &amp; video/television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film &amp; video/television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film &amp; video/television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film &amp; video/television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film &amp; video/television"/>
    <x v="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film &amp; video/television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film &amp; video/television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film &amp; video/television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film &amp; video/television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film &amp; video/television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film &amp; video/television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film &amp; video/television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film &amp; video/television"/>
    <x v="0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film &amp; video/television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film &amp; video/television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film &amp; video/television"/>
    <x v="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film &amp; video/television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film &amp; video/television"/>
    <x v="0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film &amp; video/television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film &amp; video/television"/>
    <x v="0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film &amp; video/television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film &amp; video/television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film &amp; video/television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film &amp; video/television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film &amp; video/television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film &amp; video/television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film &amp; video/television"/>
    <x v="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film &amp; video/television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film &amp; video/television"/>
    <x v="0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film &amp; video/television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film &amp; video/television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film &amp; video/television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46E6F8-E84D-3343-9474-B92ACE596CE2}" name="PivotTable3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7" firstHeaderRow="1" firstDataRow="2" firstDataCol="1" rowPageCount="1" colPageCount="1"/>
  <pivotFields count="14">
    <pivotField showAll="0"/>
    <pivotField showAll="0"/>
    <pivotField showAll="0"/>
    <pivotField showAll="0"/>
    <pivotField showAll="0"/>
    <pivotField axis="axisCol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f="1" x="41"/>
        <item t="default"/>
      </items>
    </pivotField>
  </pivotFields>
  <rowFields count="1">
    <field x="13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chartFormats count="5">
    <chartFormat chart="2" format="4" series="1">
      <pivotArea type="data" outline="0" fieldPosition="0"/>
    </chartFormat>
    <chartFormat chart="2" format="2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2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2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27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3D8063-E952-C943-9B9D-5890ADAB8BDD}" name="PivotTable6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44" showAll="0"/>
    <pivotField axis="axisPage" showAll="0">
      <items count="2">
        <item x="0"/>
        <item t="default"/>
      </items>
    </pivotField>
    <pivotField showAll="0"/>
    <pivotField numFmtId="14" showAll="0"/>
    <pivotField numFmtId="14"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3CB4F-B64D-5E41-ADBF-1A44494EA003}" name="PivotTable12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7" firstHeaderRow="1" firstDataRow="2" firstDataCol="1" rowPageCount="2" colPageCount="1"/>
  <pivotFields count="16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2">
        <item x="0"/>
        <item t="default"/>
      </items>
    </pivotField>
    <pivotField axis="axisRow" showAll="0">
      <items count="2">
        <item x="0"/>
        <item t="default"/>
      </items>
    </pivotField>
  </pivotFields>
  <rowFields count="1">
    <field x="15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spotlight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37D5CD-388D-0B4E-A819-564C36150BF0}" name="PivotTable5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119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2">
        <item x="0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8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5BA8CF-90A7-B848-9C95-A58AAC024F3F}" name="PivotTable10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20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44" showAll="0"/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numFmtId="14" showAll="0"/>
    <pivotField numFmtId="14"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potlight" fld="12" subtotal="count" baseField="0" baseItem="0"/>
  </dataFields>
  <chartFormats count="4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1EE85-53FB-044A-A9B3-916E61556E15}" name="PivotTable11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44" showAll="0"/>
    <pivotField axis="axisPage" showAll="0">
      <items count="2">
        <item x="0"/>
        <item t="default"/>
      </items>
    </pivotField>
    <pivotField axis="axisRow" showAll="0">
      <items count="2">
        <item x="0"/>
        <item t="default"/>
      </items>
    </pivotField>
    <pivotField numFmtId="14" showAll="0"/>
    <pivotField numFmtId="14" showAll="0"/>
  </pivotFields>
  <rowFields count="1">
    <field x="17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potlight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C3497-4CBE-7D46-9042-8162E373F2D1}">
  <sheetPr codeName="Sheet3"/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1" width="4.1640625" bestFit="1" customWidth="1"/>
    <col min="82" max="350" width="5.1640625" bestFit="1" customWidth="1"/>
    <col min="351" max="351" width="12.33203125" bestFit="1" customWidth="1"/>
    <col min="352" max="352" width="7.1640625" bestFit="1" customWidth="1"/>
    <col min="353" max="811" width="4.1640625" bestFit="1" customWidth="1"/>
    <col min="812" max="1881" width="5.1640625" bestFit="1" customWidth="1"/>
    <col min="1882" max="1882" width="9.6640625" bestFit="1" customWidth="1"/>
    <col min="1883" max="1883" width="5.6640625" bestFit="1" customWidth="1"/>
    <col min="1884" max="1932" width="5.1640625" bestFit="1" customWidth="1"/>
    <col min="1933" max="1933" width="8.1640625" bestFit="1" customWidth="1"/>
    <col min="1934" max="1934" width="10.5" bestFit="1" customWidth="1"/>
    <col min="1935" max="1943" width="2.1640625" bestFit="1" customWidth="1"/>
    <col min="1944" max="2033" width="3.1640625" bestFit="1" customWidth="1"/>
    <col min="2034" max="2393" width="4.1640625" bestFit="1" customWidth="1"/>
    <col min="2394" max="4118" width="5.1640625" bestFit="1" customWidth="1"/>
    <col min="4119" max="4119" width="13" bestFit="1" customWidth="1"/>
    <col min="4120" max="4120" width="10" bestFit="1" customWidth="1"/>
  </cols>
  <sheetData>
    <row r="1" spans="1:6" x14ac:dyDescent="0.2">
      <c r="A1" s="9" t="s">
        <v>8223</v>
      </c>
      <c r="B1" t="s">
        <v>8313</v>
      </c>
    </row>
    <row r="3" spans="1:6" x14ac:dyDescent="0.2">
      <c r="B3" s="9" t="s">
        <v>8310</v>
      </c>
    </row>
    <row r="4" spans="1:6" x14ac:dyDescent="0.2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0" t="s">
        <v>8269</v>
      </c>
    </row>
    <row r="6" spans="1:6" x14ac:dyDescent="0.2">
      <c r="A6" s="10" t="s">
        <v>8268</v>
      </c>
    </row>
    <row r="7" spans="1:6" x14ac:dyDescent="0.2">
      <c r="A7" s="10" t="s">
        <v>8267</v>
      </c>
    </row>
    <row r="8" spans="1:6" x14ac:dyDescent="0.2">
      <c r="A8" s="10" t="s">
        <v>8266</v>
      </c>
    </row>
    <row r="9" spans="1:6" x14ac:dyDescent="0.2">
      <c r="A9" s="10" t="s">
        <v>8265</v>
      </c>
    </row>
    <row r="10" spans="1:6" x14ac:dyDescent="0.2">
      <c r="A10" s="10" t="s">
        <v>8264</v>
      </c>
    </row>
    <row r="11" spans="1:6" x14ac:dyDescent="0.2">
      <c r="A11" s="10" t="s">
        <v>8283</v>
      </c>
    </row>
    <row r="12" spans="1:6" x14ac:dyDescent="0.2">
      <c r="A12" s="10" t="s">
        <v>8298</v>
      </c>
    </row>
    <row r="13" spans="1:6" x14ac:dyDescent="0.2">
      <c r="A13" s="10" t="s">
        <v>8297</v>
      </c>
    </row>
    <row r="14" spans="1:6" x14ac:dyDescent="0.2">
      <c r="A14" s="10" t="s">
        <v>8282</v>
      </c>
    </row>
    <row r="15" spans="1:6" x14ac:dyDescent="0.2">
      <c r="A15" s="10" t="s">
        <v>8296</v>
      </c>
    </row>
    <row r="16" spans="1:6" x14ac:dyDescent="0.2">
      <c r="A16" s="10" t="s">
        <v>8281</v>
      </c>
    </row>
    <row r="17" spans="1:1" x14ac:dyDescent="0.2">
      <c r="A17" s="10" t="s">
        <v>8280</v>
      </c>
    </row>
    <row r="18" spans="1:1" x14ac:dyDescent="0.2">
      <c r="A18" s="10" t="s">
        <v>8299</v>
      </c>
    </row>
    <row r="19" spans="1:1" x14ac:dyDescent="0.2">
      <c r="A19" s="10" t="s">
        <v>8279</v>
      </c>
    </row>
    <row r="20" spans="1:1" x14ac:dyDescent="0.2">
      <c r="A20" s="10" t="s">
        <v>8292</v>
      </c>
    </row>
    <row r="21" spans="1:1" x14ac:dyDescent="0.2">
      <c r="A21" s="10" t="s">
        <v>8278</v>
      </c>
    </row>
    <row r="22" spans="1:1" x14ac:dyDescent="0.2">
      <c r="A22" s="10" t="s">
        <v>8277</v>
      </c>
    </row>
    <row r="23" spans="1:1" x14ac:dyDescent="0.2">
      <c r="A23" s="10" t="s">
        <v>8276</v>
      </c>
    </row>
    <row r="24" spans="1:1" x14ac:dyDescent="0.2">
      <c r="A24" s="10" t="s">
        <v>8291</v>
      </c>
    </row>
    <row r="25" spans="1:1" x14ac:dyDescent="0.2">
      <c r="A25" s="10" t="s">
        <v>8275</v>
      </c>
    </row>
    <row r="26" spans="1:1" x14ac:dyDescent="0.2">
      <c r="A26" s="10" t="s">
        <v>8285</v>
      </c>
    </row>
    <row r="27" spans="1:1" x14ac:dyDescent="0.2">
      <c r="A27" s="10" t="s">
        <v>8288</v>
      </c>
    </row>
    <row r="28" spans="1:1" x14ac:dyDescent="0.2">
      <c r="A28" s="10" t="s">
        <v>8295</v>
      </c>
    </row>
    <row r="29" spans="1:1" x14ac:dyDescent="0.2">
      <c r="A29" s="10" t="s">
        <v>8284</v>
      </c>
    </row>
    <row r="30" spans="1:1" x14ac:dyDescent="0.2">
      <c r="A30" s="10" t="s">
        <v>8290</v>
      </c>
    </row>
    <row r="31" spans="1:1" x14ac:dyDescent="0.2">
      <c r="A31" s="10" t="s">
        <v>8289</v>
      </c>
    </row>
    <row r="32" spans="1:1" x14ac:dyDescent="0.2">
      <c r="A32" s="10" t="s">
        <v>8303</v>
      </c>
    </row>
    <row r="33" spans="1:1" x14ac:dyDescent="0.2">
      <c r="A33" s="10" t="s">
        <v>8274</v>
      </c>
    </row>
    <row r="34" spans="1:1" x14ac:dyDescent="0.2">
      <c r="A34" s="10" t="s">
        <v>8273</v>
      </c>
    </row>
    <row r="35" spans="1:1" x14ac:dyDescent="0.2">
      <c r="A35" s="10" t="s">
        <v>8287</v>
      </c>
    </row>
    <row r="36" spans="1:1" x14ac:dyDescent="0.2">
      <c r="A36" s="10" t="s">
        <v>8286</v>
      </c>
    </row>
    <row r="37" spans="1:1" x14ac:dyDescent="0.2">
      <c r="A37" s="10" t="s">
        <v>8293</v>
      </c>
    </row>
    <row r="38" spans="1:1" x14ac:dyDescent="0.2">
      <c r="A38" s="10" t="s">
        <v>8294</v>
      </c>
    </row>
    <row r="39" spans="1:1" x14ac:dyDescent="0.2">
      <c r="A39" s="10" t="s">
        <v>8301</v>
      </c>
    </row>
    <row r="40" spans="1:1" x14ac:dyDescent="0.2">
      <c r="A40" s="10" t="s">
        <v>8300</v>
      </c>
    </row>
    <row r="41" spans="1:1" x14ac:dyDescent="0.2">
      <c r="A41" s="10" t="s">
        <v>8272</v>
      </c>
    </row>
    <row r="42" spans="1:1" x14ac:dyDescent="0.2">
      <c r="A42" s="10" t="s">
        <v>8271</v>
      </c>
    </row>
    <row r="43" spans="1:1" x14ac:dyDescent="0.2">
      <c r="A43" s="10" t="s">
        <v>8304</v>
      </c>
    </row>
    <row r="44" spans="1:1" x14ac:dyDescent="0.2">
      <c r="A44" s="10" t="s">
        <v>8270</v>
      </c>
    </row>
    <row r="45" spans="1:1" x14ac:dyDescent="0.2">
      <c r="A45" s="10" t="s">
        <v>8302</v>
      </c>
    </row>
    <row r="46" spans="1:1" x14ac:dyDescent="0.2">
      <c r="A46" s="10" t="s">
        <v>8316</v>
      </c>
    </row>
    <row r="47" spans="1:1" x14ac:dyDescent="0.2">
      <c r="A47" s="10" t="s">
        <v>8311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89740-C8D4-854D-AF66-208072B3B5D5}">
  <sheetPr codeName="Sheet7"/>
  <dimension ref="A1:F47"/>
  <sheetViews>
    <sheetView workbookViewId="0">
      <selection activeCell="A2" sqref="A2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8313</v>
      </c>
    </row>
    <row r="2" spans="1:6" x14ac:dyDescent="0.2">
      <c r="A2" s="9" t="s">
        <v>8308</v>
      </c>
      <c r="B2" t="s">
        <v>8313</v>
      </c>
    </row>
    <row r="4" spans="1:6" x14ac:dyDescent="0.2">
      <c r="B4" s="9" t="s">
        <v>8310</v>
      </c>
    </row>
    <row r="5" spans="1:6" x14ac:dyDescent="0.2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8269</v>
      </c>
    </row>
    <row r="7" spans="1:6" x14ac:dyDescent="0.2">
      <c r="A7" s="10" t="s">
        <v>8268</v>
      </c>
    </row>
    <row r="8" spans="1:6" x14ac:dyDescent="0.2">
      <c r="A8" s="10" t="s">
        <v>8267</v>
      </c>
    </row>
    <row r="9" spans="1:6" x14ac:dyDescent="0.2">
      <c r="A9" s="10" t="s">
        <v>8266</v>
      </c>
    </row>
    <row r="10" spans="1:6" x14ac:dyDescent="0.2">
      <c r="A10" s="10" t="s">
        <v>8265</v>
      </c>
    </row>
    <row r="11" spans="1:6" x14ac:dyDescent="0.2">
      <c r="A11" s="10" t="s">
        <v>8264</v>
      </c>
    </row>
    <row r="12" spans="1:6" x14ac:dyDescent="0.2">
      <c r="A12" s="10" t="s">
        <v>8283</v>
      </c>
    </row>
    <row r="13" spans="1:6" x14ac:dyDescent="0.2">
      <c r="A13" s="10" t="s">
        <v>8298</v>
      </c>
    </row>
    <row r="14" spans="1:6" x14ac:dyDescent="0.2">
      <c r="A14" s="10" t="s">
        <v>8297</v>
      </c>
    </row>
    <row r="15" spans="1:6" x14ac:dyDescent="0.2">
      <c r="A15" s="10" t="s">
        <v>8282</v>
      </c>
    </row>
    <row r="16" spans="1:6" x14ac:dyDescent="0.2">
      <c r="A16" s="10" t="s">
        <v>8296</v>
      </c>
    </row>
    <row r="17" spans="1:1" x14ac:dyDescent="0.2">
      <c r="A17" s="10" t="s">
        <v>8281</v>
      </c>
    </row>
    <row r="18" spans="1:1" x14ac:dyDescent="0.2">
      <c r="A18" s="10" t="s">
        <v>8280</v>
      </c>
    </row>
    <row r="19" spans="1:1" x14ac:dyDescent="0.2">
      <c r="A19" s="10" t="s">
        <v>8299</v>
      </c>
    </row>
    <row r="20" spans="1:1" x14ac:dyDescent="0.2">
      <c r="A20" s="10" t="s">
        <v>8279</v>
      </c>
    </row>
    <row r="21" spans="1:1" x14ac:dyDescent="0.2">
      <c r="A21" s="10" t="s">
        <v>8292</v>
      </c>
    </row>
    <row r="22" spans="1:1" x14ac:dyDescent="0.2">
      <c r="A22" s="10" t="s">
        <v>8278</v>
      </c>
    </row>
    <row r="23" spans="1:1" x14ac:dyDescent="0.2">
      <c r="A23" s="10" t="s">
        <v>8277</v>
      </c>
    </row>
    <row r="24" spans="1:1" x14ac:dyDescent="0.2">
      <c r="A24" s="10" t="s">
        <v>8276</v>
      </c>
    </row>
    <row r="25" spans="1:1" x14ac:dyDescent="0.2">
      <c r="A25" s="10" t="s">
        <v>8291</v>
      </c>
    </row>
    <row r="26" spans="1:1" x14ac:dyDescent="0.2">
      <c r="A26" s="10" t="s">
        <v>8275</v>
      </c>
    </row>
    <row r="27" spans="1:1" x14ac:dyDescent="0.2">
      <c r="A27" s="10" t="s">
        <v>8285</v>
      </c>
    </row>
    <row r="28" spans="1:1" x14ac:dyDescent="0.2">
      <c r="A28" s="10" t="s">
        <v>8288</v>
      </c>
    </row>
    <row r="29" spans="1:1" x14ac:dyDescent="0.2">
      <c r="A29" s="10" t="s">
        <v>8295</v>
      </c>
    </row>
    <row r="30" spans="1:1" x14ac:dyDescent="0.2">
      <c r="A30" s="10" t="s">
        <v>8284</v>
      </c>
    </row>
    <row r="31" spans="1:1" x14ac:dyDescent="0.2">
      <c r="A31" s="10" t="s">
        <v>8290</v>
      </c>
    </row>
    <row r="32" spans="1:1" x14ac:dyDescent="0.2">
      <c r="A32" s="10" t="s">
        <v>8289</v>
      </c>
    </row>
    <row r="33" spans="1:1" x14ac:dyDescent="0.2">
      <c r="A33" s="10" t="s">
        <v>8303</v>
      </c>
    </row>
    <row r="34" spans="1:1" x14ac:dyDescent="0.2">
      <c r="A34" s="10" t="s">
        <v>8274</v>
      </c>
    </row>
    <row r="35" spans="1:1" x14ac:dyDescent="0.2">
      <c r="A35" s="10" t="s">
        <v>8273</v>
      </c>
    </row>
    <row r="36" spans="1:1" x14ac:dyDescent="0.2">
      <c r="A36" s="10" t="s">
        <v>8287</v>
      </c>
    </row>
    <row r="37" spans="1:1" x14ac:dyDescent="0.2">
      <c r="A37" s="10" t="s">
        <v>8286</v>
      </c>
    </row>
    <row r="38" spans="1:1" x14ac:dyDescent="0.2">
      <c r="A38" s="10" t="s">
        <v>8293</v>
      </c>
    </row>
    <row r="39" spans="1:1" x14ac:dyDescent="0.2">
      <c r="A39" s="10" t="s">
        <v>8294</v>
      </c>
    </row>
    <row r="40" spans="1:1" x14ac:dyDescent="0.2">
      <c r="A40" s="10" t="s">
        <v>8301</v>
      </c>
    </row>
    <row r="41" spans="1:1" x14ac:dyDescent="0.2">
      <c r="A41" s="10" t="s">
        <v>8300</v>
      </c>
    </row>
    <row r="42" spans="1:1" x14ac:dyDescent="0.2">
      <c r="A42" s="10" t="s">
        <v>8272</v>
      </c>
    </row>
    <row r="43" spans="1:1" x14ac:dyDescent="0.2">
      <c r="A43" s="10" t="s">
        <v>8271</v>
      </c>
    </row>
    <row r="44" spans="1:1" x14ac:dyDescent="0.2">
      <c r="A44" s="10" t="s">
        <v>8304</v>
      </c>
    </row>
    <row r="45" spans="1:1" x14ac:dyDescent="0.2">
      <c r="A45" s="10" t="s">
        <v>8270</v>
      </c>
    </row>
    <row r="46" spans="1:1" x14ac:dyDescent="0.2">
      <c r="A46" s="10" t="s">
        <v>8302</v>
      </c>
    </row>
    <row r="47" spans="1:1" x14ac:dyDescent="0.2">
      <c r="A47" s="10" t="s">
        <v>8311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4115"/>
  <sheetViews>
    <sheetView zoomScale="111" zoomScaleNormal="55" workbookViewId="0">
      <selection sqref="A1:N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8305</v>
      </c>
    </row>
    <row r="2" spans="1:1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</row>
    <row r="3" spans="1:1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</row>
    <row r="4" spans="1:1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</row>
    <row r="5" spans="1:1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</row>
    <row r="6" spans="1:1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</row>
    <row r="7" spans="1:1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</row>
    <row r="8" spans="1:1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</row>
    <row r="9" spans="1:1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</row>
    <row r="10" spans="1:1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</row>
    <row r="11" spans="1:1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</row>
    <row r="12" spans="1:1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</row>
    <row r="13" spans="1:1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</row>
    <row r="14" spans="1:1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</row>
    <row r="15" spans="1:1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</row>
    <row r="16" spans="1:1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</row>
    <row r="17" spans="1:14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</row>
    <row r="18" spans="1:14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</row>
    <row r="19" spans="1:14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</row>
    <row r="20" spans="1:14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</row>
    <row r="21" spans="1:14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</row>
    <row r="22" spans="1:14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</row>
    <row r="23" spans="1:14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</row>
    <row r="24" spans="1:14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</row>
    <row r="25" spans="1:14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</row>
    <row r="26" spans="1:14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</row>
    <row r="27" spans="1:14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</row>
    <row r="28" spans="1:14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</row>
    <row r="29" spans="1:14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</row>
    <row r="30" spans="1:14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</row>
    <row r="31" spans="1:14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</row>
    <row r="32" spans="1:14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</row>
    <row r="33" spans="1:14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</row>
    <row r="34" spans="1:14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</row>
    <row r="35" spans="1:14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</row>
    <row r="36" spans="1:14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</row>
    <row r="37" spans="1:14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</row>
    <row r="38" spans="1:14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</row>
    <row r="39" spans="1:14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</row>
    <row r="40" spans="1:14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</row>
    <row r="41" spans="1:14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</row>
    <row r="42" spans="1:14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</row>
    <row r="43" spans="1:14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</row>
    <row r="44" spans="1:14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</row>
    <row r="45" spans="1:14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</row>
    <row r="46" spans="1:14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</row>
    <row r="47" spans="1:14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</row>
    <row r="48" spans="1:14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</row>
    <row r="49" spans="1:14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</row>
    <row r="50" spans="1:14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</row>
    <row r="51" spans="1:14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</row>
    <row r="52" spans="1:14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</row>
    <row r="53" spans="1:14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</row>
    <row r="54" spans="1:14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</row>
    <row r="55" spans="1:14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</row>
    <row r="56" spans="1:14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</row>
    <row r="57" spans="1:14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</row>
    <row r="58" spans="1:14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</row>
    <row r="59" spans="1:14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</row>
    <row r="60" spans="1:14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</row>
    <row r="61" spans="1:14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</row>
    <row r="62" spans="1:14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</row>
    <row r="123" spans="1:14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</row>
    <row r="124" spans="1:14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</row>
    <row r="125" spans="1:14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</row>
    <row r="126" spans="1:14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</row>
    <row r="127" spans="1:14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</row>
    <row r="128" spans="1:14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</row>
    <row r="129" spans="1:14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</row>
    <row r="130" spans="1:14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</row>
    <row r="131" spans="1:14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</row>
    <row r="132" spans="1:14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</row>
    <row r="133" spans="1:14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</row>
    <row r="134" spans="1:14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</row>
    <row r="135" spans="1:14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</row>
    <row r="136" spans="1:14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</row>
    <row r="137" spans="1:14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</row>
    <row r="138" spans="1:14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</row>
    <row r="139" spans="1:14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</row>
    <row r="140" spans="1:14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</row>
    <row r="141" spans="1:14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</row>
    <row r="142" spans="1:14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</row>
    <row r="143" spans="1:14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</row>
    <row r="144" spans="1:14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</row>
    <row r="145" spans="1:14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</row>
    <row r="146" spans="1:14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</row>
    <row r="147" spans="1:14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</row>
    <row r="148" spans="1:14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</row>
    <row r="149" spans="1:14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</row>
    <row r="150" spans="1:14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</row>
    <row r="151" spans="1:14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</row>
    <row r="152" spans="1:14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</row>
    <row r="153" spans="1:14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</row>
    <row r="154" spans="1:14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</row>
    <row r="155" spans="1:14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</row>
    <row r="156" spans="1:14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</row>
    <row r="157" spans="1:14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</row>
    <row r="158" spans="1:14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</row>
    <row r="159" spans="1:14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</row>
    <row r="160" spans="1:14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</row>
    <row r="161" spans="1:14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</row>
    <row r="162" spans="1:14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</row>
    <row r="163" spans="1:14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</row>
    <row r="164" spans="1:14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</row>
    <row r="165" spans="1:14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</row>
    <row r="166" spans="1:14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</row>
    <row r="167" spans="1:14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</row>
    <row r="168" spans="1:14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</row>
    <row r="169" spans="1:14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</row>
    <row r="170" spans="1:14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</row>
    <row r="171" spans="1:14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</row>
    <row r="172" spans="1:14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</row>
    <row r="173" spans="1:14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</row>
    <row r="174" spans="1:14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</row>
    <row r="175" spans="1:14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</row>
    <row r="176" spans="1:14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</row>
    <row r="177" spans="1:14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</row>
    <row r="178" spans="1:14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</row>
    <row r="179" spans="1:14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</row>
    <row r="180" spans="1:14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</row>
    <row r="181" spans="1:14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</row>
    <row r="182" spans="1:14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</row>
    <row r="183" spans="1:14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</row>
    <row r="184" spans="1:14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</row>
    <row r="185" spans="1:14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</row>
    <row r="186" spans="1:14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</row>
    <row r="187" spans="1:14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</row>
    <row r="188" spans="1:14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</row>
    <row r="189" spans="1:14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</row>
    <row r="190" spans="1:14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</row>
    <row r="191" spans="1:14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</row>
    <row r="192" spans="1:14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</row>
    <row r="193" spans="1:14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</row>
    <row r="194" spans="1:14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</row>
    <row r="195" spans="1:14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</row>
    <row r="196" spans="1:14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</row>
    <row r="197" spans="1:14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</row>
    <row r="198" spans="1:14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</row>
    <row r="199" spans="1:14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</row>
    <row r="200" spans="1:14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</row>
    <row r="201" spans="1:14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</row>
    <row r="202" spans="1:14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</row>
    <row r="203" spans="1:14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</row>
    <row r="204" spans="1:14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</row>
    <row r="205" spans="1:14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</row>
    <row r="206" spans="1:14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</row>
    <row r="207" spans="1:14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</row>
    <row r="208" spans="1:14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</row>
    <row r="209" spans="1:14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</row>
    <row r="210" spans="1:14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</row>
    <row r="211" spans="1:14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</row>
    <row r="212" spans="1:14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</row>
    <row r="213" spans="1:14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</row>
    <row r="214" spans="1:14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</row>
    <row r="215" spans="1:14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</row>
    <row r="216" spans="1:14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</row>
    <row r="217" spans="1:14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</row>
    <row r="218" spans="1:14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</row>
    <row r="219" spans="1:14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</row>
    <row r="220" spans="1:14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</row>
    <row r="221" spans="1:14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</row>
    <row r="222" spans="1:14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</row>
    <row r="223" spans="1:14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</row>
    <row r="224" spans="1:14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</row>
    <row r="225" spans="1:14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</row>
    <row r="226" spans="1:14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</row>
    <row r="227" spans="1:14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</row>
    <row r="228" spans="1:14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</row>
    <row r="229" spans="1:14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</row>
    <row r="230" spans="1:14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</row>
    <row r="231" spans="1:14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</row>
    <row r="232" spans="1:14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</row>
    <row r="233" spans="1:14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</row>
    <row r="234" spans="1:14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</row>
    <row r="235" spans="1:14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</row>
    <row r="236" spans="1:14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</row>
    <row r="237" spans="1:14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</row>
    <row r="238" spans="1:14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</row>
    <row r="239" spans="1:14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</row>
    <row r="240" spans="1:14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</row>
    <row r="241" spans="1:14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</row>
    <row r="242" spans="1:14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8264</v>
      </c>
    </row>
    <row r="243" spans="1:14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8264</v>
      </c>
    </row>
    <row r="244" spans="1:14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8264</v>
      </c>
    </row>
    <row r="245" spans="1:14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8264</v>
      </c>
    </row>
    <row r="246" spans="1:14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8264</v>
      </c>
    </row>
    <row r="247" spans="1:14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8264</v>
      </c>
    </row>
    <row r="248" spans="1:14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8264</v>
      </c>
    </row>
    <row r="249" spans="1:14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8264</v>
      </c>
    </row>
    <row r="250" spans="1:14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8264</v>
      </c>
    </row>
    <row r="251" spans="1:14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8264</v>
      </c>
    </row>
    <row r="252" spans="1:14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8264</v>
      </c>
    </row>
    <row r="253" spans="1:14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8264</v>
      </c>
    </row>
    <row r="254" spans="1:14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8264</v>
      </c>
    </row>
    <row r="255" spans="1:14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8264</v>
      </c>
    </row>
    <row r="256" spans="1:14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8264</v>
      </c>
    </row>
    <row r="257" spans="1:14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8264</v>
      </c>
    </row>
    <row r="258" spans="1:14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8264</v>
      </c>
    </row>
    <row r="259" spans="1:14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8264</v>
      </c>
    </row>
    <row r="260" spans="1:14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8264</v>
      </c>
    </row>
    <row r="261" spans="1:14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8264</v>
      </c>
    </row>
    <row r="262" spans="1:14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8264</v>
      </c>
    </row>
    <row r="263" spans="1:14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8264</v>
      </c>
    </row>
    <row r="264" spans="1:14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8264</v>
      </c>
    </row>
    <row r="265" spans="1:14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8264</v>
      </c>
    </row>
    <row r="266" spans="1:14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8264</v>
      </c>
    </row>
    <row r="267" spans="1:14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8264</v>
      </c>
    </row>
    <row r="268" spans="1:14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8264</v>
      </c>
    </row>
    <row r="269" spans="1:14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8264</v>
      </c>
    </row>
    <row r="270" spans="1:14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8264</v>
      </c>
    </row>
    <row r="271" spans="1:14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8264</v>
      </c>
    </row>
    <row r="272" spans="1:14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8264</v>
      </c>
    </row>
    <row r="273" spans="1:14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8264</v>
      </c>
    </row>
    <row r="274" spans="1:14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8264</v>
      </c>
    </row>
    <row r="275" spans="1:14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8264</v>
      </c>
    </row>
    <row r="276" spans="1:14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8264</v>
      </c>
    </row>
    <row r="277" spans="1:14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8264</v>
      </c>
    </row>
    <row r="278" spans="1:14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8264</v>
      </c>
    </row>
    <row r="279" spans="1:14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8264</v>
      </c>
    </row>
    <row r="280" spans="1:14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8264</v>
      </c>
    </row>
    <row r="281" spans="1:14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8264</v>
      </c>
    </row>
    <row r="282" spans="1:14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8264</v>
      </c>
    </row>
    <row r="283" spans="1:14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8264</v>
      </c>
    </row>
    <row r="284" spans="1:14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8264</v>
      </c>
    </row>
    <row r="285" spans="1:14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8264</v>
      </c>
    </row>
    <row r="286" spans="1:14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8264</v>
      </c>
    </row>
    <row r="287" spans="1:14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8264</v>
      </c>
    </row>
    <row r="288" spans="1:14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8264</v>
      </c>
    </row>
    <row r="289" spans="1:14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8264</v>
      </c>
    </row>
    <row r="290" spans="1:14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8264</v>
      </c>
    </row>
    <row r="291" spans="1:14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8264</v>
      </c>
    </row>
    <row r="292" spans="1:14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8264</v>
      </c>
    </row>
    <row r="293" spans="1:14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8264</v>
      </c>
    </row>
    <row r="294" spans="1:14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8264</v>
      </c>
    </row>
    <row r="295" spans="1:14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8264</v>
      </c>
    </row>
    <row r="296" spans="1:14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8264</v>
      </c>
    </row>
    <row r="297" spans="1:14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8264</v>
      </c>
    </row>
    <row r="298" spans="1:14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8264</v>
      </c>
    </row>
    <row r="299" spans="1:14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8264</v>
      </c>
    </row>
    <row r="300" spans="1:14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8264</v>
      </c>
    </row>
    <row r="301" spans="1:14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8264</v>
      </c>
    </row>
    <row r="302" spans="1:14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8264</v>
      </c>
    </row>
    <row r="303" spans="1:14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8264</v>
      </c>
    </row>
    <row r="304" spans="1:14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8264</v>
      </c>
    </row>
    <row r="305" spans="1:14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8264</v>
      </c>
    </row>
    <row r="306" spans="1:14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8264</v>
      </c>
    </row>
    <row r="307" spans="1:14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8264</v>
      </c>
    </row>
    <row r="308" spans="1:14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8264</v>
      </c>
    </row>
    <row r="309" spans="1:14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8264</v>
      </c>
    </row>
    <row r="310" spans="1:14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8264</v>
      </c>
    </row>
    <row r="311" spans="1:14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8264</v>
      </c>
    </row>
    <row r="312" spans="1:14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8264</v>
      </c>
    </row>
    <row r="313" spans="1:14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8264</v>
      </c>
    </row>
    <row r="314" spans="1:14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8264</v>
      </c>
    </row>
    <row r="315" spans="1:14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8264</v>
      </c>
    </row>
    <row r="316" spans="1:14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8264</v>
      </c>
    </row>
    <row r="317" spans="1:14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8264</v>
      </c>
    </row>
    <row r="318" spans="1:14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8264</v>
      </c>
    </row>
    <row r="319" spans="1:14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8264</v>
      </c>
    </row>
    <row r="320" spans="1:14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8264</v>
      </c>
    </row>
    <row r="321" spans="1:14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8264</v>
      </c>
    </row>
    <row r="322" spans="1:14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8264</v>
      </c>
    </row>
    <row r="323" spans="1:14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8264</v>
      </c>
    </row>
    <row r="324" spans="1:14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8264</v>
      </c>
    </row>
    <row r="325" spans="1:14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8264</v>
      </c>
    </row>
    <row r="326" spans="1:14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8264</v>
      </c>
    </row>
    <row r="327" spans="1:14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8264</v>
      </c>
    </row>
    <row r="328" spans="1:14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8264</v>
      </c>
    </row>
    <row r="329" spans="1:14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8264</v>
      </c>
    </row>
    <row r="330" spans="1:14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8264</v>
      </c>
    </row>
    <row r="331" spans="1:14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8264</v>
      </c>
    </row>
    <row r="332" spans="1:14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8264</v>
      </c>
    </row>
    <row r="333" spans="1:14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8264</v>
      </c>
    </row>
    <row r="334" spans="1:14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8264</v>
      </c>
    </row>
    <row r="335" spans="1:14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8264</v>
      </c>
    </row>
    <row r="336" spans="1:14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8264</v>
      </c>
    </row>
    <row r="337" spans="1:14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8264</v>
      </c>
    </row>
    <row r="338" spans="1:14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8264</v>
      </c>
    </row>
    <row r="339" spans="1:14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8264</v>
      </c>
    </row>
    <row r="340" spans="1:14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8264</v>
      </c>
    </row>
    <row r="341" spans="1:14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8264</v>
      </c>
    </row>
    <row r="342" spans="1:14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8264</v>
      </c>
    </row>
    <row r="343" spans="1:14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8264</v>
      </c>
    </row>
    <row r="344" spans="1:14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8264</v>
      </c>
    </row>
    <row r="345" spans="1:14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8264</v>
      </c>
    </row>
    <row r="346" spans="1:14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8264</v>
      </c>
    </row>
    <row r="347" spans="1:14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8264</v>
      </c>
    </row>
    <row r="348" spans="1:14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8264</v>
      </c>
    </row>
    <row r="349" spans="1:14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8264</v>
      </c>
    </row>
    <row r="350" spans="1:14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8264</v>
      </c>
    </row>
    <row r="351" spans="1:14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8264</v>
      </c>
    </row>
    <row r="352" spans="1:14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8264</v>
      </c>
    </row>
    <row r="353" spans="1:14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8264</v>
      </c>
    </row>
    <row r="354" spans="1:14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8264</v>
      </c>
    </row>
    <row r="355" spans="1:14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8264</v>
      </c>
    </row>
    <row r="356" spans="1:14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8264</v>
      </c>
    </row>
    <row r="357" spans="1:14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8264</v>
      </c>
    </row>
    <row r="358" spans="1:14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8264</v>
      </c>
    </row>
    <row r="359" spans="1:14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8264</v>
      </c>
    </row>
    <row r="360" spans="1:14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8264</v>
      </c>
    </row>
    <row r="361" spans="1:14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8264</v>
      </c>
    </row>
    <row r="362" spans="1:14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8264</v>
      </c>
    </row>
    <row r="363" spans="1:14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8264</v>
      </c>
    </row>
    <row r="364" spans="1:14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8264</v>
      </c>
    </row>
    <row r="365" spans="1:14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8264</v>
      </c>
    </row>
    <row r="366" spans="1:14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8264</v>
      </c>
    </row>
    <row r="367" spans="1:14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8264</v>
      </c>
    </row>
    <row r="368" spans="1:14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8264</v>
      </c>
    </row>
    <row r="369" spans="1:14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8264</v>
      </c>
    </row>
    <row r="370" spans="1:14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8264</v>
      </c>
    </row>
    <row r="371" spans="1:14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8264</v>
      </c>
    </row>
    <row r="372" spans="1:14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8264</v>
      </c>
    </row>
    <row r="373" spans="1:14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8264</v>
      </c>
    </row>
    <row r="374" spans="1:14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8264</v>
      </c>
    </row>
    <row r="375" spans="1:14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8264</v>
      </c>
    </row>
    <row r="376" spans="1:14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8264</v>
      </c>
    </row>
    <row r="377" spans="1:14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8264</v>
      </c>
    </row>
    <row r="378" spans="1:14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8264</v>
      </c>
    </row>
    <row r="379" spans="1:14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8264</v>
      </c>
    </row>
    <row r="380" spans="1:14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8264</v>
      </c>
    </row>
    <row r="381" spans="1:14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8264</v>
      </c>
    </row>
    <row r="382" spans="1:14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8264</v>
      </c>
    </row>
    <row r="383" spans="1:14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8264</v>
      </c>
    </row>
    <row r="384" spans="1:14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8264</v>
      </c>
    </row>
    <row r="385" spans="1:14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8264</v>
      </c>
    </row>
    <row r="386" spans="1:14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8264</v>
      </c>
    </row>
    <row r="387" spans="1:14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8264</v>
      </c>
    </row>
    <row r="388" spans="1:14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8264</v>
      </c>
    </row>
    <row r="389" spans="1:14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8264</v>
      </c>
    </row>
    <row r="390" spans="1:14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8264</v>
      </c>
    </row>
    <row r="391" spans="1:14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8264</v>
      </c>
    </row>
    <row r="392" spans="1:14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8264</v>
      </c>
    </row>
    <row r="393" spans="1:14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8264</v>
      </c>
    </row>
    <row r="394" spans="1:14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8264</v>
      </c>
    </row>
    <row r="395" spans="1:14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8264</v>
      </c>
    </row>
    <row r="396" spans="1:14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8264</v>
      </c>
    </row>
    <row r="397" spans="1:14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8264</v>
      </c>
    </row>
    <row r="398" spans="1:14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8264</v>
      </c>
    </row>
    <row r="399" spans="1:14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8264</v>
      </c>
    </row>
    <row r="400" spans="1:14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8264</v>
      </c>
    </row>
    <row r="401" spans="1:14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8264</v>
      </c>
    </row>
    <row r="402" spans="1:14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8264</v>
      </c>
    </row>
    <row r="403" spans="1:14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8264</v>
      </c>
    </row>
    <row r="404" spans="1:14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8264</v>
      </c>
    </row>
    <row r="405" spans="1:14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8264</v>
      </c>
    </row>
    <row r="406" spans="1:14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8264</v>
      </c>
    </row>
    <row r="407" spans="1:14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8264</v>
      </c>
    </row>
    <row r="408" spans="1:14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8264</v>
      </c>
    </row>
    <row r="409" spans="1:14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8264</v>
      </c>
    </row>
    <row r="410" spans="1:14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8264</v>
      </c>
    </row>
    <row r="411" spans="1:14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8264</v>
      </c>
    </row>
    <row r="412" spans="1:14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8264</v>
      </c>
    </row>
    <row r="413" spans="1:14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8264</v>
      </c>
    </row>
    <row r="414" spans="1:14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8264</v>
      </c>
    </row>
    <row r="415" spans="1:14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8264</v>
      </c>
    </row>
    <row r="416" spans="1:14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8264</v>
      </c>
    </row>
    <row r="417" spans="1:14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8264</v>
      </c>
    </row>
    <row r="418" spans="1:14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8264</v>
      </c>
    </row>
    <row r="419" spans="1:14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8264</v>
      </c>
    </row>
    <row r="420" spans="1:14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8264</v>
      </c>
    </row>
    <row r="421" spans="1:14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8264</v>
      </c>
    </row>
    <row r="422" spans="1:14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8264</v>
      </c>
    </row>
    <row r="423" spans="1:14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8264</v>
      </c>
    </row>
    <row r="424" spans="1:14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8264</v>
      </c>
    </row>
    <row r="425" spans="1:14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8264</v>
      </c>
    </row>
    <row r="426" spans="1:14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8264</v>
      </c>
    </row>
    <row r="427" spans="1:14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8264</v>
      </c>
    </row>
    <row r="428" spans="1:14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8264</v>
      </c>
    </row>
    <row r="429" spans="1:14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8264</v>
      </c>
    </row>
    <row r="430" spans="1:14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8264</v>
      </c>
    </row>
    <row r="431" spans="1:14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8264</v>
      </c>
    </row>
    <row r="432" spans="1:14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8264</v>
      </c>
    </row>
    <row r="433" spans="1:14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8264</v>
      </c>
    </row>
    <row r="434" spans="1:14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8264</v>
      </c>
    </row>
    <row r="435" spans="1:14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8264</v>
      </c>
    </row>
    <row r="436" spans="1:14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8264</v>
      </c>
    </row>
    <row r="437" spans="1:14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8264</v>
      </c>
    </row>
    <row r="438" spans="1:14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8264</v>
      </c>
    </row>
    <row r="439" spans="1:14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8264</v>
      </c>
    </row>
    <row r="440" spans="1:14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8264</v>
      </c>
    </row>
    <row r="441" spans="1:14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8264</v>
      </c>
    </row>
    <row r="442" spans="1:14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8264</v>
      </c>
    </row>
    <row r="443" spans="1:14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8264</v>
      </c>
    </row>
    <row r="444" spans="1:14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8264</v>
      </c>
    </row>
    <row r="445" spans="1:14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8264</v>
      </c>
    </row>
    <row r="446" spans="1:14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8264</v>
      </c>
    </row>
    <row r="447" spans="1:14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8264</v>
      </c>
    </row>
    <row r="448" spans="1:14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8264</v>
      </c>
    </row>
    <row r="449" spans="1:14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8264</v>
      </c>
    </row>
    <row r="450" spans="1:14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8264</v>
      </c>
    </row>
    <row r="451" spans="1:14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8264</v>
      </c>
    </row>
    <row r="452" spans="1:14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8264</v>
      </c>
    </row>
    <row r="453" spans="1:14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8264</v>
      </c>
    </row>
    <row r="454" spans="1:14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8264</v>
      </c>
    </row>
    <row r="455" spans="1:14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8264</v>
      </c>
    </row>
    <row r="456" spans="1:14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8264</v>
      </c>
    </row>
    <row r="457" spans="1:14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8264</v>
      </c>
    </row>
    <row r="458" spans="1:14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8264</v>
      </c>
    </row>
    <row r="459" spans="1:14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8264</v>
      </c>
    </row>
    <row r="460" spans="1:14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8264</v>
      </c>
    </row>
    <row r="461" spans="1:14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8264</v>
      </c>
    </row>
    <row r="462" spans="1:14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8264</v>
      </c>
    </row>
    <row r="463" spans="1:14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8264</v>
      </c>
    </row>
    <row r="464" spans="1:14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8264</v>
      </c>
    </row>
    <row r="465" spans="1:14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8264</v>
      </c>
    </row>
    <row r="466" spans="1:14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8264</v>
      </c>
    </row>
    <row r="467" spans="1:14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8264</v>
      </c>
    </row>
    <row r="468" spans="1:14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8264</v>
      </c>
    </row>
    <row r="469" spans="1:14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8264</v>
      </c>
    </row>
    <row r="470" spans="1:14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8264</v>
      </c>
    </row>
    <row r="471" spans="1:14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8264</v>
      </c>
    </row>
    <row r="472" spans="1:14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8264</v>
      </c>
    </row>
    <row r="473" spans="1:14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8264</v>
      </c>
    </row>
    <row r="474" spans="1:14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8264</v>
      </c>
    </row>
    <row r="475" spans="1:14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8264</v>
      </c>
    </row>
    <row r="476" spans="1:14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8264</v>
      </c>
    </row>
    <row r="477" spans="1:14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8264</v>
      </c>
    </row>
    <row r="478" spans="1:14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8264</v>
      </c>
    </row>
    <row r="479" spans="1:14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8264</v>
      </c>
    </row>
    <row r="480" spans="1:14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8264</v>
      </c>
    </row>
    <row r="481" spans="1:14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8264</v>
      </c>
    </row>
    <row r="482" spans="1:14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8264</v>
      </c>
    </row>
    <row r="483" spans="1:14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8264</v>
      </c>
    </row>
    <row r="484" spans="1:14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8264</v>
      </c>
    </row>
    <row r="485" spans="1:14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8264</v>
      </c>
    </row>
    <row r="486" spans="1:14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8264</v>
      </c>
    </row>
    <row r="487" spans="1:14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8264</v>
      </c>
    </row>
    <row r="488" spans="1:14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8264</v>
      </c>
    </row>
    <row r="489" spans="1:14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8264</v>
      </c>
    </row>
    <row r="490" spans="1:14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8264</v>
      </c>
    </row>
    <row r="491" spans="1:14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8264</v>
      </c>
    </row>
    <row r="492" spans="1:14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8264</v>
      </c>
    </row>
    <row r="493" spans="1:14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8264</v>
      </c>
    </row>
    <row r="494" spans="1:14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8264</v>
      </c>
    </row>
    <row r="495" spans="1:14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8264</v>
      </c>
    </row>
    <row r="496" spans="1:14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8264</v>
      </c>
    </row>
    <row r="497" spans="1:14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8264</v>
      </c>
    </row>
    <row r="498" spans="1:14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8264</v>
      </c>
    </row>
    <row r="499" spans="1:14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8264</v>
      </c>
    </row>
    <row r="500" spans="1:14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8264</v>
      </c>
    </row>
    <row r="501" spans="1:14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8264</v>
      </c>
    </row>
    <row r="502" spans="1:14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8264</v>
      </c>
    </row>
    <row r="503" spans="1:14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8264</v>
      </c>
    </row>
    <row r="504" spans="1:14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8264</v>
      </c>
    </row>
    <row r="505" spans="1:14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8264</v>
      </c>
    </row>
    <row r="506" spans="1:14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8264</v>
      </c>
    </row>
    <row r="507" spans="1:14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8264</v>
      </c>
    </row>
    <row r="508" spans="1:14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8264</v>
      </c>
    </row>
    <row r="509" spans="1:14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8264</v>
      </c>
    </row>
    <row r="510" spans="1:14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8264</v>
      </c>
    </row>
    <row r="511" spans="1:14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8264</v>
      </c>
    </row>
    <row r="512" spans="1:14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8264</v>
      </c>
    </row>
    <row r="513" spans="1:14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8264</v>
      </c>
    </row>
    <row r="514" spans="1:14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8264</v>
      </c>
    </row>
    <row r="515" spans="1:14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8264</v>
      </c>
    </row>
    <row r="516" spans="1:14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8264</v>
      </c>
    </row>
    <row r="517" spans="1:14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8264</v>
      </c>
    </row>
    <row r="518" spans="1:14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8264</v>
      </c>
    </row>
    <row r="519" spans="1:14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8264</v>
      </c>
    </row>
    <row r="520" spans="1:14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8264</v>
      </c>
    </row>
    <row r="521" spans="1:14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8264</v>
      </c>
    </row>
    <row r="522" spans="1:14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8264</v>
      </c>
    </row>
    <row r="523" spans="1:14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8264</v>
      </c>
    </row>
    <row r="524" spans="1:14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8264</v>
      </c>
    </row>
    <row r="525" spans="1:14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8264</v>
      </c>
    </row>
    <row r="526" spans="1:14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8264</v>
      </c>
    </row>
    <row r="527" spans="1:14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8264</v>
      </c>
    </row>
    <row r="528" spans="1:14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8264</v>
      </c>
    </row>
    <row r="529" spans="1:14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8264</v>
      </c>
    </row>
    <row r="530" spans="1:14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8264</v>
      </c>
    </row>
    <row r="531" spans="1:14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8264</v>
      </c>
    </row>
    <row r="532" spans="1:14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8264</v>
      </c>
    </row>
    <row r="533" spans="1:14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8264</v>
      </c>
    </row>
    <row r="534" spans="1:14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8264</v>
      </c>
    </row>
    <row r="535" spans="1:14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8264</v>
      </c>
    </row>
    <row r="536" spans="1:14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8264</v>
      </c>
    </row>
    <row r="537" spans="1:14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8264</v>
      </c>
    </row>
    <row r="538" spans="1:14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8264</v>
      </c>
    </row>
    <row r="539" spans="1:14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8264</v>
      </c>
    </row>
    <row r="540" spans="1:14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8264</v>
      </c>
    </row>
    <row r="541" spans="1:14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8264</v>
      </c>
    </row>
    <row r="542" spans="1:14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8264</v>
      </c>
    </row>
    <row r="543" spans="1:14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8264</v>
      </c>
    </row>
    <row r="544" spans="1:14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8264</v>
      </c>
    </row>
    <row r="545" spans="1:14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8264</v>
      </c>
    </row>
    <row r="546" spans="1:14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8264</v>
      </c>
    </row>
    <row r="547" spans="1:14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8264</v>
      </c>
    </row>
    <row r="548" spans="1:14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8264</v>
      </c>
    </row>
    <row r="549" spans="1:14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8264</v>
      </c>
    </row>
    <row r="550" spans="1:14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8264</v>
      </c>
    </row>
    <row r="551" spans="1:14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8264</v>
      </c>
    </row>
    <row r="552" spans="1:14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8264</v>
      </c>
    </row>
    <row r="553" spans="1:14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8264</v>
      </c>
    </row>
    <row r="554" spans="1:14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8264</v>
      </c>
    </row>
    <row r="555" spans="1:14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8264</v>
      </c>
    </row>
    <row r="556" spans="1:14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8264</v>
      </c>
    </row>
    <row r="557" spans="1:14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8264</v>
      </c>
    </row>
    <row r="558" spans="1:14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8264</v>
      </c>
    </row>
    <row r="559" spans="1:14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8264</v>
      </c>
    </row>
    <row r="560" spans="1:14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8264</v>
      </c>
    </row>
    <row r="561" spans="1:14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8264</v>
      </c>
    </row>
    <row r="562" spans="1:14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8264</v>
      </c>
    </row>
    <row r="563" spans="1:14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8264</v>
      </c>
    </row>
    <row r="564" spans="1:14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8264</v>
      </c>
    </row>
    <row r="565" spans="1:14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8264</v>
      </c>
    </row>
    <row r="566" spans="1:14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8264</v>
      </c>
    </row>
    <row r="567" spans="1:14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8264</v>
      </c>
    </row>
    <row r="568" spans="1:14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8264</v>
      </c>
    </row>
    <row r="569" spans="1:14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8264</v>
      </c>
    </row>
    <row r="570" spans="1:14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8264</v>
      </c>
    </row>
    <row r="571" spans="1:14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8264</v>
      </c>
    </row>
    <row r="572" spans="1:14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8264</v>
      </c>
    </row>
    <row r="573" spans="1:14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8264</v>
      </c>
    </row>
    <row r="574" spans="1:14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8264</v>
      </c>
    </row>
    <row r="575" spans="1:14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8264</v>
      </c>
    </row>
    <row r="576" spans="1:14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8264</v>
      </c>
    </row>
    <row r="577" spans="1:14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8264</v>
      </c>
    </row>
    <row r="578" spans="1:14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8264</v>
      </c>
    </row>
    <row r="579" spans="1:14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8264</v>
      </c>
    </row>
    <row r="580" spans="1:14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8264</v>
      </c>
    </row>
    <row r="581" spans="1:14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8264</v>
      </c>
    </row>
    <row r="582" spans="1:14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8264</v>
      </c>
    </row>
    <row r="583" spans="1:14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8264</v>
      </c>
    </row>
    <row r="584" spans="1:14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8264</v>
      </c>
    </row>
    <row r="585" spans="1:14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8264</v>
      </c>
    </row>
    <row r="586" spans="1:14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8264</v>
      </c>
    </row>
    <row r="587" spans="1:14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8264</v>
      </c>
    </row>
    <row r="588" spans="1:14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8264</v>
      </c>
    </row>
    <row r="589" spans="1:14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8264</v>
      </c>
    </row>
    <row r="590" spans="1:14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8264</v>
      </c>
    </row>
    <row r="591" spans="1:14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8264</v>
      </c>
    </row>
    <row r="592" spans="1:14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8264</v>
      </c>
    </row>
    <row r="593" spans="1:14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8264</v>
      </c>
    </row>
    <row r="594" spans="1:14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8264</v>
      </c>
    </row>
    <row r="595" spans="1:14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8264</v>
      </c>
    </row>
    <row r="596" spans="1:14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8264</v>
      </c>
    </row>
    <row r="597" spans="1:14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8264</v>
      </c>
    </row>
    <row r="598" spans="1:14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8264</v>
      </c>
    </row>
    <row r="599" spans="1:14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8264</v>
      </c>
    </row>
    <row r="600" spans="1:14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8264</v>
      </c>
    </row>
    <row r="601" spans="1:14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8264</v>
      </c>
    </row>
    <row r="602" spans="1:14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8264</v>
      </c>
    </row>
    <row r="603" spans="1:14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8264</v>
      </c>
    </row>
    <row r="604" spans="1:14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8264</v>
      </c>
    </row>
    <row r="605" spans="1:14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8264</v>
      </c>
    </row>
    <row r="606" spans="1:14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8264</v>
      </c>
    </row>
    <row r="607" spans="1:14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8264</v>
      </c>
    </row>
    <row r="608" spans="1:14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8264</v>
      </c>
    </row>
    <row r="609" spans="1:14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8264</v>
      </c>
    </row>
    <row r="610" spans="1:14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8264</v>
      </c>
    </row>
    <row r="611" spans="1:14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8264</v>
      </c>
    </row>
    <row r="612" spans="1:14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8264</v>
      </c>
    </row>
    <row r="613" spans="1:14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8264</v>
      </c>
    </row>
    <row r="614" spans="1:14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8264</v>
      </c>
    </row>
    <row r="615" spans="1:14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8264</v>
      </c>
    </row>
    <row r="616" spans="1:14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8264</v>
      </c>
    </row>
    <row r="617" spans="1:14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8264</v>
      </c>
    </row>
    <row r="618" spans="1:14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8264</v>
      </c>
    </row>
    <row r="619" spans="1:14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8264</v>
      </c>
    </row>
    <row r="620" spans="1:14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8264</v>
      </c>
    </row>
    <row r="621" spans="1:14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8264</v>
      </c>
    </row>
    <row r="622" spans="1:14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8264</v>
      </c>
    </row>
    <row r="623" spans="1:14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8264</v>
      </c>
    </row>
    <row r="624" spans="1:14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8264</v>
      </c>
    </row>
    <row r="625" spans="1:14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8264</v>
      </c>
    </row>
    <row r="626" spans="1:14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8264</v>
      </c>
    </row>
    <row r="627" spans="1:14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8264</v>
      </c>
    </row>
    <row r="628" spans="1:14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8264</v>
      </c>
    </row>
    <row r="629" spans="1:14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8264</v>
      </c>
    </row>
    <row r="630" spans="1:14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8264</v>
      </c>
    </row>
    <row r="631" spans="1:14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8264</v>
      </c>
    </row>
    <row r="632" spans="1:14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8264</v>
      </c>
    </row>
    <row r="633" spans="1:14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8264</v>
      </c>
    </row>
    <row r="634" spans="1:14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8264</v>
      </c>
    </row>
    <row r="635" spans="1:14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8264</v>
      </c>
    </row>
    <row r="636" spans="1:14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8264</v>
      </c>
    </row>
    <row r="637" spans="1:14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8264</v>
      </c>
    </row>
    <row r="638" spans="1:14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8264</v>
      </c>
    </row>
    <row r="639" spans="1:14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8264</v>
      </c>
    </row>
    <row r="640" spans="1:14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8264</v>
      </c>
    </row>
    <row r="641" spans="1:14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8264</v>
      </c>
    </row>
    <row r="642" spans="1:14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8264</v>
      </c>
    </row>
    <row r="643" spans="1:14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8264</v>
      </c>
    </row>
    <row r="644" spans="1:14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8264</v>
      </c>
    </row>
    <row r="645" spans="1:14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8264</v>
      </c>
    </row>
    <row r="646" spans="1:14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8264</v>
      </c>
    </row>
    <row r="647" spans="1:14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8264</v>
      </c>
    </row>
    <row r="648" spans="1:14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8264</v>
      </c>
    </row>
    <row r="649" spans="1:14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8264</v>
      </c>
    </row>
    <row r="650" spans="1:14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8264</v>
      </c>
    </row>
    <row r="651" spans="1:14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8264</v>
      </c>
    </row>
    <row r="652" spans="1:14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8264</v>
      </c>
    </row>
    <row r="653" spans="1:14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8264</v>
      </c>
    </row>
    <row r="654" spans="1:14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8264</v>
      </c>
    </row>
    <row r="655" spans="1:14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8264</v>
      </c>
    </row>
    <row r="656" spans="1:14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8264</v>
      </c>
    </row>
    <row r="657" spans="1:14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8264</v>
      </c>
    </row>
    <row r="658" spans="1:14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8264</v>
      </c>
    </row>
    <row r="659" spans="1:14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8264</v>
      </c>
    </row>
    <row r="660" spans="1:14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8264</v>
      </c>
    </row>
    <row r="661" spans="1:14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8264</v>
      </c>
    </row>
    <row r="662" spans="1:14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8264</v>
      </c>
    </row>
    <row r="663" spans="1:14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8264</v>
      </c>
    </row>
    <row r="664" spans="1:14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8264</v>
      </c>
    </row>
    <row r="665" spans="1:14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8264</v>
      </c>
    </row>
    <row r="666" spans="1:14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8264</v>
      </c>
    </row>
    <row r="667" spans="1:14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8264</v>
      </c>
    </row>
    <row r="668" spans="1:14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8264</v>
      </c>
    </row>
    <row r="669" spans="1:14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8264</v>
      </c>
    </row>
    <row r="670" spans="1:14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8264</v>
      </c>
    </row>
    <row r="671" spans="1:14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8264</v>
      </c>
    </row>
    <row r="672" spans="1:14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8264</v>
      </c>
    </row>
    <row r="673" spans="1:14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8264</v>
      </c>
    </row>
    <row r="674" spans="1:14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8264</v>
      </c>
    </row>
    <row r="675" spans="1:14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8264</v>
      </c>
    </row>
    <row r="676" spans="1:14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8264</v>
      </c>
    </row>
    <row r="677" spans="1:14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8264</v>
      </c>
    </row>
    <row r="678" spans="1:14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8264</v>
      </c>
    </row>
    <row r="679" spans="1:14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8264</v>
      </c>
    </row>
    <row r="680" spans="1:14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8264</v>
      </c>
    </row>
    <row r="681" spans="1:14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8264</v>
      </c>
    </row>
    <row r="682" spans="1:14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8264</v>
      </c>
    </row>
    <row r="683" spans="1:14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8264</v>
      </c>
    </row>
    <row r="684" spans="1:14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8264</v>
      </c>
    </row>
    <row r="685" spans="1:14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8264</v>
      </c>
    </row>
    <row r="686" spans="1:14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8264</v>
      </c>
    </row>
    <row r="687" spans="1:14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8264</v>
      </c>
    </row>
    <row r="688" spans="1:14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8264</v>
      </c>
    </row>
    <row r="689" spans="1:14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8264</v>
      </c>
    </row>
    <row r="690" spans="1:14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8264</v>
      </c>
    </row>
    <row r="691" spans="1:14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8264</v>
      </c>
    </row>
    <row r="692" spans="1:14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8264</v>
      </c>
    </row>
    <row r="693" spans="1:14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8264</v>
      </c>
    </row>
    <row r="694" spans="1:14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8264</v>
      </c>
    </row>
    <row r="695" spans="1:14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8264</v>
      </c>
    </row>
    <row r="696" spans="1:14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8264</v>
      </c>
    </row>
    <row r="697" spans="1:14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8264</v>
      </c>
    </row>
    <row r="698" spans="1:14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8264</v>
      </c>
    </row>
    <row r="699" spans="1:14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8264</v>
      </c>
    </row>
    <row r="700" spans="1:14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8264</v>
      </c>
    </row>
    <row r="701" spans="1:14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8264</v>
      </c>
    </row>
    <row r="702" spans="1:14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8264</v>
      </c>
    </row>
    <row r="703" spans="1:14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8264</v>
      </c>
    </row>
    <row r="704" spans="1:14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8264</v>
      </c>
    </row>
    <row r="705" spans="1:14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8264</v>
      </c>
    </row>
    <row r="706" spans="1:14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8264</v>
      </c>
    </row>
    <row r="707" spans="1:14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8264</v>
      </c>
    </row>
    <row r="708" spans="1:14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8264</v>
      </c>
    </row>
    <row r="709" spans="1:14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8264</v>
      </c>
    </row>
    <row r="710" spans="1:14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8264</v>
      </c>
    </row>
    <row r="711" spans="1:14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8264</v>
      </c>
    </row>
    <row r="712" spans="1:14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8264</v>
      </c>
    </row>
    <row r="713" spans="1:14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8264</v>
      </c>
    </row>
    <row r="714" spans="1:14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8264</v>
      </c>
    </row>
    <row r="715" spans="1:14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8264</v>
      </c>
    </row>
    <row r="716" spans="1:14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8264</v>
      </c>
    </row>
    <row r="717" spans="1:14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8264</v>
      </c>
    </row>
    <row r="718" spans="1:14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8264</v>
      </c>
    </row>
    <row r="719" spans="1:14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8264</v>
      </c>
    </row>
    <row r="720" spans="1:14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8264</v>
      </c>
    </row>
    <row r="721" spans="1:14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8264</v>
      </c>
    </row>
    <row r="722" spans="1:14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8264</v>
      </c>
    </row>
    <row r="723" spans="1:14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8264</v>
      </c>
    </row>
    <row r="724" spans="1:14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8264</v>
      </c>
    </row>
    <row r="725" spans="1:14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8264</v>
      </c>
    </row>
    <row r="726" spans="1:14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8264</v>
      </c>
    </row>
    <row r="727" spans="1:14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8264</v>
      </c>
    </row>
    <row r="728" spans="1:14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8264</v>
      </c>
    </row>
    <row r="729" spans="1:14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8264</v>
      </c>
    </row>
    <row r="730" spans="1:14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8264</v>
      </c>
    </row>
    <row r="731" spans="1:14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8264</v>
      </c>
    </row>
    <row r="732" spans="1:14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8264</v>
      </c>
    </row>
    <row r="733" spans="1:14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8264</v>
      </c>
    </row>
    <row r="734" spans="1:14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8264</v>
      </c>
    </row>
    <row r="735" spans="1:14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8264</v>
      </c>
    </row>
    <row r="736" spans="1:14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8264</v>
      </c>
    </row>
    <row r="737" spans="1:14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8264</v>
      </c>
    </row>
    <row r="738" spans="1:14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8264</v>
      </c>
    </row>
    <row r="739" spans="1:14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8264</v>
      </c>
    </row>
    <row r="740" spans="1:14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8264</v>
      </c>
    </row>
    <row r="741" spans="1:14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8264</v>
      </c>
    </row>
    <row r="742" spans="1:14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8264</v>
      </c>
    </row>
    <row r="743" spans="1:14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8264</v>
      </c>
    </row>
    <row r="744" spans="1:14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8264</v>
      </c>
    </row>
    <row r="745" spans="1:14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8264</v>
      </c>
    </row>
    <row r="746" spans="1:14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8264</v>
      </c>
    </row>
    <row r="747" spans="1:14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8264</v>
      </c>
    </row>
    <row r="748" spans="1:14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8264</v>
      </c>
    </row>
    <row r="749" spans="1:14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8264</v>
      </c>
    </row>
    <row r="750" spans="1:14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8264</v>
      </c>
    </row>
    <row r="751" spans="1:14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8264</v>
      </c>
    </row>
    <row r="752" spans="1:14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8264</v>
      </c>
    </row>
    <row r="753" spans="1:14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8264</v>
      </c>
    </row>
    <row r="754" spans="1:14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8264</v>
      </c>
    </row>
    <row r="755" spans="1:14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8264</v>
      </c>
    </row>
    <row r="756" spans="1:14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8264</v>
      </c>
    </row>
    <row r="757" spans="1:14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8264</v>
      </c>
    </row>
    <row r="758" spans="1:14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8264</v>
      </c>
    </row>
    <row r="759" spans="1:14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8264</v>
      </c>
    </row>
    <row r="760" spans="1:14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8264</v>
      </c>
    </row>
    <row r="761" spans="1:14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8264</v>
      </c>
    </row>
    <row r="762" spans="1:14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8264</v>
      </c>
    </row>
    <row r="763" spans="1:14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8264</v>
      </c>
    </row>
    <row r="764" spans="1:14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8264</v>
      </c>
    </row>
    <row r="765" spans="1:14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8264</v>
      </c>
    </row>
    <row r="766" spans="1:14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8264</v>
      </c>
    </row>
    <row r="767" spans="1:14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8264</v>
      </c>
    </row>
    <row r="768" spans="1:14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8264</v>
      </c>
    </row>
    <row r="769" spans="1:14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8264</v>
      </c>
    </row>
    <row r="770" spans="1:14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8264</v>
      </c>
    </row>
    <row r="771" spans="1:14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8264</v>
      </c>
    </row>
    <row r="772" spans="1:14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8264</v>
      </c>
    </row>
    <row r="773" spans="1:14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8264</v>
      </c>
    </row>
    <row r="774" spans="1:14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8264</v>
      </c>
    </row>
    <row r="775" spans="1:14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8264</v>
      </c>
    </row>
    <row r="776" spans="1:14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8264</v>
      </c>
    </row>
    <row r="777" spans="1:14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8264</v>
      </c>
    </row>
    <row r="778" spans="1:14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8264</v>
      </c>
    </row>
    <row r="779" spans="1:14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8264</v>
      </c>
    </row>
    <row r="780" spans="1:14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8264</v>
      </c>
    </row>
    <row r="781" spans="1:14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8264</v>
      </c>
    </row>
    <row r="782" spans="1:14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8264</v>
      </c>
    </row>
    <row r="783" spans="1:14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8264</v>
      </c>
    </row>
    <row r="784" spans="1:14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8264</v>
      </c>
    </row>
    <row r="785" spans="1:14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8264</v>
      </c>
    </row>
    <row r="786" spans="1:14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8264</v>
      </c>
    </row>
    <row r="787" spans="1:14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8264</v>
      </c>
    </row>
    <row r="788" spans="1:14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8264</v>
      </c>
    </row>
    <row r="789" spans="1:14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8264</v>
      </c>
    </row>
    <row r="790" spans="1:14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8264</v>
      </c>
    </row>
    <row r="791" spans="1:14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8264</v>
      </c>
    </row>
    <row r="792" spans="1:14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8264</v>
      </c>
    </row>
    <row r="793" spans="1:14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8264</v>
      </c>
    </row>
    <row r="794" spans="1:14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8264</v>
      </c>
    </row>
    <row r="795" spans="1:14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8264</v>
      </c>
    </row>
    <row r="796" spans="1:14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8264</v>
      </c>
    </row>
    <row r="797" spans="1:14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8264</v>
      </c>
    </row>
    <row r="798" spans="1:14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8264</v>
      </c>
    </row>
    <row r="799" spans="1:14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8264</v>
      </c>
    </row>
    <row r="800" spans="1:14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8264</v>
      </c>
    </row>
    <row r="801" spans="1:14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8264</v>
      </c>
    </row>
    <row r="802" spans="1:14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8264</v>
      </c>
    </row>
    <row r="803" spans="1:14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8264</v>
      </c>
    </row>
    <row r="804" spans="1:14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8264</v>
      </c>
    </row>
    <row r="805" spans="1:14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8264</v>
      </c>
    </row>
    <row r="806" spans="1:14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8264</v>
      </c>
    </row>
    <row r="807" spans="1:14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8264</v>
      </c>
    </row>
    <row r="808" spans="1:14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8264</v>
      </c>
    </row>
    <row r="809" spans="1:14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8264</v>
      </c>
    </row>
    <row r="810" spans="1:14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8264</v>
      </c>
    </row>
    <row r="811" spans="1:14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8264</v>
      </c>
    </row>
    <row r="812" spans="1:14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8264</v>
      </c>
    </row>
    <row r="813" spans="1:14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8264</v>
      </c>
    </row>
    <row r="814" spans="1:14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8264</v>
      </c>
    </row>
    <row r="815" spans="1:14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8264</v>
      </c>
    </row>
    <row r="816" spans="1:14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8264</v>
      </c>
    </row>
    <row r="817" spans="1:14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8264</v>
      </c>
    </row>
    <row r="818" spans="1:14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8264</v>
      </c>
    </row>
    <row r="819" spans="1:14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8264</v>
      </c>
    </row>
    <row r="820" spans="1:14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8264</v>
      </c>
    </row>
    <row r="821" spans="1:14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8264</v>
      </c>
    </row>
    <row r="822" spans="1:14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8264</v>
      </c>
    </row>
    <row r="823" spans="1:14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8264</v>
      </c>
    </row>
    <row r="824" spans="1:14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8264</v>
      </c>
    </row>
    <row r="825" spans="1:14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8264</v>
      </c>
    </row>
    <row r="826" spans="1:14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8264</v>
      </c>
    </row>
    <row r="827" spans="1:14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8264</v>
      </c>
    </row>
    <row r="828" spans="1:14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8264</v>
      </c>
    </row>
    <row r="829" spans="1:14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8264</v>
      </c>
    </row>
    <row r="830" spans="1:14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8264</v>
      </c>
    </row>
    <row r="831" spans="1:14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8264</v>
      </c>
    </row>
    <row r="832" spans="1:14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8264</v>
      </c>
    </row>
    <row r="833" spans="1:14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8264</v>
      </c>
    </row>
    <row r="834" spans="1:14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8264</v>
      </c>
    </row>
    <row r="835" spans="1:14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8264</v>
      </c>
    </row>
    <row r="836" spans="1:14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8264</v>
      </c>
    </row>
    <row r="837" spans="1:14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8264</v>
      </c>
    </row>
    <row r="838" spans="1:14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8264</v>
      </c>
    </row>
    <row r="839" spans="1:14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8264</v>
      </c>
    </row>
    <row r="840" spans="1:14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8264</v>
      </c>
    </row>
    <row r="841" spans="1:14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8264</v>
      </c>
    </row>
    <row r="842" spans="1:14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</row>
    <row r="843" spans="1:14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</row>
    <row r="844" spans="1:14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</row>
    <row r="845" spans="1:14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</row>
    <row r="846" spans="1:14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</row>
    <row r="847" spans="1:14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</row>
    <row r="848" spans="1:14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</row>
    <row r="849" spans="1:14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</row>
    <row r="850" spans="1:14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</row>
    <row r="851" spans="1:14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</row>
    <row r="852" spans="1:14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</row>
    <row r="853" spans="1:14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</row>
    <row r="854" spans="1:14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</row>
    <row r="855" spans="1:14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</row>
    <row r="856" spans="1:14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</row>
    <row r="857" spans="1:14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</row>
    <row r="858" spans="1:14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</row>
    <row r="859" spans="1:14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</row>
    <row r="860" spans="1:14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</row>
    <row r="861" spans="1:14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</row>
    <row r="862" spans="1:14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8264</v>
      </c>
    </row>
    <row r="863" spans="1:14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8264</v>
      </c>
    </row>
    <row r="864" spans="1:14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8264</v>
      </c>
    </row>
    <row r="865" spans="1:14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8264</v>
      </c>
    </row>
    <row r="866" spans="1:14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8264</v>
      </c>
    </row>
    <row r="867" spans="1:14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8264</v>
      </c>
    </row>
    <row r="868" spans="1:14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8264</v>
      </c>
    </row>
    <row r="869" spans="1:14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8264</v>
      </c>
    </row>
    <row r="870" spans="1:14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8264</v>
      </c>
    </row>
    <row r="871" spans="1:14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8264</v>
      </c>
    </row>
    <row r="872" spans="1:14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8264</v>
      </c>
    </row>
    <row r="873" spans="1:14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8264</v>
      </c>
    </row>
    <row r="874" spans="1:14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8264</v>
      </c>
    </row>
    <row r="875" spans="1:14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8264</v>
      </c>
    </row>
    <row r="876" spans="1:14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8264</v>
      </c>
    </row>
    <row r="877" spans="1:14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8264</v>
      </c>
    </row>
    <row r="878" spans="1:14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8264</v>
      </c>
    </row>
    <row r="879" spans="1:14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8264</v>
      </c>
    </row>
    <row r="880" spans="1:14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8264</v>
      </c>
    </row>
    <row r="881" spans="1:14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8264</v>
      </c>
    </row>
    <row r="882" spans="1:14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8264</v>
      </c>
    </row>
    <row r="883" spans="1:14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8264</v>
      </c>
    </row>
    <row r="884" spans="1:14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8264</v>
      </c>
    </row>
    <row r="885" spans="1:14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8264</v>
      </c>
    </row>
    <row r="886" spans="1:14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8264</v>
      </c>
    </row>
    <row r="887" spans="1:14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8264</v>
      </c>
    </row>
    <row r="888" spans="1:14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8264</v>
      </c>
    </row>
    <row r="889" spans="1:14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8264</v>
      </c>
    </row>
    <row r="890" spans="1:14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8264</v>
      </c>
    </row>
    <row r="891" spans="1:14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8264</v>
      </c>
    </row>
    <row r="892" spans="1:14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8264</v>
      </c>
    </row>
    <row r="893" spans="1:14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8264</v>
      </c>
    </row>
    <row r="894" spans="1:14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8264</v>
      </c>
    </row>
    <row r="895" spans="1:14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8264</v>
      </c>
    </row>
    <row r="896" spans="1:14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8264</v>
      </c>
    </row>
    <row r="897" spans="1:14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8264</v>
      </c>
    </row>
    <row r="898" spans="1:14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8264</v>
      </c>
    </row>
    <row r="899" spans="1:14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8264</v>
      </c>
    </row>
    <row r="900" spans="1:14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8264</v>
      </c>
    </row>
    <row r="901" spans="1:14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8264</v>
      </c>
    </row>
    <row r="902" spans="1:14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8264</v>
      </c>
    </row>
    <row r="903" spans="1:14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8264</v>
      </c>
    </row>
    <row r="904" spans="1:14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8264</v>
      </c>
    </row>
    <row r="905" spans="1:14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8264</v>
      </c>
    </row>
    <row r="906" spans="1:14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8264</v>
      </c>
    </row>
    <row r="907" spans="1:14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8264</v>
      </c>
    </row>
    <row r="908" spans="1:14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8264</v>
      </c>
    </row>
    <row r="909" spans="1:14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8264</v>
      </c>
    </row>
    <row r="910" spans="1:14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8264</v>
      </c>
    </row>
    <row r="911" spans="1:14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8264</v>
      </c>
    </row>
    <row r="912" spans="1:14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8264</v>
      </c>
    </row>
    <row r="913" spans="1:14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8264</v>
      </c>
    </row>
    <row r="914" spans="1:14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8264</v>
      </c>
    </row>
    <row r="915" spans="1:14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8264</v>
      </c>
    </row>
    <row r="916" spans="1:14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8264</v>
      </c>
    </row>
    <row r="917" spans="1:14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8264</v>
      </c>
    </row>
    <row r="918" spans="1:14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8264</v>
      </c>
    </row>
    <row r="919" spans="1:14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8264</v>
      </c>
    </row>
    <row r="920" spans="1:14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8264</v>
      </c>
    </row>
    <row r="921" spans="1:14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8264</v>
      </c>
    </row>
    <row r="922" spans="1:14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8264</v>
      </c>
    </row>
    <row r="923" spans="1:14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8264</v>
      </c>
    </row>
    <row r="924" spans="1:14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8264</v>
      </c>
    </row>
    <row r="925" spans="1:14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8264</v>
      </c>
    </row>
    <row r="926" spans="1:14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8264</v>
      </c>
    </row>
    <row r="927" spans="1:14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8264</v>
      </c>
    </row>
    <row r="928" spans="1:14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8264</v>
      </c>
    </row>
    <row r="929" spans="1:14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8264</v>
      </c>
    </row>
    <row r="930" spans="1:14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8264</v>
      </c>
    </row>
    <row r="931" spans="1:14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8264</v>
      </c>
    </row>
    <row r="932" spans="1:14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8264</v>
      </c>
    </row>
    <row r="933" spans="1:14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8264</v>
      </c>
    </row>
    <row r="934" spans="1:14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8264</v>
      </c>
    </row>
    <row r="935" spans="1:14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8264</v>
      </c>
    </row>
    <row r="936" spans="1:14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8264</v>
      </c>
    </row>
    <row r="937" spans="1:14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8264</v>
      </c>
    </row>
    <row r="938" spans="1:14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8264</v>
      </c>
    </row>
    <row r="939" spans="1:14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8264</v>
      </c>
    </row>
    <row r="940" spans="1:14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8264</v>
      </c>
    </row>
    <row r="941" spans="1:14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8264</v>
      </c>
    </row>
    <row r="942" spans="1:14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8264</v>
      </c>
    </row>
    <row r="943" spans="1:14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8264</v>
      </c>
    </row>
    <row r="944" spans="1:14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8264</v>
      </c>
    </row>
    <row r="945" spans="1:14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8264</v>
      </c>
    </row>
    <row r="946" spans="1:14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8264</v>
      </c>
    </row>
    <row r="947" spans="1:14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8264</v>
      </c>
    </row>
    <row r="948" spans="1:14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8264</v>
      </c>
    </row>
    <row r="949" spans="1:14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8264</v>
      </c>
    </row>
    <row r="950" spans="1:14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8264</v>
      </c>
    </row>
    <row r="951" spans="1:14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8264</v>
      </c>
    </row>
    <row r="952" spans="1:14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8264</v>
      </c>
    </row>
    <row r="953" spans="1:14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8264</v>
      </c>
    </row>
    <row r="954" spans="1:14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8264</v>
      </c>
    </row>
    <row r="955" spans="1:14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8264</v>
      </c>
    </row>
    <row r="956" spans="1:14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8264</v>
      </c>
    </row>
    <row r="957" spans="1:14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8264</v>
      </c>
    </row>
    <row r="958" spans="1:14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8264</v>
      </c>
    </row>
    <row r="959" spans="1:14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8264</v>
      </c>
    </row>
    <row r="960" spans="1:14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8264</v>
      </c>
    </row>
    <row r="961" spans="1:14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8264</v>
      </c>
    </row>
    <row r="962" spans="1:14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8264</v>
      </c>
    </row>
    <row r="963" spans="1:14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8264</v>
      </c>
    </row>
    <row r="964" spans="1:14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8264</v>
      </c>
    </row>
    <row r="965" spans="1:14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8264</v>
      </c>
    </row>
    <row r="966" spans="1:14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8264</v>
      </c>
    </row>
    <row r="967" spans="1:14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8264</v>
      </c>
    </row>
    <row r="968" spans="1:14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8264</v>
      </c>
    </row>
    <row r="969" spans="1:14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8264</v>
      </c>
    </row>
    <row r="970" spans="1:14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8264</v>
      </c>
    </row>
    <row r="971" spans="1:14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8264</v>
      </c>
    </row>
    <row r="972" spans="1:14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8264</v>
      </c>
    </row>
    <row r="973" spans="1:14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8264</v>
      </c>
    </row>
    <row r="974" spans="1:14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8264</v>
      </c>
    </row>
    <row r="975" spans="1:14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8264</v>
      </c>
    </row>
    <row r="976" spans="1:14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8264</v>
      </c>
    </row>
    <row r="977" spans="1:14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8264</v>
      </c>
    </row>
    <row r="978" spans="1:14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8264</v>
      </c>
    </row>
    <row r="979" spans="1:14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8264</v>
      </c>
    </row>
    <row r="980" spans="1:14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8264</v>
      </c>
    </row>
    <row r="981" spans="1:14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8264</v>
      </c>
    </row>
    <row r="982" spans="1:14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8264</v>
      </c>
    </row>
    <row r="983" spans="1:14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8264</v>
      </c>
    </row>
    <row r="984" spans="1:14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8264</v>
      </c>
    </row>
    <row r="985" spans="1:14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8264</v>
      </c>
    </row>
    <row r="986" spans="1:14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8264</v>
      </c>
    </row>
    <row r="987" spans="1:14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8264</v>
      </c>
    </row>
    <row r="988" spans="1:14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8264</v>
      </c>
    </row>
    <row r="989" spans="1:14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8264</v>
      </c>
    </row>
    <row r="990" spans="1:14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8264</v>
      </c>
    </row>
    <row r="991" spans="1:14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8264</v>
      </c>
    </row>
    <row r="992" spans="1:14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8264</v>
      </c>
    </row>
    <row r="993" spans="1:14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8264</v>
      </c>
    </row>
    <row r="994" spans="1:14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8264</v>
      </c>
    </row>
    <row r="995" spans="1:14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8264</v>
      </c>
    </row>
    <row r="996" spans="1:14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8264</v>
      </c>
    </row>
    <row r="997" spans="1:14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8264</v>
      </c>
    </row>
    <row r="998" spans="1:14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8264</v>
      </c>
    </row>
    <row r="999" spans="1:14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8264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8264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8264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8264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8264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8264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8264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8264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8264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8264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8264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8264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8264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8264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8264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8264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8264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8264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8264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8264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8264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8264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8264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8264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8264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8264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8264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8264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8264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8264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8264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8264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8264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8264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8264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8264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8264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8264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8264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8264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8264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8264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8264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8264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8264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8264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8264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8264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8264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8264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8264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8264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8264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8264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8264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8264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8264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8264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8264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8264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8264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8264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8264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8264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8264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8264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8264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8264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8264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8264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8264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8264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8264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8264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8264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8264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8264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8264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8264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8264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8264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8264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8264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8264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8264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8264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8264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8264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8264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8264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8264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8264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8264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8264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8264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8264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8264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8264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8264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8264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8264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8264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8264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8264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8264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8264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8264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8264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8264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8264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8264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8264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8264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8264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8264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8264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8264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8264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8264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8264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8264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8264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8264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8264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8264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8264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8264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8264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8264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8264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8264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8264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8264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8264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8264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8264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8264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8264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8264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8264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8264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8264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8264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8264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8264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8264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8264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8264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8264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8264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8264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8264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8264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8264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8264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8264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8264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8264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8264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8264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8264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8264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8264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8264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8264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8264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8264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8264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8264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8264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8264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8264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8264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8264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8264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8264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8264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8264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8264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8264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8264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8264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8264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8264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8264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8264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8264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8264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8264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8264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8264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8264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8264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8264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8264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8264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8264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8264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8264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8264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8264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8264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8264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8264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8264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8264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8264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8264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8264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8264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8264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8264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8264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8264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8264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8264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8264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8264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8264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8264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8264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8264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8264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8264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8264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8264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8264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8264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8264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8264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8264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8264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8264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8264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8264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8264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8264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8264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8264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8264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8264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8264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8264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8264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8264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8264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8264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8264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8264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8264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8264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8264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8264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8264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8264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8264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8264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8264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8264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8264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8264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8264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8264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8264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8264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8264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8264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8264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8264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8264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8264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8264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8264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8264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8264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8264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8264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8264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8264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8264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8264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8264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8264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8264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8264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8264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8264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8264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8264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8264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8264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8264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8264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8264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8264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8264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8264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8264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8264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8264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8264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8264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8264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8264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8264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8264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8264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8264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8264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8264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8264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8264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8264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8264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8264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8264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8264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8264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8264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8264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8264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8264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8264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8264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8264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8264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8264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8264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8264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8264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8264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8264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8264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8264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8264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8264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8264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8264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8264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8264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8264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8264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8264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8264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8264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8264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8264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8264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8264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8264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8264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8264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8264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8264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8264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8264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8264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8264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8264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8264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8264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8264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8264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8264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8264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8264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8264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8264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8264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8264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8264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8264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8264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8264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8264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8264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8264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8264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8264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8264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8264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8264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8264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8264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8264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8264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8264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8264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8264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8264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8264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8264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8264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8264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8264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8264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8264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8264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8264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8264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8264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8264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8264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8264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8264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8264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8264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8264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8264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8264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8264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8264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8264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8264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8264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8264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8264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8264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8264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8264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8264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8264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8264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8264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8264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8264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8264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8264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8264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8264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8264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8264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8264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8264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8264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8264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8264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8264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8264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8264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8264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8264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8264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8264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8264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8264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8264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8264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8264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8264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8264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8264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8264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8264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8264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8264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8264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8264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8264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8264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8264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8264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8264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8264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8264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8264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8264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8264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8264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8264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8264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8264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8264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8264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8264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8264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8264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8264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8264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8264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8264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8264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8264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8264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8264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8264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8264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8264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8264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8264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8264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8264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8264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8264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8264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8264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8264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8264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8264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8264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8264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8264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8264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8264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8264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8264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8264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8264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8264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8264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8264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8264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8264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8264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8264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8264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8264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8264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8264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8264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8264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8264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8264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8264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8264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8264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8264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8264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8264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8264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8264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8264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8264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8264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8264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8264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8264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8264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8264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8264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8264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8264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8264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8264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8264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8264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8264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8264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8264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8264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8264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8264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8264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8264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8264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8264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8264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8264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8264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8264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8264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8264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8264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8264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8264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8264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8264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8264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8264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8264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8264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8264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8264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8264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8264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8264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8264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8264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8264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8264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8264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8264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8264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8264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8264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8264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8264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8264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8264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8264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8264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8264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8264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8264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8264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8264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8264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8264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8264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8264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8264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8264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8264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8264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8264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8264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8264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8264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8264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8264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8264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8264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8264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8264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8264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8264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8264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8264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8264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8264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8264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8264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8264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8264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8264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8264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8264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8264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8264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8264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8264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8264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8264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8264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8264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8264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8264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8264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8264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8264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8264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8264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8264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8264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8264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8264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8264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8264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8264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8264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8264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8264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8264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8264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8264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8264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8264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8264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8264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8264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8264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8264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8264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8264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8264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8264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8264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8264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8264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8264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8264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8264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8264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8264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8264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8264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8264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8264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8264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8264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8264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8264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8264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8264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8264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8264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8264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8264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8264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8264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8264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8264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8264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8264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8264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8264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8264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8264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8264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8264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8264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8264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8264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8264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8264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8264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8264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8264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8264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8264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8264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8264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8264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8264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8264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8264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8264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8264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8264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8264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8264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8264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8264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8264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8264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8264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8264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8264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8264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8264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8264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8264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8264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8264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8264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8264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8264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8264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8264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8264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8264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8264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8264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8264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8264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8264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8264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8264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8264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8264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8264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8264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8264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8264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8264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8264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8264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8264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8264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8264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8264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8264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8264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8264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8264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8264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8264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8264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8264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8264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8264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8264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8264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8264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8264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8264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8264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8264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8264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8264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8264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8264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8264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8264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8264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8264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8264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8264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8264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8264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8264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8264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8264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8264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8264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8264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8264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8264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8264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8264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8264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8264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8264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8264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8264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8264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8264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8264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8264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8264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8264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8264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8264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8264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8264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8264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8264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8264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8264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8264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8264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8264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8264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8264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8264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8264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8264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8264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8264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8264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8264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8264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8264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8264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8264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8264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8264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8264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8264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8264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8264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8264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8264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8264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8264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8264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8264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8264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8264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8264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8264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8264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8264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8264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8264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8264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8264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8264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8264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8264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8264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8264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8264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8264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8264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8264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8264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8264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8264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8264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8264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8264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8264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8264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8264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8264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8264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8264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8264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8264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8264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8264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8264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8264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8264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8264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8264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8264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8264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8264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8264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8264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8264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8264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8264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8264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8264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8264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8264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8264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8264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8264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8264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8264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8264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8264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8264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8264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8264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8264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8264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8264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8264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8264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8264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8264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8264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8264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8264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8264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8264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8264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8264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8264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8264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8264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8264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8264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8264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8264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8264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8264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8264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8264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8264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8264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8264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8264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8264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8264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8264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8264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8264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8264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8264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8264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8264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8264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8264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8264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8264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8264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8264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8264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8264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8264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8264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8264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8264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8264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8264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8264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8264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8264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8264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8264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8264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8264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8264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8264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8264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8264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8264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8264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8264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8264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8264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8264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8264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8264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8264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8264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8264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8264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8264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8264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8264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8264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8264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8264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8264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8264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8264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8264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8264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8264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8264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8264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8264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8264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8264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8264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8264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8264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8264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8264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8264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8264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8264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8264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8264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8264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8264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8264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8264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8264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8264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8264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8264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8264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8264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8264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8264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8264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8264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8264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8264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8264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8264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8264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8264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8264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8264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8264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8264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8264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8264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8264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8264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8264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8264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8264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8264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8264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8264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8264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8264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8264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8264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8264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8264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8264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8264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8264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8264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8264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8264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8264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8264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8264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8264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8264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8264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8264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8264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8264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8264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8264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8264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8264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8264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8264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8264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8264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8264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8264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8264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8264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8264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8264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8264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8264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8264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8264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8264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8264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8264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8264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8264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8264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8264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8264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8264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8264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8264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8264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8264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8264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8264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8264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8264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8264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8264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8264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8264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8264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8264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8264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8264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8264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8264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8264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8264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8264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8264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8264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8264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8264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8264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8264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8264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8264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8264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8264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8264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8264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8264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8264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8264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8264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8264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8264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8264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8264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8264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8264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8264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8264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8264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8264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8264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8264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8264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8264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8264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8264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8264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8264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8264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8264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8264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8264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8264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8264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8264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8264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8264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8264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8264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8264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8264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8264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8264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8264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8264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8264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8264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8264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8264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8264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8264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8264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8264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8264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8264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8264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8264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8264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8264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8264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8264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8264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8264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8264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8264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8264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8264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8264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8264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8264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8264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8264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8264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8264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8264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8264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8264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8264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8264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8264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8264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8264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8264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8264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8264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8264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8264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8264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8264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8264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8264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8264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8264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8264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8264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8264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8264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8264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8264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8264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8264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8264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8264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8264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8264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8264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8264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8264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8264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8264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8264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8264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8264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8264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8264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8264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8264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8264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8264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8264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8264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8264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8264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8264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8264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8264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8264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8264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8264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8264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8264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8264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8264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8264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8264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8264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8264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8264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8264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8264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8264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8264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8264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8264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8264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8264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8264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8264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8264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8264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8264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8264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8264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8264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8264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8264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8264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8264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8264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8264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8264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8264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8264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8264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8264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8264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8264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8264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8264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8264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8264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8264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8264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8264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8264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8264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8264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8264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8264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8264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8264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8264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8264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8264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8264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8264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8264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8264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8264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8264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8264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8264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8264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8264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8264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8264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8264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8264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8264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8264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8264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8264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8264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8264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8264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8264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8264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8264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8264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8264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8264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8264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8264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8264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8264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8264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8264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8264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8264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8264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8264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8264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8264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8264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8264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8264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8264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8264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8264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8264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8264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8264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8264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8264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8264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8264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8264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8264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8264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8264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8264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8264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8264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8264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8264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8264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8264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8264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8264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8264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8264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8264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8264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8264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8264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8264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8264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8264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8264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8264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8264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8264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8264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8264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8264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8264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8264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8264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8264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8264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8264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8264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8264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8264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8264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8264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8264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8264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8264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8264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8264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8264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8264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8264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8264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8264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8264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8264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8264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8264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8264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8264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8264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8264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8264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8264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8264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8264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8264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8264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8264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8264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8264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8264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8264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8264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8264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8264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8264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8264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8264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8264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8264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8264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8264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8264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8264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8264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8264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8264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8264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8264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8264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8264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8264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8264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8264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8264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8264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8264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8264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8264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8264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8264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8264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8264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8264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8264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8264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8264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8264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8264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8264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8264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8264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8264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8264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8264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8264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8264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8264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8264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8264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8264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8264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8264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8264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8264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8264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8264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8264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8264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8264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8264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8264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8264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8264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8264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8264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8264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8264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8264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8264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8264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8264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8264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8264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8264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8264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8264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8264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8264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8264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8264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8264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8264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8264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8264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8264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8264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8264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8264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8264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8264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8264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8264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8264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8264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8264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8264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8264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8264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8264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8264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8264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8264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8264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8264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8264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8264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8264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8264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8264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8264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8264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8264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8264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8264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8264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8264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8264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8264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8264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8264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8264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8264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8264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8264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8264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8264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8264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8264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8264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8264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8264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8264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8264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8264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8264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8264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8264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8264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8264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8264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8264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8264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8264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8264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8264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8264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8264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8264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8264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8264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8264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8264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8264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8264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8264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8264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8264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8264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8264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8264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8264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8264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8264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8264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8264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8264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8264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8264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8264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8264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8264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8264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8264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8264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8264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8264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8264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8264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8264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8264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8264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8264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8264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8264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8264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8264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8264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8264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8264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8264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8264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8264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8264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8264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8264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8264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8264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8264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8264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8264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8264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8264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8264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8264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8264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8264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8264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8264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8264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8264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8264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8264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8264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8264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8264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8264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8264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8264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8264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8264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8264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8264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8264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8264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8264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8264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8264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8264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8264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8264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8264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8264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8264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8264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8264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8264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8264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8264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8264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8264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8264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8264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8264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8264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8264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8264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8264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8264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8264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8264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8264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8264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8264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8264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8264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8264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8264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8264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8264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8264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8264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8264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8264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8264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8264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8264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8264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8264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8264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8264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8264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8264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8264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8264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8264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8264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8264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8264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8264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8264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8264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8264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8264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8264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8264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8264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8264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8264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8264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8264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8264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8264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8264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8264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8264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8264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8264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8264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8264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8264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8264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8264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8264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8264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8264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8264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8264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8264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8264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8264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8264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8264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8264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8264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8264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8264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8264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8264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8264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8264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8264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8264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8264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8264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8264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8264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8264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8264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8264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8264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8264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8264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8264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8264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8264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8264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8264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8264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8264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8264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8264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8264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8264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8264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8264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8264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8264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8264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8264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8264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8264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8264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8264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8264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8264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8264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8264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8264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8264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8264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8264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8264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8264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8264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8264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8264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8264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8264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8264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8264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8264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8264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8264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8264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8264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8264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8264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8264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8264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8264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8264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8264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8264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8264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8264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8264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8264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8264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8264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8264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8264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8264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8264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8264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8264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8264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8264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8264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8264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8264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8264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8264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8264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8264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8264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8264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8264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8264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8264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8264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8264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8264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8264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8264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8264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8264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8264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8264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8264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8264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8264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8264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8264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8264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8264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8264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8264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8264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8264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8264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8264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8264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8264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8264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8264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8264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8264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8264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8264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8264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8264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8264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8264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8264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8264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8264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8264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8264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8264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8264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8264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8264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8264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8264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8264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8264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8264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8264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8264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8264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8264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8264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8264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8264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8264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8264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8264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8264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8264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8264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8264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8264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8264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8264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8264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8264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8264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8264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8264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8264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8264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8264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8264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8264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8264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8264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8264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8264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8264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8264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8264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8264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8264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8264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8264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8264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8264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8264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8264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8264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8264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8264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8264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8264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8264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8264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8264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8264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8264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8264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8264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8264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8264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8264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8264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8264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8264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8264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8264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8264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8264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8264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8264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8264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8264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8264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8264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8264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8264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8264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8264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8264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8264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8264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8264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8264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8264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8264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8264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8264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8264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8264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8264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8264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8264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8264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8264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8264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8264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8264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8264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8264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8264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8264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8264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8264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8264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8264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8264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8264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8264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8264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8264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8264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8264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8264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8264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8264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8264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8264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8264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8264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8264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8264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8264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8264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8264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8264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8264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8264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8264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8264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8264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8264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8264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8264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8264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8264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8264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8264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8264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8264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8264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8264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8264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8264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8264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8264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8264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8264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8264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8264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8264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8264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8264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8264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8264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8264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8264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8264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8264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8264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8264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8264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8264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8264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8264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8264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8264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8264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8264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8264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8264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8264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8264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8264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8264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8264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8264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8264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8264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8264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8264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8264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8264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8264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8264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8264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8264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8264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8264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8264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8264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8264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8264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8264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8264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8264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8264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8264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8264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8264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8264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8264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8264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8264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8264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8264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8264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8264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8264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8264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8264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8264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8264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8264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8264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8264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8264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8264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8264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8264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8264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8264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8264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8264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8264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8264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8264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8264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8264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8264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8264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8264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8264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8264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8264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8264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8264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8264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8264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8264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8264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8264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8264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8264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8264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8264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8264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8264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8264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8264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8264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8264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8264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8264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8264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8264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8264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8264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8264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8264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8264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8264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8264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8264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8264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8264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8264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8264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8264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8264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8264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8264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8264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8264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8264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8264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8264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8264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8264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8264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8264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8264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8264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8264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8264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8264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8264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8264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8264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8264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8264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8264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8264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8264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8264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8264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8264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8264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8264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8264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8264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8264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8264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8264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8264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8264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8264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8264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8264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8264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8264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8264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8264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8264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8264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8264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8264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8264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8264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8264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8264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8264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8264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8264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8264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8264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8264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8264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8264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8264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8264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8264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8264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8264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8264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8264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8264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8264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8264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8264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8264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8264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8264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8264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8264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8264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8264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8264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8264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8264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8264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8264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8264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8264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8264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8264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8264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8264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8264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8264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8264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8264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8264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8264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8264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8264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8264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8264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8264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8264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8264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8264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8264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8264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8264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8264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8264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8264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8264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8264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8264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8264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8264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8264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8264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8264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8264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8264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8264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8264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8264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8264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8264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8264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8264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8264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8264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8264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8264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8264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8264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8264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8264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8264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8264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8264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8264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8264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8264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8264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8264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8264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8264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8264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8264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8264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8264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8264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8264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8264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8264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8264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8264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8264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8264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8264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8264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8264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8264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8264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8264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8264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8264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8264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8264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8264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8264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8264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8264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8264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8264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8264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8264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8264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8264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8264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8264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8264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8264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8264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8264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8264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8264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8264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8264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8264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8264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8264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8264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8264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8264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8264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8264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8264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8264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8264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8264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8264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8264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8264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8264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8264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8264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8264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8264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8264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8264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8264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8264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8264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8264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8264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8264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8264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8264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8264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8264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8264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8264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8264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8264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8264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8264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8264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8264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8264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8264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8264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8264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8264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8264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8264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8264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8264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8264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8264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8264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8264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8264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8264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8264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8264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8264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8264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8264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8264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8264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8264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8264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8264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8264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8264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8264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8264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8264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8264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8264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8264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8264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8264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8264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8264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8264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8264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8264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8264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8264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8264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8264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8264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8264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8264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8264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8264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8264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8264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8264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8264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8264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8264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8264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8264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8264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8264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8264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8264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8264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8264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8264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8264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8264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8264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8264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8264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8264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8264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8264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8264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8264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8264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8264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8264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8264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8264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8264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8264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8264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8264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8264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8264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8264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8264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8264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8264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8264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8264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8264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8264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8264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8264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8264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8264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8264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8264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8264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8264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8264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8264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8264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8264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8264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8264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8264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8264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8264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8264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8264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8264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8264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8264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8264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8264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8264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8264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8264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8264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8264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8264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8264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8264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8264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8264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8264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8264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8264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8264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8264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8264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8264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8264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8264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8264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8264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8264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8264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8264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8264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8264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8264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8264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8264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8264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8264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8264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8264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8264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8264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8264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8264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8264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8264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8264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8264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8264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8264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8264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8264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8264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8264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8264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8264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8264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8264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8264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8264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8264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8264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8264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8264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8264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8264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8264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8264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8264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8264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8264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8264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8264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8264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8264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8264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8264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8264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8264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8264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8264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8264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8264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8264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8264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8264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8264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8264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8264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8264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8264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8264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8264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8264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8264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8264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8264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8264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8264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8264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8264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8264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8264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8264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8264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8264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8264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8264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8264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8264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8264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8264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8264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8264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8264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8264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8264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8264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8264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8264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8264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8264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8264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8264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8264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8264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8264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8264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8264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8264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8264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8264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8264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8264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8264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8264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8264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8264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8264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8264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8264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8264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8264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8264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8264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8264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8264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8264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8264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8264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8264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8264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8264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8264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8264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8264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8264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8264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8264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8264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8264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8264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8264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8264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8264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8264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8264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8264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8264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8264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8264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8264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8264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8264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8264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8264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8264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8264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8264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8264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8264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8264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8264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8264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8264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8264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8264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8264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8264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8264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8264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8264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8264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8264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8264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8264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8264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8264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8264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8264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8264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8264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8264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8264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8264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8264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8264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8264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8264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8264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8264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8264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8264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8264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8264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8264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8264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8264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8264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8264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8264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8264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8264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8264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8264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8264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8264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8264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8264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8264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8264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8264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8264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8264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8264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8264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8264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8264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8264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8264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8264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8264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8264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8264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8264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8264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8264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8264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8264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8264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8264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8264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8264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8264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8264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8264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8264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8264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8264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8264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8264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8264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8264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8264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8264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8264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8264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8264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8264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8264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8264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8264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8264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8264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8264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8264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8264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8264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8264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8264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8264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8264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8264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8264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8264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8264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8264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8264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8264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8264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8264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8264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8264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8264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8264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8264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8264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8264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8264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8264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8264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8264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8264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8264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8264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8264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8264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8264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8264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8264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8264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8264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8264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8264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8264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8264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8264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8264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8264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8264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8264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8264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8264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8264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8264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8264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8264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8264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8264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8264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8264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8264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8264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8264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8264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8264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8264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8264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8264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8264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8264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8264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8264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8264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8264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8264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8264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8264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8264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8264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8264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8264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8264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8264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8264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8264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8264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8264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8264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8264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8264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8264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8264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8264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8264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8264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8264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8264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8264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8264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8264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8264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8264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8264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8264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8264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8264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8264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8264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8264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8264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8264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8264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8264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8264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8264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8264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8264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8264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8264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8264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8264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8264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8264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8264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8264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8264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8264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8264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8264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8264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8264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8264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8264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8264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8264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8264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8264</v>
      </c>
    </row>
    <row r="3888" spans="1:14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8264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8264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8264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8264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8264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8264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8264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8264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8264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8264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8264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8264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8264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8264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8264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8264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8264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8264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8264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8264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8264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8264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8264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8264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8264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8264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8264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8264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8264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8264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8264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8264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8264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8264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8264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8264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8264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8264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8264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8264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8264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8264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8264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8264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8264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8264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8264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8264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8264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8264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8264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8264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8264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8264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8264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8264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8264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8264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8264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8264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8264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8264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8264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8264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8264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8264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8264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8264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8264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8264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8264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8264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8264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8264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8264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8264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8264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8264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8264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8264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8264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8264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8264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8264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8264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8264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8264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8264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8264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8264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8264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8264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8264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8264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8264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8264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8264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8264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8264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8264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8264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8264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8264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8264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8264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8264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8264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8264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8264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8264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8264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8264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8264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8264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8264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8264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8264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8264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8264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8264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8264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8264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8264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8264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8264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8264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8264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8264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8264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8264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8264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8264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8264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8264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8264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8264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8264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8264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8264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8264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8264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8264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8264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8264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8264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8264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8264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8264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8264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8264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8264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8264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8264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8264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8264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8264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8264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8264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8264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8264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8264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8264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8264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8264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8264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8264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8264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8264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8264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8264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8264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8264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8264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8264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8264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8264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8264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8264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8264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8264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8264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8264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8264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8264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8264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8264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8264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8264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8264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8264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8264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8264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8264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8264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8264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8264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8264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8264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8264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8264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8264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8264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8264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8264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8264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8264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8264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8264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8264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8264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8264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8264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8264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8264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8264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8264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8264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8264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8264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8264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8264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8264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8264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8264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8264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8264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8264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E5E93-F086-1F4A-8043-D9007E8FDDFC}">
  <sheetPr codeName="Sheet12"/>
  <dimension ref="A1:F7"/>
  <sheetViews>
    <sheetView workbookViewId="0">
      <selection activeCell="A4" sqref="A4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8313</v>
      </c>
    </row>
    <row r="2" spans="1:6" x14ac:dyDescent="0.2">
      <c r="A2" s="9" t="s">
        <v>8308</v>
      </c>
      <c r="B2" t="s">
        <v>8313</v>
      </c>
    </row>
    <row r="4" spans="1:6" x14ac:dyDescent="0.2">
      <c r="A4" s="9" t="s">
        <v>8318</v>
      </c>
      <c r="B4" s="9" t="s">
        <v>8310</v>
      </c>
    </row>
    <row r="5" spans="1:6" x14ac:dyDescent="0.2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8320</v>
      </c>
      <c r="B6" s="14">
        <v>349</v>
      </c>
      <c r="C6" s="14">
        <v>1530</v>
      </c>
      <c r="D6" s="14">
        <v>50</v>
      </c>
      <c r="E6" s="14">
        <v>2185</v>
      </c>
      <c r="F6" s="14">
        <v>4114</v>
      </c>
    </row>
    <row r="7" spans="1:6" x14ac:dyDescent="0.2">
      <c r="A7" s="10" t="s">
        <v>8311</v>
      </c>
      <c r="B7" s="14">
        <v>349</v>
      </c>
      <c r="C7" s="14">
        <v>1530</v>
      </c>
      <c r="D7" s="14">
        <v>50</v>
      </c>
      <c r="E7" s="14">
        <v>2185</v>
      </c>
      <c r="F7" s="14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F00A5-288E-E44E-9583-F60E576BD3B5}">
  <sheetPr codeName="Sheet11"/>
  <dimension ref="A1:Q4115"/>
  <sheetViews>
    <sheetView topLeftCell="A504" workbookViewId="0">
      <selection activeCell="B505" sqref="B505"/>
    </sheetView>
  </sheetViews>
  <sheetFormatPr baseColWidth="10" defaultRowHeight="15" x14ac:dyDescent="0.2"/>
  <cols>
    <col min="12" max="12" width="15" customWidth="1"/>
    <col min="14" max="14" width="24.33203125" customWidth="1"/>
    <col min="15" max="15" width="21" customWidth="1"/>
    <col min="16" max="17" width="17.6640625" customWidth="1"/>
  </cols>
  <sheetData>
    <row r="1" spans="1:17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8305</v>
      </c>
      <c r="O1" s="1" t="s">
        <v>8308</v>
      </c>
      <c r="P1" s="1" t="s">
        <v>8309</v>
      </c>
      <c r="Q1" s="1"/>
    </row>
    <row r="2" spans="1:17" ht="224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t="s">
        <v>8319</v>
      </c>
      <c r="P2" t="s">
        <v>8320</v>
      </c>
      <c r="Q2" s="15"/>
    </row>
    <row r="3" spans="1:17" ht="8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t="s">
        <v>8319</v>
      </c>
      <c r="P3" t="s">
        <v>8320</v>
      </c>
      <c r="Q3" s="15"/>
    </row>
    <row r="4" spans="1:17" ht="176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t="s">
        <v>8319</v>
      </c>
      <c r="P4" t="s">
        <v>8320</v>
      </c>
      <c r="Q4" s="15"/>
    </row>
    <row r="5" spans="1:17" ht="128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t="s">
        <v>8319</v>
      </c>
      <c r="P5" t="s">
        <v>8320</v>
      </c>
      <c r="Q5" s="15"/>
    </row>
    <row r="6" spans="1:17" ht="24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t="s">
        <v>8319</v>
      </c>
      <c r="P6" t="s">
        <v>8320</v>
      </c>
      <c r="Q6" s="15"/>
    </row>
    <row r="7" spans="1:17" ht="192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t="s">
        <v>8319</v>
      </c>
      <c r="P7" t="s">
        <v>8320</v>
      </c>
      <c r="Q7" s="15"/>
    </row>
    <row r="8" spans="1:17" ht="20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t="s">
        <v>8319</v>
      </c>
      <c r="P8" t="s">
        <v>8320</v>
      </c>
      <c r="Q8" s="15"/>
    </row>
    <row r="9" spans="1:17" ht="20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t="s">
        <v>8319</v>
      </c>
      <c r="P9" t="s">
        <v>8320</v>
      </c>
      <c r="Q9" s="15"/>
    </row>
    <row r="10" spans="1:17" ht="8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t="s">
        <v>8319</v>
      </c>
      <c r="P10" t="s">
        <v>8320</v>
      </c>
      <c r="Q10" s="15"/>
    </row>
    <row r="11" spans="1:17" ht="192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t="s">
        <v>8319</v>
      </c>
      <c r="P11" t="s">
        <v>8320</v>
      </c>
      <c r="Q11" s="15"/>
    </row>
    <row r="12" spans="1:17" ht="192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t="s">
        <v>8319</v>
      </c>
      <c r="P12" t="s">
        <v>8320</v>
      </c>
      <c r="Q12" s="15"/>
    </row>
    <row r="13" spans="1:17" ht="240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t="s">
        <v>8319</v>
      </c>
      <c r="P13" t="s">
        <v>8320</v>
      </c>
      <c r="Q13" s="15"/>
    </row>
    <row r="14" spans="1:17" ht="20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t="s">
        <v>8319</v>
      </c>
      <c r="P14" t="s">
        <v>8320</v>
      </c>
      <c r="Q14" s="15"/>
    </row>
    <row r="15" spans="1:17" ht="144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t="s">
        <v>8319</v>
      </c>
      <c r="P15" t="s">
        <v>8320</v>
      </c>
      <c r="Q15" s="15"/>
    </row>
    <row r="16" spans="1:17" ht="96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t="s">
        <v>8319</v>
      </c>
      <c r="P16" t="s">
        <v>8320</v>
      </c>
      <c r="Q16" s="15"/>
    </row>
    <row r="17" spans="1:17" ht="176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t="s">
        <v>8319</v>
      </c>
      <c r="P17" t="s">
        <v>8320</v>
      </c>
      <c r="Q17" s="15"/>
    </row>
    <row r="18" spans="1:17" ht="20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t="s">
        <v>8319</v>
      </c>
      <c r="P18" t="s">
        <v>8320</v>
      </c>
      <c r="Q18" s="15"/>
    </row>
    <row r="19" spans="1:17" ht="192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t="s">
        <v>8319</v>
      </c>
      <c r="P19" t="s">
        <v>8320</v>
      </c>
      <c r="Q19" s="15"/>
    </row>
    <row r="20" spans="1:17" ht="20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t="s">
        <v>8319</v>
      </c>
      <c r="P20" t="s">
        <v>8320</v>
      </c>
      <c r="Q20" s="15"/>
    </row>
    <row r="21" spans="1:17" ht="20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t="s">
        <v>8319</v>
      </c>
      <c r="P21" t="s">
        <v>8320</v>
      </c>
      <c r="Q21" s="15"/>
    </row>
    <row r="22" spans="1:17" ht="176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t="s">
        <v>8319</v>
      </c>
      <c r="P22" t="s">
        <v>8320</v>
      </c>
      <c r="Q22" s="15"/>
    </row>
    <row r="23" spans="1:17" ht="20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t="s">
        <v>8319</v>
      </c>
      <c r="P23" t="s">
        <v>8320</v>
      </c>
      <c r="Q23" s="15"/>
    </row>
    <row r="24" spans="1:17" ht="128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t="s">
        <v>8319</v>
      </c>
      <c r="P24" t="s">
        <v>8320</v>
      </c>
      <c r="Q24" s="15"/>
    </row>
    <row r="25" spans="1:17" ht="192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t="s">
        <v>8319</v>
      </c>
      <c r="P25" t="s">
        <v>8320</v>
      </c>
      <c r="Q25" s="15"/>
    </row>
    <row r="26" spans="1:17" ht="11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t="s">
        <v>8319</v>
      </c>
      <c r="P26" t="s">
        <v>8320</v>
      </c>
      <c r="Q26" s="15"/>
    </row>
    <row r="27" spans="1:17" ht="224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t="s">
        <v>8319</v>
      </c>
      <c r="P27" t="s">
        <v>8320</v>
      </c>
      <c r="Q27" s="15"/>
    </row>
    <row r="28" spans="1:17" ht="144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t="s">
        <v>8319</v>
      </c>
      <c r="P28" t="s">
        <v>8320</v>
      </c>
      <c r="Q28" s="15"/>
    </row>
    <row r="29" spans="1:17" ht="176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t="s">
        <v>8319</v>
      </c>
      <c r="P29" t="s">
        <v>8320</v>
      </c>
      <c r="Q29" s="15"/>
    </row>
    <row r="30" spans="1:17" ht="128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t="s">
        <v>8319</v>
      </c>
      <c r="P30" t="s">
        <v>8320</v>
      </c>
      <c r="Q30" s="15"/>
    </row>
    <row r="31" spans="1:17" ht="224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t="s">
        <v>8319</v>
      </c>
      <c r="P31" t="s">
        <v>8320</v>
      </c>
      <c r="Q31" s="15"/>
    </row>
    <row r="32" spans="1:17" ht="192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t="s">
        <v>8319</v>
      </c>
      <c r="P32" t="s">
        <v>8320</v>
      </c>
      <c r="Q32" s="15"/>
    </row>
    <row r="33" spans="1:17" ht="176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t="s">
        <v>8319</v>
      </c>
      <c r="P33" t="s">
        <v>8320</v>
      </c>
      <c r="Q33" s="15"/>
    </row>
    <row r="34" spans="1:17" ht="20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t="s">
        <v>8319</v>
      </c>
      <c r="P34" t="s">
        <v>8320</v>
      </c>
      <c r="Q34" s="15"/>
    </row>
    <row r="35" spans="1:17" ht="20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t="s">
        <v>8319</v>
      </c>
      <c r="P35" t="s">
        <v>8320</v>
      </c>
      <c r="Q35" s="15"/>
    </row>
    <row r="36" spans="1:17" ht="224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t="s">
        <v>8319</v>
      </c>
      <c r="P36" t="s">
        <v>8320</v>
      </c>
      <c r="Q36" s="15"/>
    </row>
    <row r="37" spans="1:17" ht="144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t="s">
        <v>8319</v>
      </c>
      <c r="P37" t="s">
        <v>8320</v>
      </c>
      <c r="Q37" s="15"/>
    </row>
    <row r="38" spans="1:17" ht="128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t="s">
        <v>8319</v>
      </c>
      <c r="P38" t="s">
        <v>8320</v>
      </c>
      <c r="Q38" s="15"/>
    </row>
    <row r="39" spans="1:17" ht="224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t="s">
        <v>8319</v>
      </c>
      <c r="P39" t="s">
        <v>8320</v>
      </c>
      <c r="Q39" s="15"/>
    </row>
    <row r="40" spans="1:17" ht="192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t="s">
        <v>8319</v>
      </c>
      <c r="P40" t="s">
        <v>8320</v>
      </c>
      <c r="Q40" s="15"/>
    </row>
    <row r="41" spans="1:17" ht="224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t="s">
        <v>8319</v>
      </c>
      <c r="P41" t="s">
        <v>8320</v>
      </c>
      <c r="Q41" s="15"/>
    </row>
    <row r="42" spans="1:17" ht="20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t="s">
        <v>8319</v>
      </c>
      <c r="P42" t="s">
        <v>8320</v>
      </c>
      <c r="Q42" s="15"/>
    </row>
    <row r="43" spans="1:17" ht="192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t="s">
        <v>8319</v>
      </c>
      <c r="P43" t="s">
        <v>8320</v>
      </c>
      <c r="Q43" s="15"/>
    </row>
    <row r="44" spans="1:17" ht="224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t="s">
        <v>8319</v>
      </c>
      <c r="P44" t="s">
        <v>8320</v>
      </c>
      <c r="Q44" s="15"/>
    </row>
    <row r="45" spans="1:17" ht="20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t="s">
        <v>8319</v>
      </c>
      <c r="P45" t="s">
        <v>8320</v>
      </c>
      <c r="Q45" s="15"/>
    </row>
    <row r="46" spans="1:17" ht="240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t="s">
        <v>8319</v>
      </c>
      <c r="P46" t="s">
        <v>8320</v>
      </c>
      <c r="Q46" s="15"/>
    </row>
    <row r="47" spans="1:17" ht="176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t="s">
        <v>8319</v>
      </c>
      <c r="P47" t="s">
        <v>8320</v>
      </c>
      <c r="Q47" s="15"/>
    </row>
    <row r="48" spans="1:17" ht="192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t="s">
        <v>8319</v>
      </c>
      <c r="P48" t="s">
        <v>8320</v>
      </c>
      <c r="Q48" s="15"/>
    </row>
    <row r="49" spans="1:17" ht="192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t="s">
        <v>8319</v>
      </c>
      <c r="P49" t="s">
        <v>8320</v>
      </c>
      <c r="Q49" s="15"/>
    </row>
    <row r="50" spans="1:17" ht="192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t="s">
        <v>8319</v>
      </c>
      <c r="P50" t="s">
        <v>8320</v>
      </c>
      <c r="Q50" s="15"/>
    </row>
    <row r="51" spans="1:17" ht="8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t="s">
        <v>8319</v>
      </c>
      <c r="P51" t="s">
        <v>8320</v>
      </c>
      <c r="Q51" s="15"/>
    </row>
    <row r="52" spans="1:17" ht="176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t="s">
        <v>8319</v>
      </c>
      <c r="P52" t="s">
        <v>8320</v>
      </c>
      <c r="Q52" s="15"/>
    </row>
    <row r="53" spans="1:17" ht="192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t="s">
        <v>8319</v>
      </c>
      <c r="P53" t="s">
        <v>8320</v>
      </c>
      <c r="Q53" s="15"/>
    </row>
    <row r="54" spans="1:17" ht="176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t="s">
        <v>8319</v>
      </c>
      <c r="P54" t="s">
        <v>8320</v>
      </c>
      <c r="Q54" s="15"/>
    </row>
    <row r="55" spans="1:17" ht="11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t="s">
        <v>8319</v>
      </c>
      <c r="P55" t="s">
        <v>8320</v>
      </c>
      <c r="Q55" s="15"/>
    </row>
    <row r="56" spans="1:17" ht="224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t="s">
        <v>8319</v>
      </c>
      <c r="P56" t="s">
        <v>8320</v>
      </c>
      <c r="Q56" s="15"/>
    </row>
    <row r="57" spans="1:17" ht="176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t="s">
        <v>8319</v>
      </c>
      <c r="P57" t="s">
        <v>8320</v>
      </c>
      <c r="Q57" s="15"/>
    </row>
    <row r="58" spans="1:17" ht="128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t="s">
        <v>8319</v>
      </c>
      <c r="P58" t="s">
        <v>8320</v>
      </c>
      <c r="Q58" s="15"/>
    </row>
    <row r="59" spans="1:17" ht="192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t="s">
        <v>8319</v>
      </c>
      <c r="P59" t="s">
        <v>8320</v>
      </c>
      <c r="Q59" s="15"/>
    </row>
    <row r="60" spans="1:17" ht="144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t="s">
        <v>8319</v>
      </c>
      <c r="P60" t="s">
        <v>8320</v>
      </c>
      <c r="Q60" s="15"/>
    </row>
    <row r="61" spans="1:17" ht="224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t="s">
        <v>8319</v>
      </c>
      <c r="P61" t="s">
        <v>8320</v>
      </c>
      <c r="Q61" s="15"/>
    </row>
    <row r="62" spans="1:17" ht="160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8319</v>
      </c>
      <c r="P62" t="s">
        <v>8320</v>
      </c>
      <c r="Q62" s="15"/>
    </row>
    <row r="63" spans="1:17" ht="20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8319</v>
      </c>
      <c r="P63" t="s">
        <v>8320</v>
      </c>
      <c r="Q63" s="15"/>
    </row>
    <row r="64" spans="1:17" ht="224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8319</v>
      </c>
      <c r="P64" t="s">
        <v>8320</v>
      </c>
      <c r="Q64" s="15"/>
    </row>
    <row r="65" spans="1:17" ht="20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8319</v>
      </c>
      <c r="P65" t="s">
        <v>8320</v>
      </c>
      <c r="Q65" s="15"/>
    </row>
    <row r="66" spans="1:17" ht="20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8319</v>
      </c>
      <c r="P66" t="s">
        <v>8320</v>
      </c>
      <c r="Q66" s="15"/>
    </row>
    <row r="67" spans="1:17" ht="144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8319</v>
      </c>
      <c r="P67" t="s">
        <v>8320</v>
      </c>
      <c r="Q67" s="15"/>
    </row>
    <row r="68" spans="1:17" ht="128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8319</v>
      </c>
      <c r="P68" t="s">
        <v>8320</v>
      </c>
      <c r="Q68" s="15"/>
    </row>
    <row r="69" spans="1:17" ht="20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8319</v>
      </c>
      <c r="P69" t="s">
        <v>8320</v>
      </c>
      <c r="Q69" s="15"/>
    </row>
    <row r="70" spans="1:17" ht="22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8319</v>
      </c>
      <c r="P70" t="s">
        <v>8320</v>
      </c>
      <c r="Q70" s="15"/>
    </row>
    <row r="71" spans="1:17" ht="22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8319</v>
      </c>
      <c r="P71" t="s">
        <v>8320</v>
      </c>
      <c r="Q71" s="15"/>
    </row>
    <row r="72" spans="1:17" ht="224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8319</v>
      </c>
      <c r="P72" t="s">
        <v>8320</v>
      </c>
      <c r="Q72" s="15"/>
    </row>
    <row r="73" spans="1:17" ht="192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8319</v>
      </c>
      <c r="P73" t="s">
        <v>8320</v>
      </c>
      <c r="Q73" s="15"/>
    </row>
    <row r="74" spans="1:17" ht="224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8319</v>
      </c>
      <c r="P74" t="s">
        <v>8320</v>
      </c>
      <c r="Q74" s="15"/>
    </row>
    <row r="75" spans="1:17" ht="240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8319</v>
      </c>
      <c r="P75" t="s">
        <v>8320</v>
      </c>
      <c r="Q75" s="15"/>
    </row>
    <row r="76" spans="1:17" ht="22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8319</v>
      </c>
      <c r="P76" t="s">
        <v>8320</v>
      </c>
      <c r="Q76" s="15"/>
    </row>
    <row r="77" spans="1:17" ht="160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8319</v>
      </c>
      <c r="P77" t="s">
        <v>8320</v>
      </c>
      <c r="Q77" s="15"/>
    </row>
    <row r="78" spans="1:17" ht="192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8319</v>
      </c>
      <c r="P78" t="s">
        <v>8320</v>
      </c>
      <c r="Q78" s="15"/>
    </row>
    <row r="79" spans="1:17" ht="12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8319</v>
      </c>
      <c r="P79" t="s">
        <v>8320</v>
      </c>
      <c r="Q79" s="15"/>
    </row>
    <row r="80" spans="1:17" ht="24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8319</v>
      </c>
      <c r="P80" t="s">
        <v>8320</v>
      </c>
      <c r="Q80" s="15"/>
    </row>
    <row r="81" spans="1:17" ht="176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8319</v>
      </c>
      <c r="P81" t="s">
        <v>8320</v>
      </c>
      <c r="Q81" s="15"/>
    </row>
    <row r="82" spans="1:17" ht="160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8319</v>
      </c>
      <c r="P82" t="s">
        <v>8320</v>
      </c>
      <c r="Q82" s="15"/>
    </row>
    <row r="83" spans="1:17" ht="176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8319</v>
      </c>
      <c r="P83" t="s">
        <v>8320</v>
      </c>
      <c r="Q83" s="15"/>
    </row>
    <row r="84" spans="1:17" ht="176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8319</v>
      </c>
      <c r="P84" t="s">
        <v>8320</v>
      </c>
      <c r="Q84" s="15"/>
    </row>
    <row r="85" spans="1:17" ht="20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8319</v>
      </c>
      <c r="P85" t="s">
        <v>8320</v>
      </c>
      <c r="Q85" s="15"/>
    </row>
    <row r="86" spans="1:17" ht="176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8319</v>
      </c>
      <c r="P86" t="s">
        <v>8320</v>
      </c>
      <c r="Q86" s="15"/>
    </row>
    <row r="87" spans="1:17" ht="192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8319</v>
      </c>
      <c r="P87" t="s">
        <v>8320</v>
      </c>
      <c r="Q87" s="15"/>
    </row>
    <row r="88" spans="1:17" ht="224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8319</v>
      </c>
      <c r="P88" t="s">
        <v>8320</v>
      </c>
      <c r="Q88" s="15"/>
    </row>
    <row r="89" spans="1:17" ht="20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8319</v>
      </c>
      <c r="P89" t="s">
        <v>8320</v>
      </c>
      <c r="Q89" s="15"/>
    </row>
    <row r="90" spans="1:17" ht="20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8319</v>
      </c>
      <c r="P90" t="s">
        <v>8320</v>
      </c>
      <c r="Q90" s="15"/>
    </row>
    <row r="91" spans="1:17" ht="192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8319</v>
      </c>
      <c r="P91" t="s">
        <v>8320</v>
      </c>
      <c r="Q91" s="15"/>
    </row>
    <row r="92" spans="1:17" ht="11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8319</v>
      </c>
      <c r="P92" t="s">
        <v>8320</v>
      </c>
      <c r="Q92" s="15"/>
    </row>
    <row r="93" spans="1:17" ht="20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8319</v>
      </c>
      <c r="P93" t="s">
        <v>8320</v>
      </c>
      <c r="Q93" s="15"/>
    </row>
    <row r="94" spans="1:17" ht="240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8319</v>
      </c>
      <c r="P94" t="s">
        <v>8320</v>
      </c>
      <c r="Q94" s="15"/>
    </row>
    <row r="95" spans="1:17" ht="20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8319</v>
      </c>
      <c r="P95" t="s">
        <v>8320</v>
      </c>
      <c r="Q95" s="15"/>
    </row>
    <row r="96" spans="1:17" ht="192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8319</v>
      </c>
      <c r="P96" t="s">
        <v>8320</v>
      </c>
      <c r="Q96" s="15"/>
    </row>
    <row r="97" spans="1:17" ht="224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8319</v>
      </c>
      <c r="P97" t="s">
        <v>8320</v>
      </c>
      <c r="Q97" s="15"/>
    </row>
    <row r="98" spans="1:17" ht="224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8319</v>
      </c>
      <c r="P98" t="s">
        <v>8320</v>
      </c>
      <c r="Q98" s="15"/>
    </row>
    <row r="99" spans="1:17" ht="192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8319</v>
      </c>
      <c r="P99" t="s">
        <v>8320</v>
      </c>
      <c r="Q99" s="15"/>
    </row>
    <row r="100" spans="1:17" ht="192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8319</v>
      </c>
      <c r="P100" t="s">
        <v>8320</v>
      </c>
      <c r="Q100" s="15"/>
    </row>
    <row r="101" spans="1:17" ht="16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8319</v>
      </c>
      <c r="P101" t="s">
        <v>8320</v>
      </c>
      <c r="Q101" s="15"/>
    </row>
    <row r="102" spans="1:17" ht="20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8319</v>
      </c>
      <c r="P102" t="s">
        <v>8320</v>
      </c>
      <c r="Q102" s="15"/>
    </row>
    <row r="103" spans="1:17" ht="20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8319</v>
      </c>
      <c r="P103" t="s">
        <v>8320</v>
      </c>
      <c r="Q103" s="15"/>
    </row>
    <row r="104" spans="1:17" ht="192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8319</v>
      </c>
      <c r="P104" t="s">
        <v>8320</v>
      </c>
      <c r="Q104" s="15"/>
    </row>
    <row r="105" spans="1:17" ht="144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8319</v>
      </c>
      <c r="P105" t="s">
        <v>8320</v>
      </c>
      <c r="Q105" s="15"/>
    </row>
    <row r="106" spans="1:17" ht="128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8319</v>
      </c>
      <c r="P106" t="s">
        <v>8320</v>
      </c>
      <c r="Q106" s="15"/>
    </row>
    <row r="107" spans="1:17" ht="192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8319</v>
      </c>
      <c r="P107" t="s">
        <v>8320</v>
      </c>
      <c r="Q107" s="15"/>
    </row>
    <row r="108" spans="1:17" ht="48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8319</v>
      </c>
      <c r="P108" t="s">
        <v>8320</v>
      </c>
      <c r="Q108" s="15"/>
    </row>
    <row r="109" spans="1:17" ht="224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8319</v>
      </c>
      <c r="P109" t="s">
        <v>8320</v>
      </c>
      <c r="Q109" s="15"/>
    </row>
    <row r="110" spans="1:17" ht="176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8319</v>
      </c>
      <c r="P110" t="s">
        <v>8320</v>
      </c>
      <c r="Q110" s="15"/>
    </row>
    <row r="111" spans="1:17" ht="192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8319</v>
      </c>
      <c r="P111" t="s">
        <v>8320</v>
      </c>
      <c r="Q111" s="15"/>
    </row>
    <row r="112" spans="1:17" ht="176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8319</v>
      </c>
      <c r="P112" t="s">
        <v>8320</v>
      </c>
      <c r="Q112" s="15"/>
    </row>
    <row r="113" spans="1:17" ht="176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8319</v>
      </c>
      <c r="P113" t="s">
        <v>8320</v>
      </c>
      <c r="Q113" s="15"/>
    </row>
    <row r="114" spans="1:17" ht="20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8319</v>
      </c>
      <c r="P114" t="s">
        <v>8320</v>
      </c>
      <c r="Q114" s="15"/>
    </row>
    <row r="115" spans="1:17" ht="96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8319</v>
      </c>
      <c r="P115" t="s">
        <v>8320</v>
      </c>
      <c r="Q115" s="15"/>
    </row>
    <row r="116" spans="1:17" ht="192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8319</v>
      </c>
      <c r="P116" t="s">
        <v>8320</v>
      </c>
      <c r="Q116" s="15"/>
    </row>
    <row r="117" spans="1:17" ht="64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8319</v>
      </c>
      <c r="P117" t="s">
        <v>8320</v>
      </c>
      <c r="Q117" s="15"/>
    </row>
    <row r="118" spans="1:17" ht="192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8319</v>
      </c>
      <c r="P118" t="s">
        <v>8320</v>
      </c>
      <c r="Q118" s="15"/>
    </row>
    <row r="119" spans="1:17" ht="224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8319</v>
      </c>
      <c r="P119" t="s">
        <v>8320</v>
      </c>
      <c r="Q119" s="15"/>
    </row>
    <row r="120" spans="1:17" ht="128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8319</v>
      </c>
      <c r="P120" t="s">
        <v>8320</v>
      </c>
      <c r="Q120" s="15"/>
    </row>
    <row r="121" spans="1:17" ht="20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8319</v>
      </c>
      <c r="P121" t="s">
        <v>8320</v>
      </c>
      <c r="Q121" s="15"/>
    </row>
    <row r="122" spans="1:17" ht="224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t="s">
        <v>8319</v>
      </c>
      <c r="P122" t="s">
        <v>8320</v>
      </c>
      <c r="Q122" s="15"/>
    </row>
    <row r="123" spans="1:17" ht="224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t="s">
        <v>8319</v>
      </c>
      <c r="P123" t="s">
        <v>8320</v>
      </c>
      <c r="Q123" s="15"/>
    </row>
    <row r="124" spans="1:17" ht="144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t="s">
        <v>8319</v>
      </c>
      <c r="P124" t="s">
        <v>8320</v>
      </c>
      <c r="Q124" s="15"/>
    </row>
    <row r="125" spans="1:17" ht="192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t="s">
        <v>8319</v>
      </c>
      <c r="P125" t="s">
        <v>8320</v>
      </c>
      <c r="Q125" s="15"/>
    </row>
    <row r="126" spans="1:17" ht="20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t="s">
        <v>8319</v>
      </c>
      <c r="P126" t="s">
        <v>8320</v>
      </c>
      <c r="Q126" s="15"/>
    </row>
    <row r="127" spans="1:17" ht="20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t="s">
        <v>8319</v>
      </c>
      <c r="P127" t="s">
        <v>8320</v>
      </c>
      <c r="Q127" s="15"/>
    </row>
    <row r="128" spans="1:17" ht="240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t="s">
        <v>8319</v>
      </c>
      <c r="P128" t="s">
        <v>8320</v>
      </c>
      <c r="Q128" s="15"/>
    </row>
    <row r="129" spans="1:17" ht="20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t="s">
        <v>8319</v>
      </c>
      <c r="P129" t="s">
        <v>8320</v>
      </c>
      <c r="Q129" s="15"/>
    </row>
    <row r="130" spans="1:17" ht="96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t="s">
        <v>8319</v>
      </c>
      <c r="P130" t="s">
        <v>8320</v>
      </c>
      <c r="Q130" s="15"/>
    </row>
    <row r="131" spans="1:17" ht="20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t="s">
        <v>8319</v>
      </c>
      <c r="P131" t="s">
        <v>8320</v>
      </c>
      <c r="Q131" s="15"/>
    </row>
    <row r="132" spans="1:17" ht="20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t="s">
        <v>8319</v>
      </c>
      <c r="P132" t="s">
        <v>8320</v>
      </c>
      <c r="Q132" s="15"/>
    </row>
    <row r="133" spans="1:17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t="s">
        <v>8319</v>
      </c>
      <c r="P133" t="s">
        <v>8320</v>
      </c>
      <c r="Q133" s="15"/>
    </row>
    <row r="134" spans="1:17" ht="224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t="s">
        <v>8319</v>
      </c>
      <c r="P134" t="s">
        <v>8320</v>
      </c>
      <c r="Q134" s="15"/>
    </row>
    <row r="135" spans="1:17" ht="144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t="s">
        <v>8319</v>
      </c>
      <c r="P135" t="s">
        <v>8320</v>
      </c>
      <c r="Q135" s="15"/>
    </row>
    <row r="136" spans="1:17" ht="96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t="s">
        <v>8319</v>
      </c>
      <c r="P136" t="s">
        <v>8320</v>
      </c>
      <c r="Q136" s="15"/>
    </row>
    <row r="137" spans="1:17" ht="192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t="s">
        <v>8319</v>
      </c>
      <c r="P137" t="s">
        <v>8320</v>
      </c>
      <c r="Q137" s="15"/>
    </row>
    <row r="138" spans="1:17" ht="224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t="s">
        <v>8319</v>
      </c>
      <c r="P138" t="s">
        <v>8320</v>
      </c>
      <c r="Q138" s="15"/>
    </row>
    <row r="139" spans="1:17" ht="20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t="s">
        <v>8319</v>
      </c>
      <c r="P139" t="s">
        <v>8320</v>
      </c>
      <c r="Q139" s="15"/>
    </row>
    <row r="140" spans="1:17" ht="192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t="s">
        <v>8319</v>
      </c>
      <c r="P140" t="s">
        <v>8320</v>
      </c>
      <c r="Q140" s="15"/>
    </row>
    <row r="141" spans="1:17" ht="16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t="s">
        <v>8319</v>
      </c>
      <c r="P141" t="s">
        <v>8320</v>
      </c>
      <c r="Q141" s="15"/>
    </row>
    <row r="142" spans="1:17" ht="20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t="s">
        <v>8319</v>
      </c>
      <c r="P142" t="s">
        <v>8320</v>
      </c>
      <c r="Q142" s="15"/>
    </row>
    <row r="143" spans="1:17" ht="176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t="s">
        <v>8319</v>
      </c>
      <c r="P143" t="s">
        <v>8320</v>
      </c>
      <c r="Q143" s="15"/>
    </row>
    <row r="144" spans="1:17" ht="192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t="s">
        <v>8319</v>
      </c>
      <c r="P144" t="s">
        <v>8320</v>
      </c>
      <c r="Q144" s="15"/>
    </row>
    <row r="145" spans="1:17" ht="20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t="s">
        <v>8319</v>
      </c>
      <c r="P145" t="s">
        <v>8320</v>
      </c>
      <c r="Q145" s="15"/>
    </row>
    <row r="146" spans="1:17" ht="192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t="s">
        <v>8319</v>
      </c>
      <c r="P146" t="s">
        <v>8320</v>
      </c>
      <c r="Q146" s="15"/>
    </row>
    <row r="147" spans="1:17" ht="20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t="s">
        <v>8319</v>
      </c>
      <c r="P147" t="s">
        <v>8320</v>
      </c>
      <c r="Q147" s="15"/>
    </row>
    <row r="148" spans="1:17" ht="192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t="s">
        <v>8319</v>
      </c>
      <c r="P148" t="s">
        <v>8320</v>
      </c>
      <c r="Q148" s="15"/>
    </row>
    <row r="149" spans="1:17" ht="96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t="s">
        <v>8319</v>
      </c>
      <c r="P149" t="s">
        <v>8320</v>
      </c>
      <c r="Q149" s="15"/>
    </row>
    <row r="150" spans="1:17" ht="192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t="s">
        <v>8319</v>
      </c>
      <c r="P150" t="s">
        <v>8320</v>
      </c>
      <c r="Q150" s="15"/>
    </row>
    <row r="151" spans="1:17" ht="20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t="s">
        <v>8319</v>
      </c>
      <c r="P151" t="s">
        <v>8320</v>
      </c>
      <c r="Q151" s="15"/>
    </row>
    <row r="152" spans="1:17" ht="160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t="s">
        <v>8319</v>
      </c>
      <c r="P152" t="s">
        <v>8320</v>
      </c>
      <c r="Q152" s="15"/>
    </row>
    <row r="153" spans="1:17" ht="224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t="s">
        <v>8319</v>
      </c>
      <c r="P153" t="s">
        <v>8320</v>
      </c>
      <c r="Q153" s="15"/>
    </row>
    <row r="154" spans="1:17" ht="128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t="s">
        <v>8319</v>
      </c>
      <c r="P154" t="s">
        <v>8320</v>
      </c>
      <c r="Q154" s="15"/>
    </row>
    <row r="155" spans="1:17" ht="192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t="s">
        <v>8319</v>
      </c>
      <c r="P155" t="s">
        <v>8320</v>
      </c>
      <c r="Q155" s="15"/>
    </row>
    <row r="156" spans="1:17" ht="16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t="s">
        <v>8319</v>
      </c>
      <c r="P156" t="s">
        <v>8320</v>
      </c>
      <c r="Q156" s="15"/>
    </row>
    <row r="157" spans="1:17" ht="22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t="s">
        <v>8319</v>
      </c>
      <c r="P157" t="s">
        <v>8320</v>
      </c>
      <c r="Q157" s="15"/>
    </row>
    <row r="158" spans="1:17" ht="256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t="s">
        <v>8319</v>
      </c>
      <c r="P158" t="s">
        <v>8320</v>
      </c>
      <c r="Q158" s="15"/>
    </row>
    <row r="159" spans="1:17" ht="192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t="s">
        <v>8319</v>
      </c>
      <c r="P159" t="s">
        <v>8320</v>
      </c>
      <c r="Q159" s="15"/>
    </row>
    <row r="160" spans="1:17" ht="224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t="s">
        <v>8319</v>
      </c>
      <c r="P160" t="s">
        <v>8320</v>
      </c>
      <c r="Q160" s="15"/>
    </row>
    <row r="161" spans="1:17" ht="224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t="s">
        <v>8319</v>
      </c>
      <c r="P161" t="s">
        <v>8320</v>
      </c>
      <c r="Q161" s="15"/>
    </row>
    <row r="162" spans="1:17" ht="192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 t="s">
        <v>8319</v>
      </c>
      <c r="P162" t="s">
        <v>8320</v>
      </c>
      <c r="Q162" s="15"/>
    </row>
    <row r="163" spans="1:17" ht="20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 t="s">
        <v>8319</v>
      </c>
      <c r="P163" t="s">
        <v>8320</v>
      </c>
      <c r="Q163" s="15"/>
    </row>
    <row r="164" spans="1:17" ht="20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 t="s">
        <v>8319</v>
      </c>
      <c r="P164" t="s">
        <v>8320</v>
      </c>
      <c r="Q164" s="15"/>
    </row>
    <row r="165" spans="1:17" ht="208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 t="s">
        <v>8319</v>
      </c>
      <c r="P165" t="s">
        <v>8320</v>
      </c>
      <c r="Q165" s="15"/>
    </row>
    <row r="166" spans="1:17" ht="192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 t="s">
        <v>8319</v>
      </c>
      <c r="P166" t="s">
        <v>8320</v>
      </c>
      <c r="Q166" s="15"/>
    </row>
    <row r="167" spans="1:17" ht="11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 t="s">
        <v>8319</v>
      </c>
      <c r="P167" t="s">
        <v>8320</v>
      </c>
      <c r="Q167" s="15"/>
    </row>
    <row r="168" spans="1:17" ht="160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 t="s">
        <v>8319</v>
      </c>
      <c r="P168" t="s">
        <v>8320</v>
      </c>
      <c r="Q168" s="15"/>
    </row>
    <row r="169" spans="1:17" ht="176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 t="s">
        <v>8319</v>
      </c>
      <c r="P169" t="s">
        <v>8320</v>
      </c>
      <c r="Q169" s="15"/>
    </row>
    <row r="170" spans="1:17" ht="20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 t="s">
        <v>8319</v>
      </c>
      <c r="P170" t="s">
        <v>8320</v>
      </c>
      <c r="Q170" s="15"/>
    </row>
    <row r="171" spans="1:17" ht="20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 t="s">
        <v>8319</v>
      </c>
      <c r="P171" t="s">
        <v>8320</v>
      </c>
      <c r="Q171" s="15"/>
    </row>
    <row r="172" spans="1:17" ht="224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 t="s">
        <v>8319</v>
      </c>
      <c r="P172" t="s">
        <v>8320</v>
      </c>
      <c r="Q172" s="15"/>
    </row>
    <row r="173" spans="1:17" ht="192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 t="s">
        <v>8319</v>
      </c>
      <c r="P173" t="s">
        <v>8320</v>
      </c>
      <c r="Q173" s="15"/>
    </row>
    <row r="174" spans="1:17" ht="160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 t="s">
        <v>8319</v>
      </c>
      <c r="P174" t="s">
        <v>8320</v>
      </c>
      <c r="Q174" s="15"/>
    </row>
    <row r="175" spans="1:17" ht="176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 t="s">
        <v>8319</v>
      </c>
      <c r="P175" t="s">
        <v>8320</v>
      </c>
      <c r="Q175" s="15"/>
    </row>
    <row r="176" spans="1:17" ht="224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 t="s">
        <v>8319</v>
      </c>
      <c r="P176" t="s">
        <v>8320</v>
      </c>
      <c r="Q176" s="15"/>
    </row>
    <row r="177" spans="1:17" ht="192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 t="s">
        <v>8319</v>
      </c>
      <c r="P177" t="s">
        <v>8320</v>
      </c>
      <c r="Q177" s="15"/>
    </row>
    <row r="178" spans="1:17" ht="20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 t="s">
        <v>8319</v>
      </c>
      <c r="P178" t="s">
        <v>8320</v>
      </c>
      <c r="Q178" s="15"/>
    </row>
    <row r="179" spans="1:17" ht="11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 t="s">
        <v>8319</v>
      </c>
      <c r="P179" t="s">
        <v>8320</v>
      </c>
      <c r="Q179" s="15"/>
    </row>
    <row r="180" spans="1:17" ht="144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 t="s">
        <v>8319</v>
      </c>
      <c r="P180" t="s">
        <v>8320</v>
      </c>
      <c r="Q180" s="15"/>
    </row>
    <row r="181" spans="1:17" ht="11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 t="s">
        <v>8319</v>
      </c>
      <c r="P181" t="s">
        <v>8320</v>
      </c>
      <c r="Q181" s="15"/>
    </row>
    <row r="182" spans="1:17" ht="176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 t="s">
        <v>8319</v>
      </c>
      <c r="P182" t="s">
        <v>8320</v>
      </c>
      <c r="Q182" s="15"/>
    </row>
    <row r="183" spans="1:17" ht="20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 t="s">
        <v>8319</v>
      </c>
      <c r="P183" t="s">
        <v>8320</v>
      </c>
      <c r="Q183" s="15"/>
    </row>
    <row r="184" spans="1:17" ht="20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 t="s">
        <v>8319</v>
      </c>
      <c r="P184" t="s">
        <v>8320</v>
      </c>
      <c r="Q184" s="15"/>
    </row>
    <row r="185" spans="1:17" ht="48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 t="s">
        <v>8319</v>
      </c>
      <c r="P185" t="s">
        <v>8320</v>
      </c>
      <c r="Q185" s="15"/>
    </row>
    <row r="186" spans="1:17" ht="20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 t="s">
        <v>8319</v>
      </c>
      <c r="P186" t="s">
        <v>8320</v>
      </c>
      <c r="Q186" s="15"/>
    </row>
    <row r="187" spans="1:17" ht="3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 t="s">
        <v>8319</v>
      </c>
      <c r="P187" t="s">
        <v>8320</v>
      </c>
      <c r="Q187" s="15"/>
    </row>
    <row r="188" spans="1:17" ht="20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 t="s">
        <v>8319</v>
      </c>
      <c r="P188" t="s">
        <v>8320</v>
      </c>
      <c r="Q188" s="15"/>
    </row>
    <row r="189" spans="1:17" ht="144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 t="s">
        <v>8319</v>
      </c>
      <c r="P189" t="s">
        <v>8320</v>
      </c>
      <c r="Q189" s="15"/>
    </row>
    <row r="190" spans="1:17" ht="20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 t="s">
        <v>8319</v>
      </c>
      <c r="P190" t="s">
        <v>8320</v>
      </c>
      <c r="Q190" s="15"/>
    </row>
    <row r="191" spans="1:17" ht="224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 t="s">
        <v>8319</v>
      </c>
      <c r="P191" t="s">
        <v>8320</v>
      </c>
      <c r="Q191" s="15"/>
    </row>
    <row r="192" spans="1:17" ht="64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 t="s">
        <v>8319</v>
      </c>
      <c r="P192" t="s">
        <v>8320</v>
      </c>
      <c r="Q192" s="15"/>
    </row>
    <row r="193" spans="1:17" ht="20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 t="s">
        <v>8319</v>
      </c>
      <c r="P193" t="s">
        <v>8320</v>
      </c>
      <c r="Q193" s="15"/>
    </row>
    <row r="194" spans="1:17" ht="20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 t="s">
        <v>8319</v>
      </c>
      <c r="P194" t="s">
        <v>8320</v>
      </c>
      <c r="Q194" s="15"/>
    </row>
    <row r="195" spans="1:17" ht="192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 t="s">
        <v>8319</v>
      </c>
      <c r="P195" t="s">
        <v>8320</v>
      </c>
      <c r="Q195" s="15"/>
    </row>
    <row r="196" spans="1:17" ht="176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 t="s">
        <v>8319</v>
      </c>
      <c r="P196" t="s">
        <v>8320</v>
      </c>
      <c r="Q196" s="15"/>
    </row>
    <row r="197" spans="1:17" ht="20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 t="s">
        <v>8319</v>
      </c>
      <c r="P197" t="s">
        <v>8320</v>
      </c>
      <c r="Q197" s="15"/>
    </row>
    <row r="198" spans="1:17" ht="192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 t="s">
        <v>8319</v>
      </c>
      <c r="P198" t="s">
        <v>8320</v>
      </c>
      <c r="Q198" s="15"/>
    </row>
    <row r="199" spans="1:17" ht="20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 t="s">
        <v>8319</v>
      </c>
      <c r="P199" t="s">
        <v>8320</v>
      </c>
      <c r="Q199" s="15"/>
    </row>
    <row r="200" spans="1:17" ht="192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 t="s">
        <v>8319</v>
      </c>
      <c r="P200" t="s">
        <v>8320</v>
      </c>
      <c r="Q200" s="15"/>
    </row>
    <row r="201" spans="1:17" ht="20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 t="s">
        <v>8319</v>
      </c>
      <c r="P201" t="s">
        <v>8320</v>
      </c>
      <c r="Q201" s="15"/>
    </row>
    <row r="202" spans="1:17" ht="16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 t="s">
        <v>8319</v>
      </c>
      <c r="P202" t="s">
        <v>8320</v>
      </c>
      <c r="Q202" s="15"/>
    </row>
    <row r="203" spans="1:17" ht="20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 t="s">
        <v>8319</v>
      </c>
      <c r="P203" t="s">
        <v>8320</v>
      </c>
      <c r="Q203" s="15"/>
    </row>
    <row r="204" spans="1:17" ht="64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 t="s">
        <v>8319</v>
      </c>
      <c r="P204" t="s">
        <v>8320</v>
      </c>
      <c r="Q204" s="15"/>
    </row>
    <row r="205" spans="1:17" ht="192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 t="s">
        <v>8319</v>
      </c>
      <c r="P205" t="s">
        <v>8320</v>
      </c>
      <c r="Q205" s="15"/>
    </row>
    <row r="206" spans="1:17" ht="192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 t="s">
        <v>8319</v>
      </c>
      <c r="P206" t="s">
        <v>8320</v>
      </c>
      <c r="Q206" s="15"/>
    </row>
    <row r="207" spans="1:17" ht="176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 t="s">
        <v>8319</v>
      </c>
      <c r="P207" t="s">
        <v>8320</v>
      </c>
      <c r="Q207" s="15"/>
    </row>
    <row r="208" spans="1:17" ht="112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 t="s">
        <v>8319</v>
      </c>
      <c r="P208" t="s">
        <v>8320</v>
      </c>
      <c r="Q208" s="15"/>
    </row>
    <row r="209" spans="1:17" ht="192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 t="s">
        <v>8319</v>
      </c>
      <c r="P209" t="s">
        <v>8320</v>
      </c>
      <c r="Q209" s="15"/>
    </row>
    <row r="210" spans="1:17" ht="20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 t="s">
        <v>8319</v>
      </c>
      <c r="P210" t="s">
        <v>8320</v>
      </c>
      <c r="Q210" s="15"/>
    </row>
    <row r="211" spans="1:17" ht="20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 t="s">
        <v>8319</v>
      </c>
      <c r="P211" t="s">
        <v>8320</v>
      </c>
      <c r="Q211" s="15"/>
    </row>
    <row r="212" spans="1:17" ht="20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 t="s">
        <v>8319</v>
      </c>
      <c r="P212" t="s">
        <v>8320</v>
      </c>
      <c r="Q212" s="15"/>
    </row>
    <row r="213" spans="1:17" ht="20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 t="s">
        <v>8319</v>
      </c>
      <c r="P213" t="s">
        <v>8320</v>
      </c>
      <c r="Q213" s="15"/>
    </row>
    <row r="214" spans="1:17" ht="128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 t="s">
        <v>8319</v>
      </c>
      <c r="P214" t="s">
        <v>8320</v>
      </c>
      <c r="Q214" s="15"/>
    </row>
    <row r="215" spans="1:17" ht="16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 t="s">
        <v>8319</v>
      </c>
      <c r="P215" t="s">
        <v>8320</v>
      </c>
      <c r="Q215" s="15"/>
    </row>
    <row r="216" spans="1:17" ht="20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 t="s">
        <v>8319</v>
      </c>
      <c r="P216" t="s">
        <v>8320</v>
      </c>
      <c r="Q216" s="15"/>
    </row>
    <row r="217" spans="1:17" ht="20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 t="s">
        <v>8319</v>
      </c>
      <c r="P217" t="s">
        <v>8320</v>
      </c>
      <c r="Q217" s="15"/>
    </row>
    <row r="218" spans="1:17" ht="20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 t="s">
        <v>8319</v>
      </c>
      <c r="P218" t="s">
        <v>8320</v>
      </c>
      <c r="Q218" s="15"/>
    </row>
    <row r="219" spans="1:17" ht="3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 t="s">
        <v>8319</v>
      </c>
      <c r="P219" t="s">
        <v>8320</v>
      </c>
      <c r="Q219" s="15"/>
    </row>
    <row r="220" spans="1:17" ht="240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 t="s">
        <v>8319</v>
      </c>
      <c r="P220" t="s">
        <v>8320</v>
      </c>
      <c r="Q220" s="15"/>
    </row>
    <row r="221" spans="1:17" ht="144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 t="s">
        <v>8319</v>
      </c>
      <c r="P221" t="s">
        <v>8320</v>
      </c>
      <c r="Q221" s="15"/>
    </row>
    <row r="222" spans="1:17" ht="192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 t="s">
        <v>8319</v>
      </c>
      <c r="P222" t="s">
        <v>8320</v>
      </c>
      <c r="Q222" s="15"/>
    </row>
    <row r="223" spans="1:17" ht="8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 t="s">
        <v>8319</v>
      </c>
      <c r="P223" t="s">
        <v>8320</v>
      </c>
      <c r="Q223" s="15"/>
    </row>
    <row r="224" spans="1:17" ht="192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 t="s">
        <v>8319</v>
      </c>
      <c r="P224" t="s">
        <v>8320</v>
      </c>
      <c r="Q224" s="15"/>
    </row>
    <row r="225" spans="1:17" ht="192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 t="s">
        <v>8319</v>
      </c>
      <c r="P225" t="s">
        <v>8320</v>
      </c>
      <c r="Q225" s="15"/>
    </row>
    <row r="226" spans="1:17" ht="224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 t="s">
        <v>8319</v>
      </c>
      <c r="P226" t="s">
        <v>8320</v>
      </c>
      <c r="Q226" s="15"/>
    </row>
    <row r="227" spans="1:17" ht="160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 t="s">
        <v>8319</v>
      </c>
      <c r="P227" t="s">
        <v>8320</v>
      </c>
      <c r="Q227" s="15"/>
    </row>
    <row r="228" spans="1:17" ht="144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 t="s">
        <v>8319</v>
      </c>
      <c r="P228" t="s">
        <v>8320</v>
      </c>
      <c r="Q228" s="15"/>
    </row>
    <row r="229" spans="1:17" ht="192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 t="s">
        <v>8319</v>
      </c>
      <c r="P229" t="s">
        <v>8320</v>
      </c>
      <c r="Q229" s="15"/>
    </row>
    <row r="230" spans="1:17" ht="11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 t="s">
        <v>8319</v>
      </c>
      <c r="P230" t="s">
        <v>8320</v>
      </c>
      <c r="Q230" s="15"/>
    </row>
    <row r="231" spans="1:17" ht="192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 t="s">
        <v>8319</v>
      </c>
      <c r="P231" t="s">
        <v>8320</v>
      </c>
      <c r="Q231" s="15"/>
    </row>
    <row r="232" spans="1:17" ht="192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 t="s">
        <v>8319</v>
      </c>
      <c r="P232" t="s">
        <v>8320</v>
      </c>
      <c r="Q232" s="15"/>
    </row>
    <row r="233" spans="1:17" ht="176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 t="s">
        <v>8319</v>
      </c>
      <c r="P233" t="s">
        <v>8320</v>
      </c>
      <c r="Q233" s="15"/>
    </row>
    <row r="234" spans="1:17" ht="20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 t="s">
        <v>8319</v>
      </c>
      <c r="P234" t="s">
        <v>8320</v>
      </c>
      <c r="Q234" s="15"/>
    </row>
    <row r="235" spans="1:17" ht="20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 t="s">
        <v>8319</v>
      </c>
      <c r="P235" t="s">
        <v>8320</v>
      </c>
      <c r="Q235" s="15"/>
    </row>
    <row r="236" spans="1:17" ht="224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 t="s">
        <v>8319</v>
      </c>
      <c r="P236" t="s">
        <v>8320</v>
      </c>
      <c r="Q236" s="15"/>
    </row>
    <row r="237" spans="1:17" ht="16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 t="s">
        <v>8319</v>
      </c>
      <c r="P237" t="s">
        <v>8320</v>
      </c>
      <c r="Q237" s="15"/>
    </row>
    <row r="238" spans="1:17" ht="20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 t="s">
        <v>8319</v>
      </c>
      <c r="P238" t="s">
        <v>8320</v>
      </c>
      <c r="Q238" s="15"/>
    </row>
    <row r="239" spans="1:17" ht="8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 t="s">
        <v>8319</v>
      </c>
      <c r="P239" t="s">
        <v>8320</v>
      </c>
      <c r="Q239" s="15"/>
    </row>
    <row r="240" spans="1:17" ht="20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 t="s">
        <v>8319</v>
      </c>
      <c r="P240" t="s">
        <v>8320</v>
      </c>
      <c r="Q240" s="15"/>
    </row>
    <row r="241" spans="1:17" ht="176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 t="s">
        <v>8319</v>
      </c>
      <c r="P241" t="s">
        <v>8320</v>
      </c>
      <c r="Q241" s="15"/>
    </row>
    <row r="242" spans="1:17" ht="192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8264</v>
      </c>
      <c r="O242" t="s">
        <v>8319</v>
      </c>
      <c r="P242" t="s">
        <v>8320</v>
      </c>
      <c r="Q242" s="15"/>
    </row>
    <row r="243" spans="1:17" ht="192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8264</v>
      </c>
      <c r="O243" t="s">
        <v>8319</v>
      </c>
      <c r="P243" t="s">
        <v>8320</v>
      </c>
      <c r="Q243" s="15"/>
    </row>
    <row r="244" spans="1:17" ht="192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8264</v>
      </c>
      <c r="O244" t="s">
        <v>8319</v>
      </c>
      <c r="P244" t="s">
        <v>8320</v>
      </c>
      <c r="Q244" s="15"/>
    </row>
    <row r="245" spans="1:17" ht="192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8264</v>
      </c>
      <c r="O245" t="s">
        <v>8319</v>
      </c>
      <c r="P245" t="s">
        <v>8320</v>
      </c>
      <c r="Q245" s="15"/>
    </row>
    <row r="246" spans="1:17" ht="224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8264</v>
      </c>
      <c r="O246" t="s">
        <v>8319</v>
      </c>
      <c r="P246" t="s">
        <v>8320</v>
      </c>
      <c r="Q246" s="15"/>
    </row>
    <row r="247" spans="1:17" ht="192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8264</v>
      </c>
      <c r="O247" t="s">
        <v>8319</v>
      </c>
      <c r="P247" t="s">
        <v>8320</v>
      </c>
      <c r="Q247" s="15"/>
    </row>
    <row r="248" spans="1:17" ht="192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8264</v>
      </c>
      <c r="O248" t="s">
        <v>8319</v>
      </c>
      <c r="P248" t="s">
        <v>8320</v>
      </c>
      <c r="Q248" s="15"/>
    </row>
    <row r="249" spans="1:17" ht="192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8264</v>
      </c>
      <c r="O249" t="s">
        <v>8319</v>
      </c>
      <c r="P249" t="s">
        <v>8320</v>
      </c>
      <c r="Q249" s="15"/>
    </row>
    <row r="250" spans="1:17" ht="224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8264</v>
      </c>
      <c r="O250" t="s">
        <v>8319</v>
      </c>
      <c r="P250" t="s">
        <v>8320</v>
      </c>
      <c r="Q250" s="15"/>
    </row>
    <row r="251" spans="1:17" ht="240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8264</v>
      </c>
      <c r="O251" t="s">
        <v>8319</v>
      </c>
      <c r="P251" t="s">
        <v>8320</v>
      </c>
      <c r="Q251" s="15"/>
    </row>
    <row r="252" spans="1:17" ht="192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8264</v>
      </c>
      <c r="O252" t="s">
        <v>8319</v>
      </c>
      <c r="P252" t="s">
        <v>8320</v>
      </c>
      <c r="Q252" s="15"/>
    </row>
    <row r="253" spans="1:17" ht="192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8264</v>
      </c>
      <c r="O253" t="s">
        <v>8319</v>
      </c>
      <c r="P253" t="s">
        <v>8320</v>
      </c>
      <c r="Q253" s="15"/>
    </row>
    <row r="254" spans="1:17" ht="176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8264</v>
      </c>
      <c r="O254" t="s">
        <v>8319</v>
      </c>
      <c r="P254" t="s">
        <v>8320</v>
      </c>
      <c r="Q254" s="15"/>
    </row>
    <row r="255" spans="1:17" ht="224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8264</v>
      </c>
      <c r="O255" t="s">
        <v>8319</v>
      </c>
      <c r="P255" t="s">
        <v>8320</v>
      </c>
      <c r="Q255" s="15"/>
    </row>
    <row r="256" spans="1:17" ht="176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8264</v>
      </c>
      <c r="O256" t="s">
        <v>8319</v>
      </c>
      <c r="P256" t="s">
        <v>8320</v>
      </c>
      <c r="Q256" s="15"/>
    </row>
    <row r="257" spans="1:17" ht="96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8264</v>
      </c>
      <c r="O257" t="s">
        <v>8319</v>
      </c>
      <c r="P257" t="s">
        <v>8320</v>
      </c>
      <c r="Q257" s="15"/>
    </row>
    <row r="258" spans="1:17" ht="20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8264</v>
      </c>
      <c r="O258" t="s">
        <v>8319</v>
      </c>
      <c r="P258" t="s">
        <v>8320</v>
      </c>
      <c r="Q258" s="15"/>
    </row>
    <row r="259" spans="1:17" ht="224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8264</v>
      </c>
      <c r="O259" t="s">
        <v>8319</v>
      </c>
      <c r="P259" t="s">
        <v>8320</v>
      </c>
      <c r="Q259" s="15"/>
    </row>
    <row r="260" spans="1:17" ht="192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8264</v>
      </c>
      <c r="O260" t="s">
        <v>8319</v>
      </c>
      <c r="P260" t="s">
        <v>8320</v>
      </c>
      <c r="Q260" s="15"/>
    </row>
    <row r="261" spans="1:17" ht="224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8264</v>
      </c>
      <c r="O261" t="s">
        <v>8319</v>
      </c>
      <c r="P261" t="s">
        <v>8320</v>
      </c>
      <c r="Q261" s="15"/>
    </row>
    <row r="262" spans="1:17" ht="16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8264</v>
      </c>
      <c r="O262" t="s">
        <v>8319</v>
      </c>
      <c r="P262" t="s">
        <v>8320</v>
      </c>
      <c r="Q262" s="15"/>
    </row>
    <row r="263" spans="1:17" ht="128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8264</v>
      </c>
      <c r="O263" t="s">
        <v>8319</v>
      </c>
      <c r="P263" t="s">
        <v>8320</v>
      </c>
      <c r="Q263" s="15"/>
    </row>
    <row r="264" spans="1:17" ht="11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8264</v>
      </c>
      <c r="O264" t="s">
        <v>8319</v>
      </c>
      <c r="P264" t="s">
        <v>8320</v>
      </c>
      <c r="Q264" s="15"/>
    </row>
    <row r="265" spans="1:17" ht="208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8264</v>
      </c>
      <c r="O265" t="s">
        <v>8319</v>
      </c>
      <c r="P265" t="s">
        <v>8320</v>
      </c>
      <c r="Q265" s="15"/>
    </row>
    <row r="266" spans="1:17" ht="22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8264</v>
      </c>
      <c r="O266" t="s">
        <v>8319</v>
      </c>
      <c r="P266" t="s">
        <v>8320</v>
      </c>
      <c r="Q266" s="15"/>
    </row>
    <row r="267" spans="1:17" ht="272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8264</v>
      </c>
      <c r="O267" t="s">
        <v>8319</v>
      </c>
      <c r="P267" t="s">
        <v>8320</v>
      </c>
      <c r="Q267" s="15"/>
    </row>
    <row r="268" spans="1:17" ht="224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8264</v>
      </c>
      <c r="O268" t="s">
        <v>8319</v>
      </c>
      <c r="P268" t="s">
        <v>8320</v>
      </c>
      <c r="Q268" s="15"/>
    </row>
    <row r="269" spans="1:17" ht="176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8264</v>
      </c>
      <c r="O269" t="s">
        <v>8319</v>
      </c>
      <c r="P269" t="s">
        <v>8320</v>
      </c>
      <c r="Q269" s="15"/>
    </row>
    <row r="270" spans="1:17" ht="224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8264</v>
      </c>
      <c r="O270" t="s">
        <v>8319</v>
      </c>
      <c r="P270" t="s">
        <v>8320</v>
      </c>
      <c r="Q270" s="15"/>
    </row>
    <row r="271" spans="1:17" ht="20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8264</v>
      </c>
      <c r="O271" t="s">
        <v>8319</v>
      </c>
      <c r="P271" t="s">
        <v>8320</v>
      </c>
      <c r="Q271" s="15"/>
    </row>
    <row r="272" spans="1:17" ht="20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8264</v>
      </c>
      <c r="O272" t="s">
        <v>8319</v>
      </c>
      <c r="P272" t="s">
        <v>8320</v>
      </c>
      <c r="Q272" s="15"/>
    </row>
    <row r="273" spans="1:17" ht="224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8264</v>
      </c>
      <c r="O273" t="s">
        <v>8319</v>
      </c>
      <c r="P273" t="s">
        <v>8320</v>
      </c>
      <c r="Q273" s="15"/>
    </row>
    <row r="274" spans="1:17" ht="192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8264</v>
      </c>
      <c r="O274" t="s">
        <v>8319</v>
      </c>
      <c r="P274" t="s">
        <v>8320</v>
      </c>
      <c r="Q274" s="15"/>
    </row>
    <row r="275" spans="1:17" ht="224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8264</v>
      </c>
      <c r="O275" t="s">
        <v>8319</v>
      </c>
      <c r="P275" t="s">
        <v>8320</v>
      </c>
      <c r="Q275" s="15"/>
    </row>
    <row r="276" spans="1:17" ht="192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8264</v>
      </c>
      <c r="O276" t="s">
        <v>8319</v>
      </c>
      <c r="P276" t="s">
        <v>8320</v>
      </c>
      <c r="Q276" s="15"/>
    </row>
    <row r="277" spans="1:17" ht="160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8264</v>
      </c>
      <c r="O277" t="s">
        <v>8319</v>
      </c>
      <c r="P277" t="s">
        <v>8320</v>
      </c>
      <c r="Q277" s="15"/>
    </row>
    <row r="278" spans="1:17" ht="224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8264</v>
      </c>
      <c r="O278" t="s">
        <v>8319</v>
      </c>
      <c r="P278" t="s">
        <v>8320</v>
      </c>
      <c r="Q278" s="15"/>
    </row>
    <row r="279" spans="1:17" ht="192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8264</v>
      </c>
      <c r="O279" t="s">
        <v>8319</v>
      </c>
      <c r="P279" t="s">
        <v>8320</v>
      </c>
      <c r="Q279" s="15"/>
    </row>
    <row r="280" spans="1:17" ht="144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8264</v>
      </c>
      <c r="O280" t="s">
        <v>8319</v>
      </c>
      <c r="P280" t="s">
        <v>8320</v>
      </c>
      <c r="Q280" s="15"/>
    </row>
    <row r="281" spans="1:17" ht="224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8264</v>
      </c>
      <c r="O281" t="s">
        <v>8319</v>
      </c>
      <c r="P281" t="s">
        <v>8320</v>
      </c>
      <c r="Q281" s="15"/>
    </row>
    <row r="282" spans="1:17" ht="20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8264</v>
      </c>
      <c r="O282" t="s">
        <v>8319</v>
      </c>
      <c r="P282" t="s">
        <v>8320</v>
      </c>
      <c r="Q282" s="15"/>
    </row>
    <row r="283" spans="1:17" ht="20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8264</v>
      </c>
      <c r="O283" t="s">
        <v>8319</v>
      </c>
      <c r="P283" t="s">
        <v>8320</v>
      </c>
      <c r="Q283" s="15"/>
    </row>
    <row r="284" spans="1:17" ht="192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8264</v>
      </c>
      <c r="O284" t="s">
        <v>8319</v>
      </c>
      <c r="P284" t="s">
        <v>8320</v>
      </c>
      <c r="Q284" s="15"/>
    </row>
    <row r="285" spans="1:17" ht="96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8264</v>
      </c>
      <c r="O285" t="s">
        <v>8319</v>
      </c>
      <c r="P285" t="s">
        <v>8320</v>
      </c>
      <c r="Q285" s="15"/>
    </row>
    <row r="286" spans="1:17" ht="224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8264</v>
      </c>
      <c r="O286" t="s">
        <v>8319</v>
      </c>
      <c r="P286" t="s">
        <v>8320</v>
      </c>
      <c r="Q286" s="15"/>
    </row>
    <row r="287" spans="1:17" ht="20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8264</v>
      </c>
      <c r="O287" t="s">
        <v>8319</v>
      </c>
      <c r="P287" t="s">
        <v>8320</v>
      </c>
      <c r="Q287" s="15"/>
    </row>
    <row r="288" spans="1:17" ht="192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8264</v>
      </c>
      <c r="O288" t="s">
        <v>8319</v>
      </c>
      <c r="P288" t="s">
        <v>8320</v>
      </c>
      <c r="Q288" s="15"/>
    </row>
    <row r="289" spans="1:17" ht="11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8264</v>
      </c>
      <c r="O289" t="s">
        <v>8319</v>
      </c>
      <c r="P289" t="s">
        <v>8320</v>
      </c>
      <c r="Q289" s="15"/>
    </row>
    <row r="290" spans="1:17" ht="20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8264</v>
      </c>
      <c r="O290" t="s">
        <v>8319</v>
      </c>
      <c r="P290" t="s">
        <v>8320</v>
      </c>
      <c r="Q290" s="15"/>
    </row>
    <row r="291" spans="1:17" ht="192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8264</v>
      </c>
      <c r="O291" t="s">
        <v>8319</v>
      </c>
      <c r="P291" t="s">
        <v>8320</v>
      </c>
      <c r="Q291" s="15"/>
    </row>
    <row r="292" spans="1:17" ht="16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8264</v>
      </c>
      <c r="O292" t="s">
        <v>8319</v>
      </c>
      <c r="P292" t="s">
        <v>8320</v>
      </c>
      <c r="Q292" s="15"/>
    </row>
    <row r="293" spans="1:17" ht="192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8264</v>
      </c>
      <c r="O293" t="s">
        <v>8319</v>
      </c>
      <c r="P293" t="s">
        <v>8320</v>
      </c>
      <c r="Q293" s="15"/>
    </row>
    <row r="294" spans="1:17" ht="224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8264</v>
      </c>
      <c r="O294" t="s">
        <v>8319</v>
      </c>
      <c r="P294" t="s">
        <v>8320</v>
      </c>
      <c r="Q294" s="15"/>
    </row>
    <row r="295" spans="1:17" ht="224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8264</v>
      </c>
      <c r="O295" t="s">
        <v>8319</v>
      </c>
      <c r="P295" t="s">
        <v>8320</v>
      </c>
      <c r="Q295" s="15"/>
    </row>
    <row r="296" spans="1:17" ht="20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8264</v>
      </c>
      <c r="O296" t="s">
        <v>8319</v>
      </c>
      <c r="P296" t="s">
        <v>8320</v>
      </c>
      <c r="Q296" s="15"/>
    </row>
    <row r="297" spans="1:17" ht="256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8264</v>
      </c>
      <c r="O297" t="s">
        <v>8319</v>
      </c>
      <c r="P297" t="s">
        <v>8320</v>
      </c>
      <c r="Q297" s="15"/>
    </row>
    <row r="298" spans="1:17" ht="176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8264</v>
      </c>
      <c r="O298" t="s">
        <v>8319</v>
      </c>
      <c r="P298" t="s">
        <v>8320</v>
      </c>
      <c r="Q298" s="15"/>
    </row>
    <row r="299" spans="1:17" ht="192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8264</v>
      </c>
      <c r="O299" t="s">
        <v>8319</v>
      </c>
      <c r="P299" t="s">
        <v>8320</v>
      </c>
      <c r="Q299" s="15"/>
    </row>
    <row r="300" spans="1:17" ht="8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8264</v>
      </c>
      <c r="O300" t="s">
        <v>8319</v>
      </c>
      <c r="P300" t="s">
        <v>8320</v>
      </c>
      <c r="Q300" s="15"/>
    </row>
    <row r="301" spans="1:17" ht="20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8264</v>
      </c>
      <c r="O301" t="s">
        <v>8319</v>
      </c>
      <c r="P301" t="s">
        <v>8320</v>
      </c>
      <c r="Q301" s="15"/>
    </row>
    <row r="302" spans="1:17" ht="224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8264</v>
      </c>
      <c r="O302" t="s">
        <v>8319</v>
      </c>
      <c r="P302" t="s">
        <v>8320</v>
      </c>
      <c r="Q302" s="15"/>
    </row>
    <row r="303" spans="1:17" ht="176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8264</v>
      </c>
      <c r="O303" t="s">
        <v>8319</v>
      </c>
      <c r="P303" t="s">
        <v>8320</v>
      </c>
      <c r="Q303" s="15"/>
    </row>
    <row r="304" spans="1:17" ht="22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8264</v>
      </c>
      <c r="O304" t="s">
        <v>8319</v>
      </c>
      <c r="P304" t="s">
        <v>8320</v>
      </c>
      <c r="Q304" s="15"/>
    </row>
    <row r="305" spans="1:17" ht="20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8264</v>
      </c>
      <c r="O305" t="s">
        <v>8319</v>
      </c>
      <c r="P305" t="s">
        <v>8320</v>
      </c>
      <c r="Q305" s="15"/>
    </row>
    <row r="306" spans="1:17" ht="144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8264</v>
      </c>
      <c r="O306" t="s">
        <v>8319</v>
      </c>
      <c r="P306" t="s">
        <v>8320</v>
      </c>
      <c r="Q306" s="15"/>
    </row>
    <row r="307" spans="1:17" ht="16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8264</v>
      </c>
      <c r="O307" t="s">
        <v>8319</v>
      </c>
      <c r="P307" t="s">
        <v>8320</v>
      </c>
      <c r="Q307" s="15"/>
    </row>
    <row r="308" spans="1:17" ht="128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8264</v>
      </c>
      <c r="O308" t="s">
        <v>8319</v>
      </c>
      <c r="P308" t="s">
        <v>8320</v>
      </c>
      <c r="Q308" s="15"/>
    </row>
    <row r="309" spans="1:17" ht="48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8264</v>
      </c>
      <c r="O309" t="s">
        <v>8319</v>
      </c>
      <c r="P309" t="s">
        <v>8320</v>
      </c>
      <c r="Q309" s="15"/>
    </row>
    <row r="310" spans="1:17" ht="192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8264</v>
      </c>
      <c r="O310" t="s">
        <v>8319</v>
      </c>
      <c r="P310" t="s">
        <v>8320</v>
      </c>
      <c r="Q310" s="15"/>
    </row>
    <row r="311" spans="1:17" ht="224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8264</v>
      </c>
      <c r="O311" t="s">
        <v>8319</v>
      </c>
      <c r="P311" t="s">
        <v>8320</v>
      </c>
      <c r="Q311" s="15"/>
    </row>
    <row r="312" spans="1:17" ht="176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8264</v>
      </c>
      <c r="O312" t="s">
        <v>8319</v>
      </c>
      <c r="P312" t="s">
        <v>8320</v>
      </c>
      <c r="Q312" s="15"/>
    </row>
    <row r="313" spans="1:17" ht="16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8264</v>
      </c>
      <c r="O313" t="s">
        <v>8319</v>
      </c>
      <c r="P313" t="s">
        <v>8320</v>
      </c>
      <c r="Q313" s="15"/>
    </row>
    <row r="314" spans="1:17" ht="272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8264</v>
      </c>
      <c r="O314" t="s">
        <v>8319</v>
      </c>
      <c r="P314" t="s">
        <v>8320</v>
      </c>
      <c r="Q314" s="15"/>
    </row>
    <row r="315" spans="1:17" ht="224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8264</v>
      </c>
      <c r="O315" t="s">
        <v>8319</v>
      </c>
      <c r="P315" t="s">
        <v>8320</v>
      </c>
      <c r="Q315" s="15"/>
    </row>
    <row r="316" spans="1:17" ht="240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8264</v>
      </c>
      <c r="O316" t="s">
        <v>8319</v>
      </c>
      <c r="P316" t="s">
        <v>8320</v>
      </c>
      <c r="Q316" s="15"/>
    </row>
    <row r="317" spans="1:17" ht="192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8264</v>
      </c>
      <c r="O317" t="s">
        <v>8319</v>
      </c>
      <c r="P317" t="s">
        <v>8320</v>
      </c>
      <c r="Q317" s="15"/>
    </row>
    <row r="318" spans="1:17" ht="144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8264</v>
      </c>
      <c r="O318" t="s">
        <v>8319</v>
      </c>
      <c r="P318" t="s">
        <v>8320</v>
      </c>
      <c r="Q318" s="15"/>
    </row>
    <row r="319" spans="1:17" ht="16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8264</v>
      </c>
      <c r="O319" t="s">
        <v>8319</v>
      </c>
      <c r="P319" t="s">
        <v>8320</v>
      </c>
      <c r="Q319" s="15"/>
    </row>
    <row r="320" spans="1:17" ht="160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8264</v>
      </c>
      <c r="O320" t="s">
        <v>8319</v>
      </c>
      <c r="P320" t="s">
        <v>8320</v>
      </c>
      <c r="Q320" s="15"/>
    </row>
    <row r="321" spans="1:17" ht="272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8264</v>
      </c>
      <c r="O321" t="s">
        <v>8319</v>
      </c>
      <c r="P321" t="s">
        <v>8320</v>
      </c>
      <c r="Q321" s="15"/>
    </row>
    <row r="322" spans="1:17" ht="20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8264</v>
      </c>
      <c r="O322" t="s">
        <v>8319</v>
      </c>
      <c r="P322" t="s">
        <v>8320</v>
      </c>
      <c r="Q322" s="15"/>
    </row>
    <row r="323" spans="1:17" ht="144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8264</v>
      </c>
      <c r="O323" t="s">
        <v>8319</v>
      </c>
      <c r="P323" t="s">
        <v>8320</v>
      </c>
      <c r="Q323" s="15"/>
    </row>
    <row r="324" spans="1:17" ht="176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8264</v>
      </c>
      <c r="O324" t="s">
        <v>8319</v>
      </c>
      <c r="P324" t="s">
        <v>8320</v>
      </c>
      <c r="Q324" s="15"/>
    </row>
    <row r="325" spans="1:17" ht="20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8264</v>
      </c>
      <c r="O325" t="s">
        <v>8319</v>
      </c>
      <c r="P325" t="s">
        <v>8320</v>
      </c>
      <c r="Q325" s="15"/>
    </row>
    <row r="326" spans="1:17" ht="192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8264</v>
      </c>
      <c r="O326" t="s">
        <v>8319</v>
      </c>
      <c r="P326" t="s">
        <v>8320</v>
      </c>
      <c r="Q326" s="15"/>
    </row>
    <row r="327" spans="1:17" ht="192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8264</v>
      </c>
      <c r="O327" t="s">
        <v>8319</v>
      </c>
      <c r="P327" t="s">
        <v>8320</v>
      </c>
      <c r="Q327" s="15"/>
    </row>
    <row r="328" spans="1:17" ht="192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8264</v>
      </c>
      <c r="O328" t="s">
        <v>8319</v>
      </c>
      <c r="P328" t="s">
        <v>8320</v>
      </c>
      <c r="Q328" s="15"/>
    </row>
    <row r="329" spans="1:17" ht="192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8264</v>
      </c>
      <c r="O329" t="s">
        <v>8319</v>
      </c>
      <c r="P329" t="s">
        <v>8320</v>
      </c>
      <c r="Q329" s="15"/>
    </row>
    <row r="330" spans="1:17" ht="20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8264</v>
      </c>
      <c r="O330" t="s">
        <v>8319</v>
      </c>
      <c r="P330" t="s">
        <v>8320</v>
      </c>
      <c r="Q330" s="15"/>
    </row>
    <row r="331" spans="1:17" ht="192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8264</v>
      </c>
      <c r="O331" t="s">
        <v>8319</v>
      </c>
      <c r="P331" t="s">
        <v>8320</v>
      </c>
      <c r="Q331" s="15"/>
    </row>
    <row r="332" spans="1:17" ht="20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8264</v>
      </c>
      <c r="O332" t="s">
        <v>8319</v>
      </c>
      <c r="P332" t="s">
        <v>8320</v>
      </c>
      <c r="Q332" s="15"/>
    </row>
    <row r="333" spans="1:17" ht="224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8264</v>
      </c>
      <c r="O333" t="s">
        <v>8319</v>
      </c>
      <c r="P333" t="s">
        <v>8320</v>
      </c>
      <c r="Q333" s="15"/>
    </row>
    <row r="334" spans="1:17" ht="20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8264</v>
      </c>
      <c r="O334" t="s">
        <v>8319</v>
      </c>
      <c r="P334" t="s">
        <v>8320</v>
      </c>
      <c r="Q334" s="15"/>
    </row>
    <row r="335" spans="1:17" ht="20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8264</v>
      </c>
      <c r="O335" t="s">
        <v>8319</v>
      </c>
      <c r="P335" t="s">
        <v>8320</v>
      </c>
      <c r="Q335" s="15"/>
    </row>
    <row r="336" spans="1:17" ht="20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8264</v>
      </c>
      <c r="O336" t="s">
        <v>8319</v>
      </c>
      <c r="P336" t="s">
        <v>8320</v>
      </c>
      <c r="Q336" s="15"/>
    </row>
    <row r="337" spans="1:17" ht="224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8264</v>
      </c>
      <c r="O337" t="s">
        <v>8319</v>
      </c>
      <c r="P337" t="s">
        <v>8320</v>
      </c>
      <c r="Q337" s="15"/>
    </row>
    <row r="338" spans="1:17" ht="192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8264</v>
      </c>
      <c r="O338" t="s">
        <v>8319</v>
      </c>
      <c r="P338" t="s">
        <v>8320</v>
      </c>
      <c r="Q338" s="15"/>
    </row>
    <row r="339" spans="1:17" ht="224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8264</v>
      </c>
      <c r="O339" t="s">
        <v>8319</v>
      </c>
      <c r="P339" t="s">
        <v>8320</v>
      </c>
      <c r="Q339" s="15"/>
    </row>
    <row r="340" spans="1:17" ht="240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8264</v>
      </c>
      <c r="O340" t="s">
        <v>8319</v>
      </c>
      <c r="P340" t="s">
        <v>8320</v>
      </c>
      <c r="Q340" s="15"/>
    </row>
    <row r="341" spans="1:17" ht="20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8264</v>
      </c>
      <c r="O341" t="s">
        <v>8319</v>
      </c>
      <c r="P341" t="s">
        <v>8320</v>
      </c>
      <c r="Q341" s="15"/>
    </row>
    <row r="342" spans="1:17" ht="176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8264</v>
      </c>
      <c r="O342" t="s">
        <v>8319</v>
      </c>
      <c r="P342" t="s">
        <v>8320</v>
      </c>
      <c r="Q342" s="15"/>
    </row>
    <row r="343" spans="1:17" ht="20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8264</v>
      </c>
      <c r="O343" t="s">
        <v>8319</v>
      </c>
      <c r="P343" t="s">
        <v>8320</v>
      </c>
      <c r="Q343" s="15"/>
    </row>
    <row r="344" spans="1:17" ht="96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8264</v>
      </c>
      <c r="O344" t="s">
        <v>8319</v>
      </c>
      <c r="P344" t="s">
        <v>8320</v>
      </c>
      <c r="Q344" s="15"/>
    </row>
    <row r="345" spans="1:17" ht="224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8264</v>
      </c>
      <c r="O345" t="s">
        <v>8319</v>
      </c>
      <c r="P345" t="s">
        <v>8320</v>
      </c>
      <c r="Q345" s="15"/>
    </row>
    <row r="346" spans="1:17" ht="20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8264</v>
      </c>
      <c r="O346" t="s">
        <v>8319</v>
      </c>
      <c r="P346" t="s">
        <v>8320</v>
      </c>
      <c r="Q346" s="15"/>
    </row>
    <row r="347" spans="1:17" ht="176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8264</v>
      </c>
      <c r="O347" t="s">
        <v>8319</v>
      </c>
      <c r="P347" t="s">
        <v>8320</v>
      </c>
      <c r="Q347" s="15"/>
    </row>
    <row r="348" spans="1:17" ht="224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8264</v>
      </c>
      <c r="O348" t="s">
        <v>8319</v>
      </c>
      <c r="P348" t="s">
        <v>8320</v>
      </c>
      <c r="Q348" s="15"/>
    </row>
    <row r="349" spans="1:17" ht="192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8264</v>
      </c>
      <c r="O349" t="s">
        <v>8319</v>
      </c>
      <c r="P349" t="s">
        <v>8320</v>
      </c>
      <c r="Q349" s="15"/>
    </row>
    <row r="350" spans="1:17" ht="20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8264</v>
      </c>
      <c r="O350" t="s">
        <v>8319</v>
      </c>
      <c r="P350" t="s">
        <v>8320</v>
      </c>
      <c r="Q350" s="15"/>
    </row>
    <row r="351" spans="1:17" ht="176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8264</v>
      </c>
      <c r="O351" t="s">
        <v>8319</v>
      </c>
      <c r="P351" t="s">
        <v>8320</v>
      </c>
      <c r="Q351" s="15"/>
    </row>
    <row r="352" spans="1:17" ht="192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8264</v>
      </c>
      <c r="O352" t="s">
        <v>8319</v>
      </c>
      <c r="P352" t="s">
        <v>8320</v>
      </c>
      <c r="Q352" s="15"/>
    </row>
    <row r="353" spans="1:17" ht="224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8264</v>
      </c>
      <c r="O353" t="s">
        <v>8319</v>
      </c>
      <c r="P353" t="s">
        <v>8320</v>
      </c>
      <c r="Q353" s="15"/>
    </row>
    <row r="354" spans="1:17" ht="192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8264</v>
      </c>
      <c r="O354" t="s">
        <v>8319</v>
      </c>
      <c r="P354" t="s">
        <v>8320</v>
      </c>
      <c r="Q354" s="15"/>
    </row>
    <row r="355" spans="1:17" ht="240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8264</v>
      </c>
      <c r="O355" t="s">
        <v>8319</v>
      </c>
      <c r="P355" t="s">
        <v>8320</v>
      </c>
      <c r="Q355" s="15"/>
    </row>
    <row r="356" spans="1:17" ht="20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8264</v>
      </c>
      <c r="O356" t="s">
        <v>8319</v>
      </c>
      <c r="P356" t="s">
        <v>8320</v>
      </c>
      <c r="Q356" s="15"/>
    </row>
    <row r="357" spans="1:17" ht="144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8264</v>
      </c>
      <c r="O357" t="s">
        <v>8319</v>
      </c>
      <c r="P357" t="s">
        <v>8320</v>
      </c>
      <c r="Q357" s="15"/>
    </row>
    <row r="358" spans="1:17" ht="176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8264</v>
      </c>
      <c r="O358" t="s">
        <v>8319</v>
      </c>
      <c r="P358" t="s">
        <v>8320</v>
      </c>
      <c r="Q358" s="15"/>
    </row>
    <row r="359" spans="1:17" ht="20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8264</v>
      </c>
      <c r="O359" t="s">
        <v>8319</v>
      </c>
      <c r="P359" t="s">
        <v>8320</v>
      </c>
      <c r="Q359" s="15"/>
    </row>
    <row r="360" spans="1:17" ht="160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8264</v>
      </c>
      <c r="O360" t="s">
        <v>8319</v>
      </c>
      <c r="P360" t="s">
        <v>8320</v>
      </c>
      <c r="Q360" s="15"/>
    </row>
    <row r="361" spans="1:17" ht="176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8264</v>
      </c>
      <c r="O361" t="s">
        <v>8319</v>
      </c>
      <c r="P361" t="s">
        <v>8320</v>
      </c>
      <c r="Q361" s="15"/>
    </row>
    <row r="362" spans="1:17" ht="224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8264</v>
      </c>
      <c r="O362" t="s">
        <v>8319</v>
      </c>
      <c r="P362" t="s">
        <v>8320</v>
      </c>
      <c r="Q362" s="15"/>
    </row>
    <row r="363" spans="1:17" ht="20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8264</v>
      </c>
      <c r="O363" t="s">
        <v>8319</v>
      </c>
      <c r="P363" t="s">
        <v>8320</v>
      </c>
      <c r="Q363" s="15"/>
    </row>
    <row r="364" spans="1:17" ht="224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8264</v>
      </c>
      <c r="O364" t="s">
        <v>8319</v>
      </c>
      <c r="P364" t="s">
        <v>8320</v>
      </c>
      <c r="Q364" s="15"/>
    </row>
    <row r="365" spans="1:17" ht="240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8264</v>
      </c>
      <c r="O365" t="s">
        <v>8319</v>
      </c>
      <c r="P365" t="s">
        <v>8320</v>
      </c>
      <c r="Q365" s="15"/>
    </row>
    <row r="366" spans="1:17" ht="20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8264</v>
      </c>
      <c r="O366" t="s">
        <v>8319</v>
      </c>
      <c r="P366" t="s">
        <v>8320</v>
      </c>
      <c r="Q366" s="15"/>
    </row>
    <row r="367" spans="1:17" ht="176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8264</v>
      </c>
      <c r="O367" t="s">
        <v>8319</v>
      </c>
      <c r="P367" t="s">
        <v>8320</v>
      </c>
      <c r="Q367" s="15"/>
    </row>
    <row r="368" spans="1:17" ht="176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8264</v>
      </c>
      <c r="O368" t="s">
        <v>8319</v>
      </c>
      <c r="P368" t="s">
        <v>8320</v>
      </c>
      <c r="Q368" s="15"/>
    </row>
    <row r="369" spans="1:17" ht="20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8264</v>
      </c>
      <c r="O369" t="s">
        <v>8319</v>
      </c>
      <c r="P369" t="s">
        <v>8320</v>
      </c>
      <c r="Q369" s="15"/>
    </row>
    <row r="370" spans="1:17" ht="20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8264</v>
      </c>
      <c r="O370" t="s">
        <v>8319</v>
      </c>
      <c r="P370" t="s">
        <v>8320</v>
      </c>
      <c r="Q370" s="15"/>
    </row>
    <row r="371" spans="1:17" ht="224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8264</v>
      </c>
      <c r="O371" t="s">
        <v>8319</v>
      </c>
      <c r="P371" t="s">
        <v>8320</v>
      </c>
      <c r="Q371" s="15"/>
    </row>
    <row r="372" spans="1:17" ht="224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8264</v>
      </c>
      <c r="O372" t="s">
        <v>8319</v>
      </c>
      <c r="P372" t="s">
        <v>8320</v>
      </c>
      <c r="Q372" s="15"/>
    </row>
    <row r="373" spans="1:17" ht="20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8264</v>
      </c>
      <c r="O373" t="s">
        <v>8319</v>
      </c>
      <c r="P373" t="s">
        <v>8320</v>
      </c>
      <c r="Q373" s="15"/>
    </row>
    <row r="374" spans="1:17" ht="128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8264</v>
      </c>
      <c r="O374" t="s">
        <v>8319</v>
      </c>
      <c r="P374" t="s">
        <v>8320</v>
      </c>
      <c r="Q374" s="15"/>
    </row>
    <row r="375" spans="1:17" ht="176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8264</v>
      </c>
      <c r="O375" t="s">
        <v>8319</v>
      </c>
      <c r="P375" t="s">
        <v>8320</v>
      </c>
      <c r="Q375" s="15"/>
    </row>
    <row r="376" spans="1:17" ht="20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8264</v>
      </c>
      <c r="O376" t="s">
        <v>8319</v>
      </c>
      <c r="P376" t="s">
        <v>8320</v>
      </c>
      <c r="Q376" s="15"/>
    </row>
    <row r="377" spans="1:17" ht="20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8264</v>
      </c>
      <c r="O377" t="s">
        <v>8319</v>
      </c>
      <c r="P377" t="s">
        <v>8320</v>
      </c>
      <c r="Q377" s="15"/>
    </row>
    <row r="378" spans="1:17" ht="224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8264</v>
      </c>
      <c r="O378" t="s">
        <v>8319</v>
      </c>
      <c r="P378" t="s">
        <v>8320</v>
      </c>
      <c r="Q378" s="15"/>
    </row>
    <row r="379" spans="1:17" ht="176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8264</v>
      </c>
      <c r="O379" t="s">
        <v>8319</v>
      </c>
      <c r="P379" t="s">
        <v>8320</v>
      </c>
      <c r="Q379" s="15"/>
    </row>
    <row r="380" spans="1:17" ht="224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8264</v>
      </c>
      <c r="O380" t="s">
        <v>8319</v>
      </c>
      <c r="P380" t="s">
        <v>8320</v>
      </c>
      <c r="Q380" s="15"/>
    </row>
    <row r="381" spans="1:17" ht="20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8264</v>
      </c>
      <c r="O381" t="s">
        <v>8319</v>
      </c>
      <c r="P381" t="s">
        <v>8320</v>
      </c>
      <c r="Q381" s="15"/>
    </row>
    <row r="382" spans="1:17" ht="240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8264</v>
      </c>
      <c r="O382" t="s">
        <v>8319</v>
      </c>
      <c r="P382" t="s">
        <v>8320</v>
      </c>
      <c r="Q382" s="15"/>
    </row>
    <row r="383" spans="1:17" ht="176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8264</v>
      </c>
      <c r="O383" t="s">
        <v>8319</v>
      </c>
      <c r="P383" t="s">
        <v>8320</v>
      </c>
      <c r="Q383" s="15"/>
    </row>
    <row r="384" spans="1:17" ht="192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8264</v>
      </c>
      <c r="O384" t="s">
        <v>8319</v>
      </c>
      <c r="P384" t="s">
        <v>8320</v>
      </c>
      <c r="Q384" s="15"/>
    </row>
    <row r="385" spans="1:17" ht="192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8264</v>
      </c>
      <c r="O385" t="s">
        <v>8319</v>
      </c>
      <c r="P385" t="s">
        <v>8320</v>
      </c>
      <c r="Q385" s="15"/>
    </row>
    <row r="386" spans="1:17" ht="20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8264</v>
      </c>
      <c r="O386" t="s">
        <v>8319</v>
      </c>
      <c r="P386" t="s">
        <v>8320</v>
      </c>
      <c r="Q386" s="15"/>
    </row>
    <row r="387" spans="1:17" ht="20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8264</v>
      </c>
      <c r="O387" t="s">
        <v>8319</v>
      </c>
      <c r="P387" t="s">
        <v>8320</v>
      </c>
      <c r="Q387" s="15"/>
    </row>
    <row r="388" spans="1:17" ht="176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8264</v>
      </c>
      <c r="O388" t="s">
        <v>8319</v>
      </c>
      <c r="P388" t="s">
        <v>8320</v>
      </c>
      <c r="Q388" s="15"/>
    </row>
    <row r="389" spans="1:17" ht="240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8264</v>
      </c>
      <c r="O389" t="s">
        <v>8319</v>
      </c>
      <c r="P389" t="s">
        <v>8320</v>
      </c>
      <c r="Q389" s="15"/>
    </row>
    <row r="390" spans="1:17" ht="20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8264</v>
      </c>
      <c r="O390" t="s">
        <v>8319</v>
      </c>
      <c r="P390" t="s">
        <v>8320</v>
      </c>
      <c r="Q390" s="15"/>
    </row>
    <row r="391" spans="1:17" ht="224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8264</v>
      </c>
      <c r="O391" t="s">
        <v>8319</v>
      </c>
      <c r="P391" t="s">
        <v>8320</v>
      </c>
      <c r="Q391" s="15"/>
    </row>
    <row r="392" spans="1:17" ht="176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8264</v>
      </c>
      <c r="O392" t="s">
        <v>8319</v>
      </c>
      <c r="P392" t="s">
        <v>8320</v>
      </c>
      <c r="Q392" s="15"/>
    </row>
    <row r="393" spans="1:17" ht="160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8264</v>
      </c>
      <c r="O393" t="s">
        <v>8319</v>
      </c>
      <c r="P393" t="s">
        <v>8320</v>
      </c>
      <c r="Q393" s="15"/>
    </row>
    <row r="394" spans="1:17" ht="192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8264</v>
      </c>
      <c r="O394" t="s">
        <v>8319</v>
      </c>
      <c r="P394" t="s">
        <v>8320</v>
      </c>
      <c r="Q394" s="15"/>
    </row>
    <row r="395" spans="1:17" ht="16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8264</v>
      </c>
      <c r="O395" t="s">
        <v>8319</v>
      </c>
      <c r="P395" t="s">
        <v>8320</v>
      </c>
      <c r="Q395" s="15"/>
    </row>
    <row r="396" spans="1:17" ht="192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8264</v>
      </c>
      <c r="O396" t="s">
        <v>8319</v>
      </c>
      <c r="P396" t="s">
        <v>8320</v>
      </c>
      <c r="Q396" s="15"/>
    </row>
    <row r="397" spans="1:17" ht="192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8264</v>
      </c>
      <c r="O397" t="s">
        <v>8319</v>
      </c>
      <c r="P397" t="s">
        <v>8320</v>
      </c>
      <c r="Q397" s="15"/>
    </row>
    <row r="398" spans="1:17" ht="192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8264</v>
      </c>
      <c r="O398" t="s">
        <v>8319</v>
      </c>
      <c r="P398" t="s">
        <v>8320</v>
      </c>
      <c r="Q398" s="15"/>
    </row>
    <row r="399" spans="1:17" ht="24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8264</v>
      </c>
      <c r="O399" t="s">
        <v>8319</v>
      </c>
      <c r="P399" t="s">
        <v>8320</v>
      </c>
      <c r="Q399" s="15"/>
    </row>
    <row r="400" spans="1:17" ht="176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8264</v>
      </c>
      <c r="O400" t="s">
        <v>8319</v>
      </c>
      <c r="P400" t="s">
        <v>8320</v>
      </c>
      <c r="Q400" s="15"/>
    </row>
    <row r="401" spans="1:17" ht="192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8264</v>
      </c>
      <c r="O401" t="s">
        <v>8319</v>
      </c>
      <c r="P401" t="s">
        <v>8320</v>
      </c>
      <c r="Q401" s="15"/>
    </row>
    <row r="402" spans="1:17" ht="192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8264</v>
      </c>
      <c r="O402" t="s">
        <v>8319</v>
      </c>
      <c r="P402" t="s">
        <v>8320</v>
      </c>
      <c r="Q402" s="15"/>
    </row>
    <row r="403" spans="1:17" ht="192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8264</v>
      </c>
      <c r="O403" t="s">
        <v>8319</v>
      </c>
      <c r="P403" t="s">
        <v>8320</v>
      </c>
      <c r="Q403" s="15"/>
    </row>
    <row r="404" spans="1:17" ht="192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8264</v>
      </c>
      <c r="O404" t="s">
        <v>8319</v>
      </c>
      <c r="P404" t="s">
        <v>8320</v>
      </c>
      <c r="Q404" s="15"/>
    </row>
    <row r="405" spans="1:17" ht="192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8264</v>
      </c>
      <c r="O405" t="s">
        <v>8319</v>
      </c>
      <c r="P405" t="s">
        <v>8320</v>
      </c>
      <c r="Q405" s="15"/>
    </row>
    <row r="406" spans="1:17" ht="176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8264</v>
      </c>
      <c r="O406" t="s">
        <v>8319</v>
      </c>
      <c r="P406" t="s">
        <v>8320</v>
      </c>
      <c r="Q406" s="15"/>
    </row>
    <row r="407" spans="1:17" ht="144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8264</v>
      </c>
      <c r="O407" t="s">
        <v>8319</v>
      </c>
      <c r="P407" t="s">
        <v>8320</v>
      </c>
      <c r="Q407" s="15"/>
    </row>
    <row r="408" spans="1:17" ht="192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8264</v>
      </c>
      <c r="O408" t="s">
        <v>8319</v>
      </c>
      <c r="P408" t="s">
        <v>8320</v>
      </c>
      <c r="Q408" s="15"/>
    </row>
    <row r="409" spans="1:17" ht="192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8264</v>
      </c>
      <c r="O409" t="s">
        <v>8319</v>
      </c>
      <c r="P409" t="s">
        <v>8320</v>
      </c>
      <c r="Q409" s="15"/>
    </row>
    <row r="410" spans="1:17" ht="192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8264</v>
      </c>
      <c r="O410" t="s">
        <v>8319</v>
      </c>
      <c r="P410" t="s">
        <v>8320</v>
      </c>
      <c r="Q410" s="15"/>
    </row>
    <row r="411" spans="1:17" ht="192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8264</v>
      </c>
      <c r="O411" t="s">
        <v>8319</v>
      </c>
      <c r="P411" t="s">
        <v>8320</v>
      </c>
      <c r="Q411" s="15"/>
    </row>
    <row r="412" spans="1:17" ht="192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8264</v>
      </c>
      <c r="O412" t="s">
        <v>8319</v>
      </c>
      <c r="P412" t="s">
        <v>8320</v>
      </c>
      <c r="Q412" s="15"/>
    </row>
    <row r="413" spans="1:17" ht="20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8264</v>
      </c>
      <c r="O413" t="s">
        <v>8319</v>
      </c>
      <c r="P413" t="s">
        <v>8320</v>
      </c>
      <c r="Q413" s="15"/>
    </row>
    <row r="414" spans="1:17" ht="224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8264</v>
      </c>
      <c r="O414" t="s">
        <v>8319</v>
      </c>
      <c r="P414" t="s">
        <v>8320</v>
      </c>
      <c r="Q414" s="15"/>
    </row>
    <row r="415" spans="1:17" ht="192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8264</v>
      </c>
      <c r="O415" t="s">
        <v>8319</v>
      </c>
      <c r="P415" t="s">
        <v>8320</v>
      </c>
      <c r="Q415" s="15"/>
    </row>
    <row r="416" spans="1:17" ht="192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8264</v>
      </c>
      <c r="O416" t="s">
        <v>8319</v>
      </c>
      <c r="P416" t="s">
        <v>8320</v>
      </c>
      <c r="Q416" s="15"/>
    </row>
    <row r="417" spans="1:17" ht="22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8264</v>
      </c>
      <c r="O417" t="s">
        <v>8319</v>
      </c>
      <c r="P417" t="s">
        <v>8320</v>
      </c>
      <c r="Q417" s="15"/>
    </row>
    <row r="418" spans="1:17" ht="16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8264</v>
      </c>
      <c r="O418" t="s">
        <v>8319</v>
      </c>
      <c r="P418" t="s">
        <v>8320</v>
      </c>
      <c r="Q418" s="15"/>
    </row>
    <row r="419" spans="1:17" ht="224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8264</v>
      </c>
      <c r="O419" t="s">
        <v>8319</v>
      </c>
      <c r="P419" t="s">
        <v>8320</v>
      </c>
      <c r="Q419" s="15"/>
    </row>
    <row r="420" spans="1:17" ht="20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8264</v>
      </c>
      <c r="O420" t="s">
        <v>8319</v>
      </c>
      <c r="P420" t="s">
        <v>8320</v>
      </c>
      <c r="Q420" s="15"/>
    </row>
    <row r="421" spans="1:17" ht="192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8264</v>
      </c>
      <c r="O421" t="s">
        <v>8319</v>
      </c>
      <c r="P421" t="s">
        <v>8320</v>
      </c>
      <c r="Q421" s="15"/>
    </row>
    <row r="422" spans="1:17" ht="20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8264</v>
      </c>
      <c r="O422" t="s">
        <v>8319</v>
      </c>
      <c r="P422" t="s">
        <v>8320</v>
      </c>
      <c r="Q422" s="15"/>
    </row>
    <row r="423" spans="1:17" ht="20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8264</v>
      </c>
      <c r="O423" t="s">
        <v>8319</v>
      </c>
      <c r="P423" t="s">
        <v>8320</v>
      </c>
      <c r="Q423" s="15"/>
    </row>
    <row r="424" spans="1:17" ht="20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8264</v>
      </c>
      <c r="O424" t="s">
        <v>8319</v>
      </c>
      <c r="P424" t="s">
        <v>8320</v>
      </c>
      <c r="Q424" s="15"/>
    </row>
    <row r="425" spans="1:17" ht="20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8264</v>
      </c>
      <c r="O425" t="s">
        <v>8319</v>
      </c>
      <c r="P425" t="s">
        <v>8320</v>
      </c>
      <c r="Q425" s="15"/>
    </row>
    <row r="426" spans="1:17" ht="192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8264</v>
      </c>
      <c r="O426" t="s">
        <v>8319</v>
      </c>
      <c r="P426" t="s">
        <v>8320</v>
      </c>
      <c r="Q426" s="15"/>
    </row>
    <row r="427" spans="1:17" ht="192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8264</v>
      </c>
      <c r="O427" t="s">
        <v>8319</v>
      </c>
      <c r="P427" t="s">
        <v>8320</v>
      </c>
      <c r="Q427" s="15"/>
    </row>
    <row r="428" spans="1:17" ht="192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8264</v>
      </c>
      <c r="O428" t="s">
        <v>8319</v>
      </c>
      <c r="P428" t="s">
        <v>8320</v>
      </c>
      <c r="Q428" s="15"/>
    </row>
    <row r="429" spans="1:17" ht="20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8264</v>
      </c>
      <c r="O429" t="s">
        <v>8319</v>
      </c>
      <c r="P429" t="s">
        <v>8320</v>
      </c>
      <c r="Q429" s="15"/>
    </row>
    <row r="430" spans="1:17" ht="96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8264</v>
      </c>
      <c r="O430" t="s">
        <v>8319</v>
      </c>
      <c r="P430" t="s">
        <v>8320</v>
      </c>
      <c r="Q430" s="15"/>
    </row>
    <row r="431" spans="1:17" ht="22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8264</v>
      </c>
      <c r="O431" t="s">
        <v>8319</v>
      </c>
      <c r="P431" t="s">
        <v>8320</v>
      </c>
      <c r="Q431" s="15"/>
    </row>
    <row r="432" spans="1:17" ht="144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8264</v>
      </c>
      <c r="O432" t="s">
        <v>8319</v>
      </c>
      <c r="P432" t="s">
        <v>8320</v>
      </c>
      <c r="Q432" s="15"/>
    </row>
    <row r="433" spans="1:17" ht="176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8264</v>
      </c>
      <c r="O433" t="s">
        <v>8319</v>
      </c>
      <c r="P433" t="s">
        <v>8320</v>
      </c>
      <c r="Q433" s="15"/>
    </row>
    <row r="434" spans="1:17" ht="20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8264</v>
      </c>
      <c r="O434" t="s">
        <v>8319</v>
      </c>
      <c r="P434" t="s">
        <v>8320</v>
      </c>
      <c r="Q434" s="15"/>
    </row>
    <row r="435" spans="1:17" ht="22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8264</v>
      </c>
      <c r="O435" t="s">
        <v>8319</v>
      </c>
      <c r="P435" t="s">
        <v>8320</v>
      </c>
      <c r="Q435" s="15"/>
    </row>
    <row r="436" spans="1:17" ht="20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8264</v>
      </c>
      <c r="O436" t="s">
        <v>8319</v>
      </c>
      <c r="P436" t="s">
        <v>8320</v>
      </c>
      <c r="Q436" s="15"/>
    </row>
    <row r="437" spans="1:17" ht="20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8264</v>
      </c>
      <c r="O437" t="s">
        <v>8319</v>
      </c>
      <c r="P437" t="s">
        <v>8320</v>
      </c>
      <c r="Q437" s="15"/>
    </row>
    <row r="438" spans="1:17" ht="20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8264</v>
      </c>
      <c r="O438" t="s">
        <v>8319</v>
      </c>
      <c r="P438" t="s">
        <v>8320</v>
      </c>
      <c r="Q438" s="15"/>
    </row>
    <row r="439" spans="1:17" ht="192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8264</v>
      </c>
      <c r="O439" t="s">
        <v>8319</v>
      </c>
      <c r="P439" t="s">
        <v>8320</v>
      </c>
      <c r="Q439" s="15"/>
    </row>
    <row r="440" spans="1:17" ht="176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8264</v>
      </c>
      <c r="O440" t="s">
        <v>8319</v>
      </c>
      <c r="P440" t="s">
        <v>8320</v>
      </c>
      <c r="Q440" s="15"/>
    </row>
    <row r="441" spans="1:17" ht="224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8264</v>
      </c>
      <c r="O441" t="s">
        <v>8319</v>
      </c>
      <c r="P441" t="s">
        <v>8320</v>
      </c>
      <c r="Q441" s="15"/>
    </row>
    <row r="442" spans="1:17" ht="176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8264</v>
      </c>
      <c r="O442" t="s">
        <v>8319</v>
      </c>
      <c r="P442" t="s">
        <v>8320</v>
      </c>
      <c r="Q442" s="15"/>
    </row>
    <row r="443" spans="1:17" ht="192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8264</v>
      </c>
      <c r="O443" t="s">
        <v>8319</v>
      </c>
      <c r="P443" t="s">
        <v>8320</v>
      </c>
      <c r="Q443" s="15"/>
    </row>
    <row r="444" spans="1:17" ht="48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8264</v>
      </c>
      <c r="O444" t="s">
        <v>8319</v>
      </c>
      <c r="P444" t="s">
        <v>8320</v>
      </c>
      <c r="Q444" s="15"/>
    </row>
    <row r="445" spans="1:17" ht="192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8264</v>
      </c>
      <c r="O445" t="s">
        <v>8319</v>
      </c>
      <c r="P445" t="s">
        <v>8320</v>
      </c>
      <c r="Q445" s="15"/>
    </row>
    <row r="446" spans="1:17" ht="19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8264</v>
      </c>
      <c r="O446" t="s">
        <v>8319</v>
      </c>
      <c r="P446" t="s">
        <v>8320</v>
      </c>
      <c r="Q446" s="15"/>
    </row>
    <row r="447" spans="1:17" ht="176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8264</v>
      </c>
      <c r="O447" t="s">
        <v>8319</v>
      </c>
      <c r="P447" t="s">
        <v>8320</v>
      </c>
      <c r="Q447" s="15"/>
    </row>
    <row r="448" spans="1:17" ht="20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8264</v>
      </c>
      <c r="O448" t="s">
        <v>8319</v>
      </c>
      <c r="P448" t="s">
        <v>8320</v>
      </c>
      <c r="Q448" s="15"/>
    </row>
    <row r="449" spans="1:17" ht="20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8264</v>
      </c>
      <c r="O449" t="s">
        <v>8319</v>
      </c>
      <c r="P449" t="s">
        <v>8320</v>
      </c>
      <c r="Q449" s="15"/>
    </row>
    <row r="450" spans="1:17" ht="224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8264</v>
      </c>
      <c r="O450" t="s">
        <v>8319</v>
      </c>
      <c r="P450" t="s">
        <v>8320</v>
      </c>
      <c r="Q450" s="15"/>
    </row>
    <row r="451" spans="1:17" ht="256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8264</v>
      </c>
      <c r="O451" t="s">
        <v>8319</v>
      </c>
      <c r="P451" t="s">
        <v>8320</v>
      </c>
      <c r="Q451" s="15"/>
    </row>
    <row r="452" spans="1:17" ht="20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8264</v>
      </c>
      <c r="O452" t="s">
        <v>8319</v>
      </c>
      <c r="P452" t="s">
        <v>8320</v>
      </c>
      <c r="Q452" s="15"/>
    </row>
    <row r="453" spans="1:17" ht="20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8264</v>
      </c>
      <c r="O453" t="s">
        <v>8319</v>
      </c>
      <c r="P453" t="s">
        <v>8320</v>
      </c>
      <c r="Q453" s="15"/>
    </row>
    <row r="454" spans="1:17" ht="128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8264</v>
      </c>
      <c r="O454" t="s">
        <v>8319</v>
      </c>
      <c r="P454" t="s">
        <v>8320</v>
      </c>
      <c r="Q454" s="15"/>
    </row>
    <row r="455" spans="1:17" ht="192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8264</v>
      </c>
      <c r="O455" t="s">
        <v>8319</v>
      </c>
      <c r="P455" t="s">
        <v>8320</v>
      </c>
      <c r="Q455" s="15"/>
    </row>
    <row r="456" spans="1:17" ht="192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8264</v>
      </c>
      <c r="O456" t="s">
        <v>8319</v>
      </c>
      <c r="P456" t="s">
        <v>8320</v>
      </c>
      <c r="Q456" s="15"/>
    </row>
    <row r="457" spans="1:17" ht="224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8264</v>
      </c>
      <c r="O457" t="s">
        <v>8319</v>
      </c>
      <c r="P457" t="s">
        <v>8320</v>
      </c>
      <c r="Q457" s="15"/>
    </row>
    <row r="458" spans="1:17" ht="240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8264</v>
      </c>
      <c r="O458" t="s">
        <v>8319</v>
      </c>
      <c r="P458" t="s">
        <v>8320</v>
      </c>
      <c r="Q458" s="15"/>
    </row>
    <row r="459" spans="1:17" ht="224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8264</v>
      </c>
      <c r="O459" t="s">
        <v>8319</v>
      </c>
      <c r="P459" t="s">
        <v>8320</v>
      </c>
      <c r="Q459" s="15"/>
    </row>
    <row r="460" spans="1:17" ht="192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8264</v>
      </c>
      <c r="O460" t="s">
        <v>8319</v>
      </c>
      <c r="P460" t="s">
        <v>8320</v>
      </c>
      <c r="Q460" s="15"/>
    </row>
    <row r="461" spans="1:17" ht="20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8264</v>
      </c>
      <c r="O461" t="s">
        <v>8319</v>
      </c>
      <c r="P461" t="s">
        <v>8320</v>
      </c>
      <c r="Q461" s="15"/>
    </row>
    <row r="462" spans="1:17" ht="11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8264</v>
      </c>
      <c r="O462" t="s">
        <v>8319</v>
      </c>
      <c r="P462" t="s">
        <v>8320</v>
      </c>
      <c r="Q462" s="15"/>
    </row>
    <row r="463" spans="1:17" ht="20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8264</v>
      </c>
      <c r="O463" t="s">
        <v>8319</v>
      </c>
      <c r="P463" t="s">
        <v>8320</v>
      </c>
      <c r="Q463" s="15"/>
    </row>
    <row r="464" spans="1:17" ht="20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8264</v>
      </c>
      <c r="O464" t="s">
        <v>8319</v>
      </c>
      <c r="P464" t="s">
        <v>8320</v>
      </c>
      <c r="Q464" s="15"/>
    </row>
    <row r="465" spans="1:17" ht="20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8264</v>
      </c>
      <c r="O465" t="s">
        <v>8319</v>
      </c>
      <c r="P465" t="s">
        <v>8320</v>
      </c>
      <c r="Q465" s="15"/>
    </row>
    <row r="466" spans="1:17" ht="128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8264</v>
      </c>
      <c r="O466" t="s">
        <v>8319</v>
      </c>
      <c r="P466" t="s">
        <v>8320</v>
      </c>
      <c r="Q466" s="15"/>
    </row>
    <row r="467" spans="1:17" ht="8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8264</v>
      </c>
      <c r="O467" t="s">
        <v>8319</v>
      </c>
      <c r="P467" t="s">
        <v>8320</v>
      </c>
      <c r="Q467" s="15"/>
    </row>
    <row r="468" spans="1:17" ht="192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8264</v>
      </c>
      <c r="O468" t="s">
        <v>8319</v>
      </c>
      <c r="P468" t="s">
        <v>8320</v>
      </c>
      <c r="Q468" s="15"/>
    </row>
    <row r="469" spans="1:17" ht="20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8264</v>
      </c>
      <c r="O469" t="s">
        <v>8319</v>
      </c>
      <c r="P469" t="s">
        <v>8320</v>
      </c>
      <c r="Q469" s="15"/>
    </row>
    <row r="470" spans="1:17" ht="20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8264</v>
      </c>
      <c r="O470" t="s">
        <v>8319</v>
      </c>
      <c r="P470" t="s">
        <v>8320</v>
      </c>
      <c r="Q470" s="15"/>
    </row>
    <row r="471" spans="1:17" ht="11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8264</v>
      </c>
      <c r="O471" t="s">
        <v>8319</v>
      </c>
      <c r="P471" t="s">
        <v>8320</v>
      </c>
      <c r="Q471" s="15"/>
    </row>
    <row r="472" spans="1:17" ht="20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8264</v>
      </c>
      <c r="O472" t="s">
        <v>8319</v>
      </c>
      <c r="P472" t="s">
        <v>8320</v>
      </c>
      <c r="Q472" s="15"/>
    </row>
    <row r="473" spans="1:17" ht="192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8264</v>
      </c>
      <c r="O473" t="s">
        <v>8319</v>
      </c>
      <c r="P473" t="s">
        <v>8320</v>
      </c>
      <c r="Q473" s="15"/>
    </row>
    <row r="474" spans="1:17" ht="20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8264</v>
      </c>
      <c r="O474" t="s">
        <v>8319</v>
      </c>
      <c r="P474" t="s">
        <v>8320</v>
      </c>
      <c r="Q474" s="15"/>
    </row>
    <row r="475" spans="1:17" ht="192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8264</v>
      </c>
      <c r="O475" t="s">
        <v>8319</v>
      </c>
      <c r="P475" t="s">
        <v>8320</v>
      </c>
      <c r="Q475" s="15"/>
    </row>
    <row r="476" spans="1:17" ht="192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8264</v>
      </c>
      <c r="O476" t="s">
        <v>8319</v>
      </c>
      <c r="P476" t="s">
        <v>8320</v>
      </c>
      <c r="Q476" s="15"/>
    </row>
    <row r="477" spans="1:17" ht="20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8264</v>
      </c>
      <c r="O477" t="s">
        <v>8319</v>
      </c>
      <c r="P477" t="s">
        <v>8320</v>
      </c>
      <c r="Q477" s="15"/>
    </row>
    <row r="478" spans="1:17" ht="8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8264</v>
      </c>
      <c r="O478" t="s">
        <v>8319</v>
      </c>
      <c r="P478" t="s">
        <v>8320</v>
      </c>
      <c r="Q478" s="15"/>
    </row>
    <row r="479" spans="1:17" ht="20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8264</v>
      </c>
      <c r="O479" t="s">
        <v>8319</v>
      </c>
      <c r="P479" t="s">
        <v>8320</v>
      </c>
      <c r="Q479" s="15"/>
    </row>
    <row r="480" spans="1:17" ht="176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8264</v>
      </c>
      <c r="O480" t="s">
        <v>8319</v>
      </c>
      <c r="P480" t="s">
        <v>8320</v>
      </c>
      <c r="Q480" s="15"/>
    </row>
    <row r="481" spans="1:17" ht="176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8264</v>
      </c>
      <c r="O481" t="s">
        <v>8319</v>
      </c>
      <c r="P481" t="s">
        <v>8320</v>
      </c>
      <c r="Q481" s="15"/>
    </row>
    <row r="482" spans="1:17" ht="20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8264</v>
      </c>
      <c r="O482" t="s">
        <v>8319</v>
      </c>
      <c r="P482" t="s">
        <v>8320</v>
      </c>
      <c r="Q482" s="15"/>
    </row>
    <row r="483" spans="1:17" ht="20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8264</v>
      </c>
      <c r="O483" t="s">
        <v>8319</v>
      </c>
      <c r="P483" t="s">
        <v>8320</v>
      </c>
      <c r="Q483" s="15"/>
    </row>
    <row r="484" spans="1:17" ht="176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8264</v>
      </c>
      <c r="O484" t="s">
        <v>8319</v>
      </c>
      <c r="P484" t="s">
        <v>8320</v>
      </c>
      <c r="Q484" s="15"/>
    </row>
    <row r="485" spans="1:17" ht="224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8264</v>
      </c>
      <c r="O485" t="s">
        <v>8319</v>
      </c>
      <c r="P485" t="s">
        <v>8320</v>
      </c>
      <c r="Q485" s="15"/>
    </row>
    <row r="486" spans="1:17" ht="208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8264</v>
      </c>
      <c r="O486" t="s">
        <v>8319</v>
      </c>
      <c r="P486" t="s">
        <v>8320</v>
      </c>
      <c r="Q486" s="15"/>
    </row>
    <row r="487" spans="1:17" ht="144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8264</v>
      </c>
      <c r="O487" t="s">
        <v>8319</v>
      </c>
      <c r="P487" t="s">
        <v>8320</v>
      </c>
      <c r="Q487" s="15"/>
    </row>
    <row r="488" spans="1:17" ht="20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8264</v>
      </c>
      <c r="O488" t="s">
        <v>8319</v>
      </c>
      <c r="P488" t="s">
        <v>8320</v>
      </c>
      <c r="Q488" s="15"/>
    </row>
    <row r="489" spans="1:17" ht="20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8264</v>
      </c>
      <c r="O489" t="s">
        <v>8319</v>
      </c>
      <c r="P489" t="s">
        <v>8320</v>
      </c>
      <c r="Q489" s="15"/>
    </row>
    <row r="490" spans="1:17" ht="16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8264</v>
      </c>
      <c r="O490" t="s">
        <v>8319</v>
      </c>
      <c r="P490" t="s">
        <v>8320</v>
      </c>
      <c r="Q490" s="15"/>
    </row>
    <row r="491" spans="1:17" ht="192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8264</v>
      </c>
      <c r="O491" t="s">
        <v>8319</v>
      </c>
      <c r="P491" t="s">
        <v>8320</v>
      </c>
      <c r="Q491" s="15"/>
    </row>
    <row r="492" spans="1:17" ht="3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8264</v>
      </c>
      <c r="O492" t="s">
        <v>8319</v>
      </c>
      <c r="P492" t="s">
        <v>8320</v>
      </c>
      <c r="Q492" s="15"/>
    </row>
    <row r="493" spans="1:17" ht="192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8264</v>
      </c>
      <c r="O493" t="s">
        <v>8319</v>
      </c>
      <c r="P493" t="s">
        <v>8320</v>
      </c>
      <c r="Q493" s="15"/>
    </row>
    <row r="494" spans="1:17" ht="176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8264</v>
      </c>
      <c r="O494" t="s">
        <v>8319</v>
      </c>
      <c r="P494" t="s">
        <v>8320</v>
      </c>
      <c r="Q494" s="15"/>
    </row>
    <row r="495" spans="1:17" ht="192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8264</v>
      </c>
      <c r="O495" t="s">
        <v>8319</v>
      </c>
      <c r="P495" t="s">
        <v>8320</v>
      </c>
      <c r="Q495" s="15"/>
    </row>
    <row r="496" spans="1:17" ht="224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8264</v>
      </c>
      <c r="O496" t="s">
        <v>8319</v>
      </c>
      <c r="P496" t="s">
        <v>8320</v>
      </c>
      <c r="Q496" s="15"/>
    </row>
    <row r="497" spans="1:17" ht="192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8264</v>
      </c>
      <c r="O497" t="s">
        <v>8319</v>
      </c>
      <c r="P497" t="s">
        <v>8320</v>
      </c>
      <c r="Q497" s="15"/>
    </row>
    <row r="498" spans="1:17" ht="128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8264</v>
      </c>
      <c r="O498" t="s">
        <v>8319</v>
      </c>
      <c r="P498" t="s">
        <v>8320</v>
      </c>
      <c r="Q498" s="15"/>
    </row>
    <row r="499" spans="1:17" ht="64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8264</v>
      </c>
      <c r="O499" t="s">
        <v>8319</v>
      </c>
      <c r="P499" t="s">
        <v>8320</v>
      </c>
      <c r="Q499" s="15"/>
    </row>
    <row r="500" spans="1:17" ht="192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8264</v>
      </c>
      <c r="O500" t="s">
        <v>8319</v>
      </c>
      <c r="P500" t="s">
        <v>8320</v>
      </c>
      <c r="Q500" s="15"/>
    </row>
    <row r="501" spans="1:17" ht="22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8264</v>
      </c>
      <c r="O501" t="s">
        <v>8319</v>
      </c>
      <c r="P501" t="s">
        <v>8320</v>
      </c>
      <c r="Q501" s="15"/>
    </row>
    <row r="502" spans="1:17" ht="256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8264</v>
      </c>
      <c r="O502" t="s">
        <v>8319</v>
      </c>
      <c r="P502" t="s">
        <v>8320</v>
      </c>
      <c r="Q502" s="15"/>
    </row>
    <row r="503" spans="1:17" ht="192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8264</v>
      </c>
      <c r="O503" t="s">
        <v>8319</v>
      </c>
      <c r="P503" t="s">
        <v>8320</v>
      </c>
      <c r="Q503" s="15"/>
    </row>
    <row r="504" spans="1:17" ht="240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8264</v>
      </c>
      <c r="O504" t="s">
        <v>8319</v>
      </c>
      <c r="P504" t="s">
        <v>8320</v>
      </c>
      <c r="Q504" s="15"/>
    </row>
    <row r="505" spans="1:17" ht="20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8264</v>
      </c>
      <c r="O505" t="s">
        <v>8319</v>
      </c>
      <c r="P505" t="s">
        <v>8320</v>
      </c>
      <c r="Q505" s="15"/>
    </row>
    <row r="506" spans="1:17" ht="224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8264</v>
      </c>
      <c r="O506" t="s">
        <v>8319</v>
      </c>
      <c r="P506" t="s">
        <v>8320</v>
      </c>
      <c r="Q506" s="15"/>
    </row>
    <row r="507" spans="1:17" ht="20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8264</v>
      </c>
      <c r="O507" t="s">
        <v>8319</v>
      </c>
      <c r="P507" t="s">
        <v>8320</v>
      </c>
      <c r="Q507" s="15"/>
    </row>
    <row r="508" spans="1:17" ht="176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8264</v>
      </c>
      <c r="O508" t="s">
        <v>8319</v>
      </c>
      <c r="P508" t="s">
        <v>8320</v>
      </c>
      <c r="Q508" s="15"/>
    </row>
    <row r="509" spans="1:17" ht="20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8264</v>
      </c>
      <c r="O509" t="s">
        <v>8319</v>
      </c>
      <c r="P509" t="s">
        <v>8320</v>
      </c>
      <c r="Q509" s="15"/>
    </row>
    <row r="510" spans="1:17" ht="224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8264</v>
      </c>
      <c r="O510" t="s">
        <v>8319</v>
      </c>
      <c r="P510" t="s">
        <v>8320</v>
      </c>
      <c r="Q510" s="15"/>
    </row>
    <row r="511" spans="1:17" ht="160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8264</v>
      </c>
      <c r="O511" t="s">
        <v>8319</v>
      </c>
      <c r="P511" t="s">
        <v>8320</v>
      </c>
      <c r="Q511" s="15"/>
    </row>
    <row r="512" spans="1:17" ht="192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8264</v>
      </c>
      <c r="O512" t="s">
        <v>8319</v>
      </c>
      <c r="P512" t="s">
        <v>8320</v>
      </c>
      <c r="Q512" s="15"/>
    </row>
    <row r="513" spans="1:17" ht="192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8264</v>
      </c>
      <c r="O513" t="s">
        <v>8319</v>
      </c>
      <c r="P513" t="s">
        <v>8320</v>
      </c>
      <c r="Q513" s="15"/>
    </row>
    <row r="514" spans="1:17" ht="224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8264</v>
      </c>
      <c r="O514" t="s">
        <v>8319</v>
      </c>
      <c r="P514" t="s">
        <v>8320</v>
      </c>
      <c r="Q514" s="15"/>
    </row>
    <row r="515" spans="1:17" ht="144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8264</v>
      </c>
      <c r="O515" t="s">
        <v>8319</v>
      </c>
      <c r="P515" t="s">
        <v>8320</v>
      </c>
      <c r="Q515" s="15"/>
    </row>
    <row r="516" spans="1:17" ht="192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8264</v>
      </c>
      <c r="O516" t="s">
        <v>8319</v>
      </c>
      <c r="P516" t="s">
        <v>8320</v>
      </c>
      <c r="Q516" s="15"/>
    </row>
    <row r="517" spans="1:17" ht="160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8264</v>
      </c>
      <c r="O517" t="s">
        <v>8319</v>
      </c>
      <c r="P517" t="s">
        <v>8320</v>
      </c>
      <c r="Q517" s="15"/>
    </row>
    <row r="518" spans="1:17" ht="128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8264</v>
      </c>
      <c r="O518" t="s">
        <v>8319</v>
      </c>
      <c r="P518" t="s">
        <v>8320</v>
      </c>
      <c r="Q518" s="15"/>
    </row>
    <row r="519" spans="1:17" ht="192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8264</v>
      </c>
      <c r="O519" t="s">
        <v>8319</v>
      </c>
      <c r="P519" t="s">
        <v>8320</v>
      </c>
      <c r="Q519" s="15"/>
    </row>
    <row r="520" spans="1:17" ht="20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8264</v>
      </c>
      <c r="O520" t="s">
        <v>8319</v>
      </c>
      <c r="P520" t="s">
        <v>8320</v>
      </c>
      <c r="Q520" s="15"/>
    </row>
    <row r="521" spans="1:17" ht="176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8264</v>
      </c>
      <c r="O521" t="s">
        <v>8319</v>
      </c>
      <c r="P521" t="s">
        <v>8320</v>
      </c>
      <c r="Q521" s="15"/>
    </row>
    <row r="522" spans="1:17" ht="224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8264</v>
      </c>
      <c r="O522" t="s">
        <v>8319</v>
      </c>
      <c r="P522" t="s">
        <v>8320</v>
      </c>
      <c r="Q522" s="15"/>
    </row>
    <row r="523" spans="1:17" ht="224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8264</v>
      </c>
      <c r="O523" t="s">
        <v>8319</v>
      </c>
      <c r="P523" t="s">
        <v>8320</v>
      </c>
      <c r="Q523" s="15"/>
    </row>
    <row r="524" spans="1:17" ht="144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8264</v>
      </c>
      <c r="O524" t="s">
        <v>8319</v>
      </c>
      <c r="P524" t="s">
        <v>8320</v>
      </c>
      <c r="Q524" s="15"/>
    </row>
    <row r="525" spans="1:17" ht="192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8264</v>
      </c>
      <c r="O525" t="s">
        <v>8319</v>
      </c>
      <c r="P525" t="s">
        <v>8320</v>
      </c>
      <c r="Q525" s="15"/>
    </row>
    <row r="526" spans="1:17" ht="20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8264</v>
      </c>
      <c r="O526" t="s">
        <v>8319</v>
      </c>
      <c r="P526" t="s">
        <v>8320</v>
      </c>
      <c r="Q526" s="15"/>
    </row>
    <row r="527" spans="1:17" ht="192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8264</v>
      </c>
      <c r="O527" t="s">
        <v>8319</v>
      </c>
      <c r="P527" t="s">
        <v>8320</v>
      </c>
      <c r="Q527" s="15"/>
    </row>
    <row r="528" spans="1:17" ht="20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8264</v>
      </c>
      <c r="O528" t="s">
        <v>8319</v>
      </c>
      <c r="P528" t="s">
        <v>8320</v>
      </c>
      <c r="Q528" s="15"/>
    </row>
    <row r="529" spans="1:17" ht="20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8264</v>
      </c>
      <c r="O529" t="s">
        <v>8319</v>
      </c>
      <c r="P529" t="s">
        <v>8320</v>
      </c>
      <c r="Q529" s="15"/>
    </row>
    <row r="530" spans="1:17" ht="8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8264</v>
      </c>
      <c r="O530" t="s">
        <v>8319</v>
      </c>
      <c r="P530" t="s">
        <v>8320</v>
      </c>
      <c r="Q530" s="15"/>
    </row>
    <row r="531" spans="1:17" ht="224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8264</v>
      </c>
      <c r="O531" t="s">
        <v>8319</v>
      </c>
      <c r="P531" t="s">
        <v>8320</v>
      </c>
      <c r="Q531" s="15"/>
    </row>
    <row r="532" spans="1:17" ht="224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8264</v>
      </c>
      <c r="O532" t="s">
        <v>8319</v>
      </c>
      <c r="P532" t="s">
        <v>8320</v>
      </c>
      <c r="Q532" s="15"/>
    </row>
    <row r="533" spans="1:17" ht="240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8264</v>
      </c>
      <c r="O533" t="s">
        <v>8319</v>
      </c>
      <c r="P533" t="s">
        <v>8320</v>
      </c>
      <c r="Q533" s="15"/>
    </row>
    <row r="534" spans="1:17" ht="20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8264</v>
      </c>
      <c r="O534" t="s">
        <v>8319</v>
      </c>
      <c r="P534" t="s">
        <v>8320</v>
      </c>
      <c r="Q534" s="15"/>
    </row>
    <row r="535" spans="1:17" ht="20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8264</v>
      </c>
      <c r="O535" t="s">
        <v>8319</v>
      </c>
      <c r="P535" t="s">
        <v>8320</v>
      </c>
      <c r="Q535" s="15"/>
    </row>
    <row r="536" spans="1:17" ht="192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8264</v>
      </c>
      <c r="O536" t="s">
        <v>8319</v>
      </c>
      <c r="P536" t="s">
        <v>8320</v>
      </c>
      <c r="Q536" s="15"/>
    </row>
    <row r="537" spans="1:17" ht="144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8264</v>
      </c>
      <c r="O537" t="s">
        <v>8319</v>
      </c>
      <c r="P537" t="s">
        <v>8320</v>
      </c>
      <c r="Q537" s="15"/>
    </row>
    <row r="538" spans="1:17" ht="224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8264</v>
      </c>
      <c r="O538" t="s">
        <v>8319</v>
      </c>
      <c r="P538" t="s">
        <v>8320</v>
      </c>
      <c r="Q538" s="15"/>
    </row>
    <row r="539" spans="1:17" ht="192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8264</v>
      </c>
      <c r="O539" t="s">
        <v>8319</v>
      </c>
      <c r="P539" t="s">
        <v>8320</v>
      </c>
      <c r="Q539" s="15"/>
    </row>
    <row r="540" spans="1:17" ht="224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8264</v>
      </c>
      <c r="O540" t="s">
        <v>8319</v>
      </c>
      <c r="P540" t="s">
        <v>8320</v>
      </c>
      <c r="Q540" s="15"/>
    </row>
    <row r="541" spans="1:17" ht="192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8264</v>
      </c>
      <c r="O541" t="s">
        <v>8319</v>
      </c>
      <c r="P541" t="s">
        <v>8320</v>
      </c>
      <c r="Q541" s="15"/>
    </row>
    <row r="542" spans="1:17" ht="208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8264</v>
      </c>
      <c r="O542" t="s">
        <v>8319</v>
      </c>
      <c r="P542" t="s">
        <v>8320</v>
      </c>
      <c r="Q542" s="15"/>
    </row>
    <row r="543" spans="1:17" ht="160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8264</v>
      </c>
      <c r="O543" t="s">
        <v>8319</v>
      </c>
      <c r="P543" t="s">
        <v>8320</v>
      </c>
      <c r="Q543" s="15"/>
    </row>
    <row r="544" spans="1:17" ht="192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8264</v>
      </c>
      <c r="O544" t="s">
        <v>8319</v>
      </c>
      <c r="P544" t="s">
        <v>8320</v>
      </c>
      <c r="Q544" s="15"/>
    </row>
    <row r="545" spans="1:17" ht="192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8264</v>
      </c>
      <c r="O545" t="s">
        <v>8319</v>
      </c>
      <c r="P545" t="s">
        <v>8320</v>
      </c>
      <c r="Q545" s="15"/>
    </row>
    <row r="546" spans="1:17" ht="224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8264</v>
      </c>
      <c r="O546" t="s">
        <v>8319</v>
      </c>
      <c r="P546" t="s">
        <v>8320</v>
      </c>
      <c r="Q546" s="15"/>
    </row>
    <row r="547" spans="1:17" ht="224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8264</v>
      </c>
      <c r="O547" t="s">
        <v>8319</v>
      </c>
      <c r="P547" t="s">
        <v>8320</v>
      </c>
      <c r="Q547" s="15"/>
    </row>
    <row r="548" spans="1:17" ht="20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8264</v>
      </c>
      <c r="O548" t="s">
        <v>8319</v>
      </c>
      <c r="P548" t="s">
        <v>8320</v>
      </c>
      <c r="Q548" s="15"/>
    </row>
    <row r="549" spans="1:17" ht="20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8264</v>
      </c>
      <c r="O549" t="s">
        <v>8319</v>
      </c>
      <c r="P549" t="s">
        <v>8320</v>
      </c>
      <c r="Q549" s="15"/>
    </row>
    <row r="550" spans="1:17" ht="20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8264</v>
      </c>
      <c r="O550" t="s">
        <v>8319</v>
      </c>
      <c r="P550" t="s">
        <v>8320</v>
      </c>
      <c r="Q550" s="15"/>
    </row>
    <row r="551" spans="1:17" ht="20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8264</v>
      </c>
      <c r="O551" t="s">
        <v>8319</v>
      </c>
      <c r="P551" t="s">
        <v>8320</v>
      </c>
      <c r="Q551" s="15"/>
    </row>
    <row r="552" spans="1:17" ht="20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8264</v>
      </c>
      <c r="O552" t="s">
        <v>8319</v>
      </c>
      <c r="P552" t="s">
        <v>8320</v>
      </c>
      <c r="Q552" s="15"/>
    </row>
    <row r="553" spans="1:17" ht="20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8264</v>
      </c>
      <c r="O553" t="s">
        <v>8319</v>
      </c>
      <c r="P553" t="s">
        <v>8320</v>
      </c>
      <c r="Q553" s="15"/>
    </row>
    <row r="554" spans="1:17" ht="176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8264</v>
      </c>
      <c r="O554" t="s">
        <v>8319</v>
      </c>
      <c r="P554" t="s">
        <v>8320</v>
      </c>
      <c r="Q554" s="15"/>
    </row>
    <row r="555" spans="1:17" ht="192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8264</v>
      </c>
      <c r="O555" t="s">
        <v>8319</v>
      </c>
      <c r="P555" t="s">
        <v>8320</v>
      </c>
      <c r="Q555" s="15"/>
    </row>
    <row r="556" spans="1:17" ht="224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8264</v>
      </c>
      <c r="O556" t="s">
        <v>8319</v>
      </c>
      <c r="P556" t="s">
        <v>8320</v>
      </c>
      <c r="Q556" s="15"/>
    </row>
    <row r="557" spans="1:17" ht="224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8264</v>
      </c>
      <c r="O557" t="s">
        <v>8319</v>
      </c>
      <c r="P557" t="s">
        <v>8320</v>
      </c>
      <c r="Q557" s="15"/>
    </row>
    <row r="558" spans="1:17" ht="11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8264</v>
      </c>
      <c r="O558" t="s">
        <v>8319</v>
      </c>
      <c r="P558" t="s">
        <v>8320</v>
      </c>
      <c r="Q558" s="15"/>
    </row>
    <row r="559" spans="1:17" ht="224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8264</v>
      </c>
      <c r="O559" t="s">
        <v>8319</v>
      </c>
      <c r="P559" t="s">
        <v>8320</v>
      </c>
      <c r="Q559" s="15"/>
    </row>
    <row r="560" spans="1:17" ht="20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8264</v>
      </c>
      <c r="O560" t="s">
        <v>8319</v>
      </c>
      <c r="P560" t="s">
        <v>8320</v>
      </c>
      <c r="Q560" s="15"/>
    </row>
    <row r="561" spans="1:17" ht="20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8264</v>
      </c>
      <c r="O561" t="s">
        <v>8319</v>
      </c>
      <c r="P561" t="s">
        <v>8320</v>
      </c>
      <c r="Q561" s="15"/>
    </row>
    <row r="562" spans="1:17" ht="176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8264</v>
      </c>
      <c r="O562" t="s">
        <v>8319</v>
      </c>
      <c r="P562" t="s">
        <v>8320</v>
      </c>
      <c r="Q562" s="15"/>
    </row>
    <row r="563" spans="1:17" ht="224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8264</v>
      </c>
      <c r="O563" t="s">
        <v>8319</v>
      </c>
      <c r="P563" t="s">
        <v>8320</v>
      </c>
      <c r="Q563" s="15"/>
    </row>
    <row r="564" spans="1:17" ht="224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8264</v>
      </c>
      <c r="O564" t="s">
        <v>8319</v>
      </c>
      <c r="P564" t="s">
        <v>8320</v>
      </c>
      <c r="Q564" s="15"/>
    </row>
    <row r="565" spans="1:17" ht="192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8264</v>
      </c>
      <c r="O565" t="s">
        <v>8319</v>
      </c>
      <c r="P565" t="s">
        <v>8320</v>
      </c>
      <c r="Q565" s="15"/>
    </row>
    <row r="566" spans="1:17" ht="224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8264</v>
      </c>
      <c r="O566" t="s">
        <v>8319</v>
      </c>
      <c r="P566" t="s">
        <v>8320</v>
      </c>
      <c r="Q566" s="15"/>
    </row>
    <row r="567" spans="1:17" ht="20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8264</v>
      </c>
      <c r="O567" t="s">
        <v>8319</v>
      </c>
      <c r="P567" t="s">
        <v>8320</v>
      </c>
      <c r="Q567" s="15"/>
    </row>
    <row r="568" spans="1:17" ht="20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8264</v>
      </c>
      <c r="O568" t="s">
        <v>8319</v>
      </c>
      <c r="P568" t="s">
        <v>8320</v>
      </c>
      <c r="Q568" s="15"/>
    </row>
    <row r="569" spans="1:17" ht="224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8264</v>
      </c>
      <c r="O569" t="s">
        <v>8319</v>
      </c>
      <c r="P569" t="s">
        <v>8320</v>
      </c>
      <c r="Q569" s="15"/>
    </row>
    <row r="570" spans="1:17" ht="208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8264</v>
      </c>
      <c r="O570" t="s">
        <v>8319</v>
      </c>
      <c r="P570" t="s">
        <v>8320</v>
      </c>
      <c r="Q570" s="15"/>
    </row>
    <row r="571" spans="1:17" ht="192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8264</v>
      </c>
      <c r="O571" t="s">
        <v>8319</v>
      </c>
      <c r="P571" t="s">
        <v>8320</v>
      </c>
      <c r="Q571" s="15"/>
    </row>
    <row r="572" spans="1:17" ht="16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8264</v>
      </c>
      <c r="O572" t="s">
        <v>8319</v>
      </c>
      <c r="P572" t="s">
        <v>8320</v>
      </c>
      <c r="Q572" s="15"/>
    </row>
    <row r="573" spans="1:17" ht="20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8264</v>
      </c>
      <c r="O573" t="s">
        <v>8319</v>
      </c>
      <c r="P573" t="s">
        <v>8320</v>
      </c>
      <c r="Q573" s="15"/>
    </row>
    <row r="574" spans="1:17" ht="20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8264</v>
      </c>
      <c r="O574" t="s">
        <v>8319</v>
      </c>
      <c r="P574" t="s">
        <v>8320</v>
      </c>
      <c r="Q574" s="15"/>
    </row>
    <row r="575" spans="1:17" ht="224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8264</v>
      </c>
      <c r="O575" t="s">
        <v>8319</v>
      </c>
      <c r="P575" t="s">
        <v>8320</v>
      </c>
      <c r="Q575" s="15"/>
    </row>
    <row r="576" spans="1:17" ht="224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8264</v>
      </c>
      <c r="O576" t="s">
        <v>8319</v>
      </c>
      <c r="P576" t="s">
        <v>8320</v>
      </c>
      <c r="Q576" s="15"/>
    </row>
    <row r="577" spans="1:17" ht="224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8264</v>
      </c>
      <c r="O577" t="s">
        <v>8319</v>
      </c>
      <c r="P577" t="s">
        <v>8320</v>
      </c>
      <c r="Q577" s="15"/>
    </row>
    <row r="578" spans="1:17" ht="176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8264</v>
      </c>
      <c r="O578" t="s">
        <v>8319</v>
      </c>
      <c r="P578" t="s">
        <v>8320</v>
      </c>
      <c r="Q578" s="15"/>
    </row>
    <row r="579" spans="1:17" ht="224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8264</v>
      </c>
      <c r="O579" t="s">
        <v>8319</v>
      </c>
      <c r="P579" t="s">
        <v>8320</v>
      </c>
      <c r="Q579" s="15"/>
    </row>
    <row r="580" spans="1:17" ht="96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8264</v>
      </c>
      <c r="O580" t="s">
        <v>8319</v>
      </c>
      <c r="P580" t="s">
        <v>8320</v>
      </c>
      <c r="Q580" s="15"/>
    </row>
    <row r="581" spans="1:17" ht="144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8264</v>
      </c>
      <c r="O581" t="s">
        <v>8319</v>
      </c>
      <c r="P581" t="s">
        <v>8320</v>
      </c>
      <c r="Q581" s="15"/>
    </row>
    <row r="582" spans="1:17" ht="20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8264</v>
      </c>
      <c r="O582" t="s">
        <v>8319</v>
      </c>
      <c r="P582" t="s">
        <v>8320</v>
      </c>
      <c r="Q582" s="15"/>
    </row>
    <row r="583" spans="1:17" ht="20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8264</v>
      </c>
      <c r="O583" t="s">
        <v>8319</v>
      </c>
      <c r="P583" t="s">
        <v>8320</v>
      </c>
      <c r="Q583" s="15"/>
    </row>
    <row r="584" spans="1:17" ht="256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8264</v>
      </c>
      <c r="O584" t="s">
        <v>8319</v>
      </c>
      <c r="P584" t="s">
        <v>8320</v>
      </c>
      <c r="Q584" s="15"/>
    </row>
    <row r="585" spans="1:17" ht="144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8264</v>
      </c>
      <c r="O585" t="s">
        <v>8319</v>
      </c>
      <c r="P585" t="s">
        <v>8320</v>
      </c>
      <c r="Q585" s="15"/>
    </row>
    <row r="586" spans="1:17" ht="144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8264</v>
      </c>
      <c r="O586" t="s">
        <v>8319</v>
      </c>
      <c r="P586" t="s">
        <v>8320</v>
      </c>
      <c r="Q586" s="15"/>
    </row>
    <row r="587" spans="1:17" ht="112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8264</v>
      </c>
      <c r="O587" t="s">
        <v>8319</v>
      </c>
      <c r="P587" t="s">
        <v>8320</v>
      </c>
      <c r="Q587" s="15"/>
    </row>
    <row r="588" spans="1:17" ht="176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8264</v>
      </c>
      <c r="O588" t="s">
        <v>8319</v>
      </c>
      <c r="P588" t="s">
        <v>8320</v>
      </c>
      <c r="Q588" s="15"/>
    </row>
    <row r="589" spans="1:17" ht="272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8264</v>
      </c>
      <c r="O589" t="s">
        <v>8319</v>
      </c>
      <c r="P589" t="s">
        <v>8320</v>
      </c>
      <c r="Q589" s="15"/>
    </row>
    <row r="590" spans="1:17" ht="192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8264</v>
      </c>
      <c r="O590" t="s">
        <v>8319</v>
      </c>
      <c r="P590" t="s">
        <v>8320</v>
      </c>
      <c r="Q590" s="15"/>
    </row>
    <row r="591" spans="1:17" ht="48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8264</v>
      </c>
      <c r="O591" t="s">
        <v>8319</v>
      </c>
      <c r="P591" t="s">
        <v>8320</v>
      </c>
      <c r="Q591" s="15"/>
    </row>
    <row r="592" spans="1:17" ht="240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8264</v>
      </c>
      <c r="O592" t="s">
        <v>8319</v>
      </c>
      <c r="P592" t="s">
        <v>8320</v>
      </c>
      <c r="Q592" s="15"/>
    </row>
    <row r="593" spans="1:17" ht="192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8264</v>
      </c>
      <c r="O593" t="s">
        <v>8319</v>
      </c>
      <c r="P593" t="s">
        <v>8320</v>
      </c>
      <c r="Q593" s="15"/>
    </row>
    <row r="594" spans="1:17" ht="224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8264</v>
      </c>
      <c r="O594" t="s">
        <v>8319</v>
      </c>
      <c r="P594" t="s">
        <v>8320</v>
      </c>
      <c r="Q594" s="15"/>
    </row>
    <row r="595" spans="1:17" ht="224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8264</v>
      </c>
      <c r="O595" t="s">
        <v>8319</v>
      </c>
      <c r="P595" t="s">
        <v>8320</v>
      </c>
      <c r="Q595" s="15"/>
    </row>
    <row r="596" spans="1:17" ht="96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8264</v>
      </c>
      <c r="O596" t="s">
        <v>8319</v>
      </c>
      <c r="P596" t="s">
        <v>8320</v>
      </c>
      <c r="Q596" s="15"/>
    </row>
    <row r="597" spans="1:17" ht="224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8264</v>
      </c>
      <c r="O597" t="s">
        <v>8319</v>
      </c>
      <c r="P597" t="s">
        <v>8320</v>
      </c>
      <c r="Q597" s="15"/>
    </row>
    <row r="598" spans="1:17" ht="144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8264</v>
      </c>
      <c r="O598" t="s">
        <v>8319</v>
      </c>
      <c r="P598" t="s">
        <v>8320</v>
      </c>
      <c r="Q598" s="15"/>
    </row>
    <row r="599" spans="1:17" ht="192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8264</v>
      </c>
      <c r="O599" t="s">
        <v>8319</v>
      </c>
      <c r="P599" t="s">
        <v>8320</v>
      </c>
      <c r="Q599" s="15"/>
    </row>
    <row r="600" spans="1:17" ht="128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8264</v>
      </c>
      <c r="O600" t="s">
        <v>8319</v>
      </c>
      <c r="P600" t="s">
        <v>8320</v>
      </c>
      <c r="Q600" s="15"/>
    </row>
    <row r="601" spans="1:17" ht="192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8264</v>
      </c>
      <c r="O601" t="s">
        <v>8319</v>
      </c>
      <c r="P601" t="s">
        <v>8320</v>
      </c>
      <c r="Q601" s="15"/>
    </row>
    <row r="602" spans="1:17" ht="11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8264</v>
      </c>
      <c r="O602" t="s">
        <v>8319</v>
      </c>
      <c r="P602" t="s">
        <v>8320</v>
      </c>
      <c r="Q602" s="15"/>
    </row>
    <row r="603" spans="1:17" ht="20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8264</v>
      </c>
      <c r="O603" t="s">
        <v>8319</v>
      </c>
      <c r="P603" t="s">
        <v>8320</v>
      </c>
      <c r="Q603" s="15"/>
    </row>
    <row r="604" spans="1:17" ht="20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8264</v>
      </c>
      <c r="O604" t="s">
        <v>8319</v>
      </c>
      <c r="P604" t="s">
        <v>8320</v>
      </c>
      <c r="Q604" s="15"/>
    </row>
    <row r="605" spans="1:17" ht="20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8264</v>
      </c>
      <c r="O605" t="s">
        <v>8319</v>
      </c>
      <c r="P605" t="s">
        <v>8320</v>
      </c>
      <c r="Q605" s="15"/>
    </row>
    <row r="606" spans="1:17" ht="224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8264</v>
      </c>
      <c r="O606" t="s">
        <v>8319</v>
      </c>
      <c r="P606" t="s">
        <v>8320</v>
      </c>
      <c r="Q606" s="15"/>
    </row>
    <row r="607" spans="1:17" ht="8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8264</v>
      </c>
      <c r="O607" t="s">
        <v>8319</v>
      </c>
      <c r="P607" t="s">
        <v>8320</v>
      </c>
      <c r="Q607" s="15"/>
    </row>
    <row r="608" spans="1:17" ht="20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8264</v>
      </c>
      <c r="O608" t="s">
        <v>8319</v>
      </c>
      <c r="P608" t="s">
        <v>8320</v>
      </c>
      <c r="Q608" s="15"/>
    </row>
    <row r="609" spans="1:17" ht="192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8264</v>
      </c>
      <c r="O609" t="s">
        <v>8319</v>
      </c>
      <c r="P609" t="s">
        <v>8320</v>
      </c>
      <c r="Q609" s="15"/>
    </row>
    <row r="610" spans="1:17" ht="192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8264</v>
      </c>
      <c r="O610" t="s">
        <v>8319</v>
      </c>
      <c r="P610" t="s">
        <v>8320</v>
      </c>
      <c r="Q610" s="15"/>
    </row>
    <row r="611" spans="1:17" ht="240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8264</v>
      </c>
      <c r="O611" t="s">
        <v>8319</v>
      </c>
      <c r="P611" t="s">
        <v>8320</v>
      </c>
      <c r="Q611" s="15"/>
    </row>
    <row r="612" spans="1:17" ht="176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8264</v>
      </c>
      <c r="O612" t="s">
        <v>8319</v>
      </c>
      <c r="P612" t="s">
        <v>8320</v>
      </c>
      <c r="Q612" s="15"/>
    </row>
    <row r="613" spans="1:17" ht="224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8264</v>
      </c>
      <c r="O613" t="s">
        <v>8319</v>
      </c>
      <c r="P613" t="s">
        <v>8320</v>
      </c>
      <c r="Q613" s="15"/>
    </row>
    <row r="614" spans="1:17" ht="11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8264</v>
      </c>
      <c r="O614" t="s">
        <v>8319</v>
      </c>
      <c r="P614" t="s">
        <v>8320</v>
      </c>
      <c r="Q614" s="15"/>
    </row>
    <row r="615" spans="1:17" ht="20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8264</v>
      </c>
      <c r="O615" t="s">
        <v>8319</v>
      </c>
      <c r="P615" t="s">
        <v>8320</v>
      </c>
      <c r="Q615" s="15"/>
    </row>
    <row r="616" spans="1:17" ht="160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8264</v>
      </c>
      <c r="O616" t="s">
        <v>8319</v>
      </c>
      <c r="P616" t="s">
        <v>8320</v>
      </c>
      <c r="Q616" s="15"/>
    </row>
    <row r="617" spans="1:17" ht="176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8264</v>
      </c>
      <c r="O617" t="s">
        <v>8319</v>
      </c>
      <c r="P617" t="s">
        <v>8320</v>
      </c>
      <c r="Q617" s="15"/>
    </row>
    <row r="618" spans="1:17" ht="20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8264</v>
      </c>
      <c r="O618" t="s">
        <v>8319</v>
      </c>
      <c r="P618" t="s">
        <v>8320</v>
      </c>
      <c r="Q618" s="15"/>
    </row>
    <row r="619" spans="1:17" ht="224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8264</v>
      </c>
      <c r="O619" t="s">
        <v>8319</v>
      </c>
      <c r="P619" t="s">
        <v>8320</v>
      </c>
      <c r="Q619" s="15"/>
    </row>
    <row r="620" spans="1:17" ht="224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8264</v>
      </c>
      <c r="O620" t="s">
        <v>8319</v>
      </c>
      <c r="P620" t="s">
        <v>8320</v>
      </c>
      <c r="Q620" s="15"/>
    </row>
    <row r="621" spans="1:17" ht="11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8264</v>
      </c>
      <c r="O621" t="s">
        <v>8319</v>
      </c>
      <c r="P621" t="s">
        <v>8320</v>
      </c>
      <c r="Q621" s="15"/>
    </row>
    <row r="622" spans="1:17" ht="192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8264</v>
      </c>
      <c r="O622" t="s">
        <v>8319</v>
      </c>
      <c r="P622" t="s">
        <v>8320</v>
      </c>
      <c r="Q622" s="15"/>
    </row>
    <row r="623" spans="1:17" ht="192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8264</v>
      </c>
      <c r="O623" t="s">
        <v>8319</v>
      </c>
      <c r="P623" t="s">
        <v>8320</v>
      </c>
      <c r="Q623" s="15"/>
    </row>
    <row r="624" spans="1:17" ht="224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8264</v>
      </c>
      <c r="O624" t="s">
        <v>8319</v>
      </c>
      <c r="P624" t="s">
        <v>8320</v>
      </c>
      <c r="Q624" s="15"/>
    </row>
    <row r="625" spans="1:17" ht="240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8264</v>
      </c>
      <c r="O625" t="s">
        <v>8319</v>
      </c>
      <c r="P625" t="s">
        <v>8320</v>
      </c>
      <c r="Q625" s="15"/>
    </row>
    <row r="626" spans="1:17" ht="176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8264</v>
      </c>
      <c r="O626" t="s">
        <v>8319</v>
      </c>
      <c r="P626" t="s">
        <v>8320</v>
      </c>
      <c r="Q626" s="15"/>
    </row>
    <row r="627" spans="1:17" ht="20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8264</v>
      </c>
      <c r="O627" t="s">
        <v>8319</v>
      </c>
      <c r="P627" t="s">
        <v>8320</v>
      </c>
      <c r="Q627" s="15"/>
    </row>
    <row r="628" spans="1:17" ht="192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8264</v>
      </c>
      <c r="O628" t="s">
        <v>8319</v>
      </c>
      <c r="P628" t="s">
        <v>8320</v>
      </c>
      <c r="Q628" s="15"/>
    </row>
    <row r="629" spans="1:17" ht="224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8264</v>
      </c>
      <c r="O629" t="s">
        <v>8319</v>
      </c>
      <c r="P629" t="s">
        <v>8320</v>
      </c>
      <c r="Q629" s="15"/>
    </row>
    <row r="630" spans="1:17" ht="192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8264</v>
      </c>
      <c r="O630" t="s">
        <v>8319</v>
      </c>
      <c r="P630" t="s">
        <v>8320</v>
      </c>
      <c r="Q630" s="15"/>
    </row>
    <row r="631" spans="1:17" ht="224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8264</v>
      </c>
      <c r="O631" t="s">
        <v>8319</v>
      </c>
      <c r="P631" t="s">
        <v>8320</v>
      </c>
      <c r="Q631" s="15"/>
    </row>
    <row r="632" spans="1:17" ht="240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8264</v>
      </c>
      <c r="O632" t="s">
        <v>8319</v>
      </c>
      <c r="P632" t="s">
        <v>8320</v>
      </c>
      <c r="Q632" s="15"/>
    </row>
    <row r="633" spans="1:17" ht="144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8264</v>
      </c>
      <c r="O633" t="s">
        <v>8319</v>
      </c>
      <c r="P633" t="s">
        <v>8320</v>
      </c>
      <c r="Q633" s="15"/>
    </row>
    <row r="634" spans="1:17" ht="144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8264</v>
      </c>
      <c r="O634" t="s">
        <v>8319</v>
      </c>
      <c r="P634" t="s">
        <v>8320</v>
      </c>
      <c r="Q634" s="15"/>
    </row>
    <row r="635" spans="1:17" ht="20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8264</v>
      </c>
      <c r="O635" t="s">
        <v>8319</v>
      </c>
      <c r="P635" t="s">
        <v>8320</v>
      </c>
      <c r="Q635" s="15"/>
    </row>
    <row r="636" spans="1:17" ht="144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8264</v>
      </c>
      <c r="O636" t="s">
        <v>8319</v>
      </c>
      <c r="P636" t="s">
        <v>8320</v>
      </c>
      <c r="Q636" s="15"/>
    </row>
    <row r="637" spans="1:17" ht="96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8264</v>
      </c>
      <c r="O637" t="s">
        <v>8319</v>
      </c>
      <c r="P637" t="s">
        <v>8320</v>
      </c>
      <c r="Q637" s="15"/>
    </row>
    <row r="638" spans="1:17" ht="176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8264</v>
      </c>
      <c r="O638" t="s">
        <v>8319</v>
      </c>
      <c r="P638" t="s">
        <v>8320</v>
      </c>
      <c r="Q638" s="15"/>
    </row>
    <row r="639" spans="1:17" ht="192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8264</v>
      </c>
      <c r="O639" t="s">
        <v>8319</v>
      </c>
      <c r="P639" t="s">
        <v>8320</v>
      </c>
      <c r="Q639" s="15"/>
    </row>
    <row r="640" spans="1:17" ht="3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8264</v>
      </c>
      <c r="O640" t="s">
        <v>8319</v>
      </c>
      <c r="P640" t="s">
        <v>8320</v>
      </c>
      <c r="Q640" s="15"/>
    </row>
    <row r="641" spans="1:17" ht="96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8264</v>
      </c>
      <c r="O641" t="s">
        <v>8319</v>
      </c>
      <c r="P641" t="s">
        <v>8320</v>
      </c>
      <c r="Q641" s="15"/>
    </row>
    <row r="642" spans="1:17" ht="20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8264</v>
      </c>
      <c r="O642" t="s">
        <v>8319</v>
      </c>
      <c r="P642" t="s">
        <v>8320</v>
      </c>
      <c r="Q642" s="15"/>
    </row>
    <row r="643" spans="1:17" ht="192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8264</v>
      </c>
      <c r="O643" t="s">
        <v>8319</v>
      </c>
      <c r="P643" t="s">
        <v>8320</v>
      </c>
      <c r="Q643" s="15"/>
    </row>
    <row r="644" spans="1:17" ht="192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8264</v>
      </c>
      <c r="O644" t="s">
        <v>8319</v>
      </c>
      <c r="P644" t="s">
        <v>8320</v>
      </c>
      <c r="Q644" s="15"/>
    </row>
    <row r="645" spans="1:17" ht="16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8264</v>
      </c>
      <c r="O645" t="s">
        <v>8319</v>
      </c>
      <c r="P645" t="s">
        <v>8320</v>
      </c>
      <c r="Q645" s="15"/>
    </row>
    <row r="646" spans="1:17" ht="20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8264</v>
      </c>
      <c r="O646" t="s">
        <v>8319</v>
      </c>
      <c r="P646" t="s">
        <v>8320</v>
      </c>
      <c r="Q646" s="15"/>
    </row>
    <row r="647" spans="1:17" ht="11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8264</v>
      </c>
      <c r="O647" t="s">
        <v>8319</v>
      </c>
      <c r="P647" t="s">
        <v>8320</v>
      </c>
      <c r="Q647" s="15"/>
    </row>
    <row r="648" spans="1:17" ht="192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8264</v>
      </c>
      <c r="O648" t="s">
        <v>8319</v>
      </c>
      <c r="P648" t="s">
        <v>8320</v>
      </c>
      <c r="Q648" s="15"/>
    </row>
    <row r="649" spans="1:17" ht="20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8264</v>
      </c>
      <c r="O649" t="s">
        <v>8319</v>
      </c>
      <c r="P649" t="s">
        <v>8320</v>
      </c>
      <c r="Q649" s="15"/>
    </row>
    <row r="650" spans="1:17" ht="8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8264</v>
      </c>
      <c r="O650" t="s">
        <v>8319</v>
      </c>
      <c r="P650" t="s">
        <v>8320</v>
      </c>
      <c r="Q650" s="15"/>
    </row>
    <row r="651" spans="1:17" ht="20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8264</v>
      </c>
      <c r="O651" t="s">
        <v>8319</v>
      </c>
      <c r="P651" t="s">
        <v>8320</v>
      </c>
      <c r="Q651" s="15"/>
    </row>
    <row r="652" spans="1:17" ht="20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8264</v>
      </c>
      <c r="O652" t="s">
        <v>8319</v>
      </c>
      <c r="P652" t="s">
        <v>8320</v>
      </c>
      <c r="Q652" s="15"/>
    </row>
    <row r="653" spans="1:17" ht="20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8264</v>
      </c>
      <c r="O653" t="s">
        <v>8319</v>
      </c>
      <c r="P653" t="s">
        <v>8320</v>
      </c>
      <c r="Q653" s="15"/>
    </row>
    <row r="654" spans="1:17" ht="192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8264</v>
      </c>
      <c r="O654" t="s">
        <v>8319</v>
      </c>
      <c r="P654" t="s">
        <v>8320</v>
      </c>
      <c r="Q654" s="15"/>
    </row>
    <row r="655" spans="1:17" ht="22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8264</v>
      </c>
      <c r="O655" t="s">
        <v>8319</v>
      </c>
      <c r="P655" t="s">
        <v>8320</v>
      </c>
      <c r="Q655" s="15"/>
    </row>
    <row r="656" spans="1:17" ht="20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8264</v>
      </c>
      <c r="O656" t="s">
        <v>8319</v>
      </c>
      <c r="P656" t="s">
        <v>8320</v>
      </c>
      <c r="Q656" s="15"/>
    </row>
    <row r="657" spans="1:17" ht="176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8264</v>
      </c>
      <c r="O657" t="s">
        <v>8319</v>
      </c>
      <c r="P657" t="s">
        <v>8320</v>
      </c>
      <c r="Q657" s="15"/>
    </row>
    <row r="658" spans="1:17" ht="20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8264</v>
      </c>
      <c r="O658" t="s">
        <v>8319</v>
      </c>
      <c r="P658" t="s">
        <v>8320</v>
      </c>
      <c r="Q658" s="15"/>
    </row>
    <row r="659" spans="1:17" ht="20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8264</v>
      </c>
      <c r="O659" t="s">
        <v>8319</v>
      </c>
      <c r="P659" t="s">
        <v>8320</v>
      </c>
      <c r="Q659" s="15"/>
    </row>
    <row r="660" spans="1:17" ht="20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8264</v>
      </c>
      <c r="O660" t="s">
        <v>8319</v>
      </c>
      <c r="P660" t="s">
        <v>8320</v>
      </c>
      <c r="Q660" s="15"/>
    </row>
    <row r="661" spans="1:17" ht="4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8264</v>
      </c>
      <c r="O661" t="s">
        <v>8319</v>
      </c>
      <c r="P661" t="s">
        <v>8320</v>
      </c>
      <c r="Q661" s="15"/>
    </row>
    <row r="662" spans="1:17" ht="240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8264</v>
      </c>
      <c r="O662" t="s">
        <v>8319</v>
      </c>
      <c r="P662" t="s">
        <v>8320</v>
      </c>
      <c r="Q662" s="15"/>
    </row>
    <row r="663" spans="1:17" ht="20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8264</v>
      </c>
      <c r="O663" t="s">
        <v>8319</v>
      </c>
      <c r="P663" t="s">
        <v>8320</v>
      </c>
      <c r="Q663" s="15"/>
    </row>
    <row r="664" spans="1:17" ht="16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8264</v>
      </c>
      <c r="O664" t="s">
        <v>8319</v>
      </c>
      <c r="P664" t="s">
        <v>8320</v>
      </c>
      <c r="Q664" s="15"/>
    </row>
    <row r="665" spans="1:17" ht="20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8264</v>
      </c>
      <c r="O665" t="s">
        <v>8319</v>
      </c>
      <c r="P665" t="s">
        <v>8320</v>
      </c>
      <c r="Q665" s="15"/>
    </row>
    <row r="666" spans="1:17" ht="20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8264</v>
      </c>
      <c r="O666" t="s">
        <v>8319</v>
      </c>
      <c r="P666" t="s">
        <v>8320</v>
      </c>
      <c r="Q666" s="15"/>
    </row>
    <row r="667" spans="1:17" ht="192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8264</v>
      </c>
      <c r="O667" t="s">
        <v>8319</v>
      </c>
      <c r="P667" t="s">
        <v>8320</v>
      </c>
      <c r="Q667" s="15"/>
    </row>
    <row r="668" spans="1:17" ht="20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8264</v>
      </c>
      <c r="O668" t="s">
        <v>8319</v>
      </c>
      <c r="P668" t="s">
        <v>8320</v>
      </c>
      <c r="Q668" s="15"/>
    </row>
    <row r="669" spans="1:17" ht="224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8264</v>
      </c>
      <c r="O669" t="s">
        <v>8319</v>
      </c>
      <c r="P669" t="s">
        <v>8320</v>
      </c>
      <c r="Q669" s="15"/>
    </row>
    <row r="670" spans="1:17" ht="20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8264</v>
      </c>
      <c r="O670" t="s">
        <v>8319</v>
      </c>
      <c r="P670" t="s">
        <v>8320</v>
      </c>
      <c r="Q670" s="15"/>
    </row>
    <row r="671" spans="1:17" ht="192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8264</v>
      </c>
      <c r="O671" t="s">
        <v>8319</v>
      </c>
      <c r="P671" t="s">
        <v>8320</v>
      </c>
      <c r="Q671" s="15"/>
    </row>
    <row r="672" spans="1:17" ht="224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8264</v>
      </c>
      <c r="O672" t="s">
        <v>8319</v>
      </c>
      <c r="P672" t="s">
        <v>8320</v>
      </c>
      <c r="Q672" s="15"/>
    </row>
    <row r="673" spans="1:17" ht="20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8264</v>
      </c>
      <c r="O673" t="s">
        <v>8319</v>
      </c>
      <c r="P673" t="s">
        <v>8320</v>
      </c>
      <c r="Q673" s="15"/>
    </row>
    <row r="674" spans="1:17" ht="224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8264</v>
      </c>
      <c r="O674" t="s">
        <v>8319</v>
      </c>
      <c r="P674" t="s">
        <v>8320</v>
      </c>
      <c r="Q674" s="15"/>
    </row>
    <row r="675" spans="1:17" ht="20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8264</v>
      </c>
      <c r="O675" t="s">
        <v>8319</v>
      </c>
      <c r="P675" t="s">
        <v>8320</v>
      </c>
      <c r="Q675" s="15"/>
    </row>
    <row r="676" spans="1:17" ht="128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8264</v>
      </c>
      <c r="O676" t="s">
        <v>8319</v>
      </c>
      <c r="P676" t="s">
        <v>8320</v>
      </c>
      <c r="Q676" s="15"/>
    </row>
    <row r="677" spans="1:17" ht="224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8264</v>
      </c>
      <c r="O677" t="s">
        <v>8319</v>
      </c>
      <c r="P677" t="s">
        <v>8320</v>
      </c>
      <c r="Q677" s="15"/>
    </row>
    <row r="678" spans="1:17" ht="22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8264</v>
      </c>
      <c r="O678" t="s">
        <v>8319</v>
      </c>
      <c r="P678" t="s">
        <v>8320</v>
      </c>
      <c r="Q678" s="15"/>
    </row>
    <row r="679" spans="1:17" ht="192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8264</v>
      </c>
      <c r="O679" t="s">
        <v>8319</v>
      </c>
      <c r="P679" t="s">
        <v>8320</v>
      </c>
      <c r="Q679" s="15"/>
    </row>
    <row r="680" spans="1:17" ht="20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8264</v>
      </c>
      <c r="O680" t="s">
        <v>8319</v>
      </c>
      <c r="P680" t="s">
        <v>8320</v>
      </c>
      <c r="Q680" s="15"/>
    </row>
    <row r="681" spans="1:17" ht="192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8264</v>
      </c>
      <c r="O681" t="s">
        <v>8319</v>
      </c>
      <c r="P681" t="s">
        <v>8320</v>
      </c>
      <c r="Q681" s="15"/>
    </row>
    <row r="682" spans="1:17" ht="224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8264</v>
      </c>
      <c r="O682" t="s">
        <v>8319</v>
      </c>
      <c r="P682" t="s">
        <v>8320</v>
      </c>
      <c r="Q682" s="15"/>
    </row>
    <row r="683" spans="1:17" ht="224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8264</v>
      </c>
      <c r="O683" t="s">
        <v>8319</v>
      </c>
      <c r="P683" t="s">
        <v>8320</v>
      </c>
      <c r="Q683" s="15"/>
    </row>
    <row r="684" spans="1:17" ht="20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8264</v>
      </c>
      <c r="O684" t="s">
        <v>8319</v>
      </c>
      <c r="P684" t="s">
        <v>8320</v>
      </c>
      <c r="Q684" s="15"/>
    </row>
    <row r="685" spans="1:17" ht="20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8264</v>
      </c>
      <c r="O685" t="s">
        <v>8319</v>
      </c>
      <c r="P685" t="s">
        <v>8320</v>
      </c>
      <c r="Q685" s="15"/>
    </row>
    <row r="686" spans="1:17" ht="8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8264</v>
      </c>
      <c r="O686" t="s">
        <v>8319</v>
      </c>
      <c r="P686" t="s">
        <v>8320</v>
      </c>
      <c r="Q686" s="15"/>
    </row>
    <row r="687" spans="1:17" ht="224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8264</v>
      </c>
      <c r="O687" t="s">
        <v>8319</v>
      </c>
      <c r="P687" t="s">
        <v>8320</v>
      </c>
      <c r="Q687" s="15"/>
    </row>
    <row r="688" spans="1:17" ht="192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8264</v>
      </c>
      <c r="O688" t="s">
        <v>8319</v>
      </c>
      <c r="P688" t="s">
        <v>8320</v>
      </c>
      <c r="Q688" s="15"/>
    </row>
    <row r="689" spans="1:17" ht="176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8264</v>
      </c>
      <c r="O689" t="s">
        <v>8319</v>
      </c>
      <c r="P689" t="s">
        <v>8320</v>
      </c>
      <c r="Q689" s="15"/>
    </row>
    <row r="690" spans="1:17" ht="20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8264</v>
      </c>
      <c r="O690" t="s">
        <v>8319</v>
      </c>
      <c r="P690" t="s">
        <v>8320</v>
      </c>
      <c r="Q690" s="15"/>
    </row>
    <row r="691" spans="1:17" ht="20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8264</v>
      </c>
      <c r="O691" t="s">
        <v>8319</v>
      </c>
      <c r="P691" t="s">
        <v>8320</v>
      </c>
      <c r="Q691" s="15"/>
    </row>
    <row r="692" spans="1:17" ht="128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8264</v>
      </c>
      <c r="O692" t="s">
        <v>8319</v>
      </c>
      <c r="P692" t="s">
        <v>8320</v>
      </c>
      <c r="Q692" s="15"/>
    </row>
    <row r="693" spans="1:17" ht="192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8264</v>
      </c>
      <c r="O693" t="s">
        <v>8319</v>
      </c>
      <c r="P693" t="s">
        <v>8320</v>
      </c>
      <c r="Q693" s="15"/>
    </row>
    <row r="694" spans="1:17" ht="224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8264</v>
      </c>
      <c r="O694" t="s">
        <v>8319</v>
      </c>
      <c r="P694" t="s">
        <v>8320</v>
      </c>
      <c r="Q694" s="15"/>
    </row>
    <row r="695" spans="1:17" ht="16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8264</v>
      </c>
      <c r="O695" t="s">
        <v>8319</v>
      </c>
      <c r="P695" t="s">
        <v>8320</v>
      </c>
      <c r="Q695" s="15"/>
    </row>
    <row r="696" spans="1:17" ht="224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8264</v>
      </c>
      <c r="O696" t="s">
        <v>8319</v>
      </c>
      <c r="P696" t="s">
        <v>8320</v>
      </c>
      <c r="Q696" s="15"/>
    </row>
    <row r="697" spans="1:17" ht="224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8264</v>
      </c>
      <c r="O697" t="s">
        <v>8319</v>
      </c>
      <c r="P697" t="s">
        <v>8320</v>
      </c>
      <c r="Q697" s="15"/>
    </row>
    <row r="698" spans="1:17" ht="11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8264</v>
      </c>
      <c r="O698" t="s">
        <v>8319</v>
      </c>
      <c r="P698" t="s">
        <v>8320</v>
      </c>
      <c r="Q698" s="15"/>
    </row>
    <row r="699" spans="1:17" ht="224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8264</v>
      </c>
      <c r="O699" t="s">
        <v>8319</v>
      </c>
      <c r="P699" t="s">
        <v>8320</v>
      </c>
      <c r="Q699" s="15"/>
    </row>
    <row r="700" spans="1:17" ht="192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8264</v>
      </c>
      <c r="O700" t="s">
        <v>8319</v>
      </c>
      <c r="P700" t="s">
        <v>8320</v>
      </c>
      <c r="Q700" s="15"/>
    </row>
    <row r="701" spans="1:17" ht="192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8264</v>
      </c>
      <c r="O701" t="s">
        <v>8319</v>
      </c>
      <c r="P701" t="s">
        <v>8320</v>
      </c>
      <c r="Q701" s="15"/>
    </row>
    <row r="702" spans="1:17" ht="20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8264</v>
      </c>
      <c r="O702" t="s">
        <v>8319</v>
      </c>
      <c r="P702" t="s">
        <v>8320</v>
      </c>
      <c r="Q702" s="15"/>
    </row>
    <row r="703" spans="1:17" ht="224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8264</v>
      </c>
      <c r="O703" t="s">
        <v>8319</v>
      </c>
      <c r="P703" t="s">
        <v>8320</v>
      </c>
      <c r="Q703" s="15"/>
    </row>
    <row r="704" spans="1:17" ht="20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8264</v>
      </c>
      <c r="O704" t="s">
        <v>8319</v>
      </c>
      <c r="P704" t="s">
        <v>8320</v>
      </c>
      <c r="Q704" s="15"/>
    </row>
    <row r="705" spans="1:17" ht="192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8264</v>
      </c>
      <c r="O705" t="s">
        <v>8319</v>
      </c>
      <c r="P705" t="s">
        <v>8320</v>
      </c>
      <c r="Q705" s="15"/>
    </row>
    <row r="706" spans="1:17" ht="160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8264</v>
      </c>
      <c r="O706" t="s">
        <v>8319</v>
      </c>
      <c r="P706" t="s">
        <v>8320</v>
      </c>
      <c r="Q706" s="15"/>
    </row>
    <row r="707" spans="1:17" ht="96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8264</v>
      </c>
      <c r="O707" t="s">
        <v>8319</v>
      </c>
      <c r="P707" t="s">
        <v>8320</v>
      </c>
      <c r="Q707" s="15"/>
    </row>
    <row r="708" spans="1:17" ht="20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8264</v>
      </c>
      <c r="O708" t="s">
        <v>8319</v>
      </c>
      <c r="P708" t="s">
        <v>8320</v>
      </c>
      <c r="Q708" s="15"/>
    </row>
    <row r="709" spans="1:17" ht="176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8264</v>
      </c>
      <c r="O709" t="s">
        <v>8319</v>
      </c>
      <c r="P709" t="s">
        <v>8320</v>
      </c>
      <c r="Q709" s="15"/>
    </row>
    <row r="710" spans="1:17" ht="192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8264</v>
      </c>
      <c r="O710" t="s">
        <v>8319</v>
      </c>
      <c r="P710" t="s">
        <v>8320</v>
      </c>
      <c r="Q710" s="15"/>
    </row>
    <row r="711" spans="1:17" ht="144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8264</v>
      </c>
      <c r="O711" t="s">
        <v>8319</v>
      </c>
      <c r="P711" t="s">
        <v>8320</v>
      </c>
      <c r="Q711" s="15"/>
    </row>
    <row r="712" spans="1:17" ht="16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8264</v>
      </c>
      <c r="O712" t="s">
        <v>8319</v>
      </c>
      <c r="P712" t="s">
        <v>8320</v>
      </c>
      <c r="Q712" s="15"/>
    </row>
    <row r="713" spans="1:17" ht="20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8264</v>
      </c>
      <c r="O713" t="s">
        <v>8319</v>
      </c>
      <c r="P713" t="s">
        <v>8320</v>
      </c>
      <c r="Q713" s="15"/>
    </row>
    <row r="714" spans="1:17" ht="224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8264</v>
      </c>
      <c r="O714" t="s">
        <v>8319</v>
      </c>
      <c r="P714" t="s">
        <v>8320</v>
      </c>
      <c r="Q714" s="15"/>
    </row>
    <row r="715" spans="1:17" ht="20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8264</v>
      </c>
      <c r="O715" t="s">
        <v>8319</v>
      </c>
      <c r="P715" t="s">
        <v>8320</v>
      </c>
      <c r="Q715" s="15"/>
    </row>
    <row r="716" spans="1:17" ht="176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8264</v>
      </c>
      <c r="O716" t="s">
        <v>8319</v>
      </c>
      <c r="P716" t="s">
        <v>8320</v>
      </c>
      <c r="Q716" s="15"/>
    </row>
    <row r="717" spans="1:17" ht="20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8264</v>
      </c>
      <c r="O717" t="s">
        <v>8319</v>
      </c>
      <c r="P717" t="s">
        <v>8320</v>
      </c>
      <c r="Q717" s="15"/>
    </row>
    <row r="718" spans="1:17" ht="176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8264</v>
      </c>
      <c r="O718" t="s">
        <v>8319</v>
      </c>
      <c r="P718" t="s">
        <v>8320</v>
      </c>
      <c r="Q718" s="15"/>
    </row>
    <row r="719" spans="1:17" ht="9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8264</v>
      </c>
      <c r="O719" t="s">
        <v>8319</v>
      </c>
      <c r="P719" t="s">
        <v>8320</v>
      </c>
      <c r="Q719" s="15"/>
    </row>
    <row r="720" spans="1:17" ht="20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8264</v>
      </c>
      <c r="O720" t="s">
        <v>8319</v>
      </c>
      <c r="P720" t="s">
        <v>8320</v>
      </c>
      <c r="Q720" s="15"/>
    </row>
    <row r="721" spans="1:17" ht="224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8264</v>
      </c>
      <c r="O721" t="s">
        <v>8319</v>
      </c>
      <c r="P721" t="s">
        <v>8320</v>
      </c>
      <c r="Q721" s="15"/>
    </row>
    <row r="722" spans="1:17" ht="192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8264</v>
      </c>
      <c r="O722" t="s">
        <v>8319</v>
      </c>
      <c r="P722" t="s">
        <v>8320</v>
      </c>
      <c r="Q722" s="15"/>
    </row>
    <row r="723" spans="1:17" ht="20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8264</v>
      </c>
      <c r="O723" t="s">
        <v>8319</v>
      </c>
      <c r="P723" t="s">
        <v>8320</v>
      </c>
      <c r="Q723" s="15"/>
    </row>
    <row r="724" spans="1:17" ht="20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8264</v>
      </c>
      <c r="O724" t="s">
        <v>8319</v>
      </c>
      <c r="P724" t="s">
        <v>8320</v>
      </c>
      <c r="Q724" s="15"/>
    </row>
    <row r="725" spans="1:17" ht="144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8264</v>
      </c>
      <c r="O725" t="s">
        <v>8319</v>
      </c>
      <c r="P725" t="s">
        <v>8320</v>
      </c>
      <c r="Q725" s="15"/>
    </row>
    <row r="726" spans="1:17" ht="192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8264</v>
      </c>
      <c r="O726" t="s">
        <v>8319</v>
      </c>
      <c r="P726" t="s">
        <v>8320</v>
      </c>
      <c r="Q726" s="15"/>
    </row>
    <row r="727" spans="1:17" ht="176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8264</v>
      </c>
      <c r="O727" t="s">
        <v>8319</v>
      </c>
      <c r="P727" t="s">
        <v>8320</v>
      </c>
      <c r="Q727" s="15"/>
    </row>
    <row r="728" spans="1:17" ht="20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8264</v>
      </c>
      <c r="O728" t="s">
        <v>8319</v>
      </c>
      <c r="P728" t="s">
        <v>8320</v>
      </c>
      <c r="Q728" s="15"/>
    </row>
    <row r="729" spans="1:17" ht="20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8264</v>
      </c>
      <c r="O729" t="s">
        <v>8319</v>
      </c>
      <c r="P729" t="s">
        <v>8320</v>
      </c>
      <c r="Q729" s="15"/>
    </row>
    <row r="730" spans="1:17" ht="16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8264</v>
      </c>
      <c r="O730" t="s">
        <v>8319</v>
      </c>
      <c r="P730" t="s">
        <v>8320</v>
      </c>
      <c r="Q730" s="15"/>
    </row>
    <row r="731" spans="1:17" ht="192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8264</v>
      </c>
      <c r="O731" t="s">
        <v>8319</v>
      </c>
      <c r="P731" t="s">
        <v>8320</v>
      </c>
      <c r="Q731" s="15"/>
    </row>
    <row r="732" spans="1:17" ht="96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8264</v>
      </c>
      <c r="O732" t="s">
        <v>8319</v>
      </c>
      <c r="P732" t="s">
        <v>8320</v>
      </c>
      <c r="Q732" s="15"/>
    </row>
    <row r="733" spans="1:17" ht="20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8264</v>
      </c>
      <c r="O733" t="s">
        <v>8319</v>
      </c>
      <c r="P733" t="s">
        <v>8320</v>
      </c>
      <c r="Q733" s="15"/>
    </row>
    <row r="734" spans="1:17" ht="20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8264</v>
      </c>
      <c r="O734" t="s">
        <v>8319</v>
      </c>
      <c r="P734" t="s">
        <v>8320</v>
      </c>
      <c r="Q734" s="15"/>
    </row>
    <row r="735" spans="1:17" ht="20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8264</v>
      </c>
      <c r="O735" t="s">
        <v>8319</v>
      </c>
      <c r="P735" t="s">
        <v>8320</v>
      </c>
      <c r="Q735" s="15"/>
    </row>
    <row r="736" spans="1:17" ht="144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8264</v>
      </c>
      <c r="O736" t="s">
        <v>8319</v>
      </c>
      <c r="P736" t="s">
        <v>8320</v>
      </c>
      <c r="Q736" s="15"/>
    </row>
    <row r="737" spans="1:17" ht="176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8264</v>
      </c>
      <c r="O737" t="s">
        <v>8319</v>
      </c>
      <c r="P737" t="s">
        <v>8320</v>
      </c>
      <c r="Q737" s="15"/>
    </row>
    <row r="738" spans="1:17" ht="20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8264</v>
      </c>
      <c r="O738" t="s">
        <v>8319</v>
      </c>
      <c r="P738" t="s">
        <v>8320</v>
      </c>
      <c r="Q738" s="15"/>
    </row>
    <row r="739" spans="1:17" ht="20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8264</v>
      </c>
      <c r="O739" t="s">
        <v>8319</v>
      </c>
      <c r="P739" t="s">
        <v>8320</v>
      </c>
      <c r="Q739" s="15"/>
    </row>
    <row r="740" spans="1:17" ht="128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8264</v>
      </c>
      <c r="O740" t="s">
        <v>8319</v>
      </c>
      <c r="P740" t="s">
        <v>8320</v>
      </c>
      <c r="Q740" s="15"/>
    </row>
    <row r="741" spans="1:17" ht="224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8264</v>
      </c>
      <c r="O741" t="s">
        <v>8319</v>
      </c>
      <c r="P741" t="s">
        <v>8320</v>
      </c>
      <c r="Q741" s="15"/>
    </row>
    <row r="742" spans="1:17" ht="20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8264</v>
      </c>
      <c r="O742" t="s">
        <v>8319</v>
      </c>
      <c r="P742" t="s">
        <v>8320</v>
      </c>
      <c r="Q742" s="15"/>
    </row>
    <row r="743" spans="1:17" ht="11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8264</v>
      </c>
      <c r="O743" t="s">
        <v>8319</v>
      </c>
      <c r="P743" t="s">
        <v>8320</v>
      </c>
      <c r="Q743" s="15"/>
    </row>
    <row r="744" spans="1:17" ht="192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8264</v>
      </c>
      <c r="O744" t="s">
        <v>8319</v>
      </c>
      <c r="P744" t="s">
        <v>8320</v>
      </c>
      <c r="Q744" s="15"/>
    </row>
    <row r="745" spans="1:17" ht="192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8264</v>
      </c>
      <c r="O745" t="s">
        <v>8319</v>
      </c>
      <c r="P745" t="s">
        <v>8320</v>
      </c>
      <c r="Q745" s="15"/>
    </row>
    <row r="746" spans="1:17" ht="144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8264</v>
      </c>
      <c r="O746" t="s">
        <v>8319</v>
      </c>
      <c r="P746" t="s">
        <v>8320</v>
      </c>
      <c r="Q746" s="15"/>
    </row>
    <row r="747" spans="1:17" ht="20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8264</v>
      </c>
      <c r="O747" t="s">
        <v>8319</v>
      </c>
      <c r="P747" t="s">
        <v>8320</v>
      </c>
      <c r="Q747" s="15"/>
    </row>
    <row r="748" spans="1:17" ht="9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8264</v>
      </c>
      <c r="O748" t="s">
        <v>8319</v>
      </c>
      <c r="P748" t="s">
        <v>8320</v>
      </c>
      <c r="Q748" s="15"/>
    </row>
    <row r="749" spans="1:17" ht="20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8264</v>
      </c>
      <c r="O749" t="s">
        <v>8319</v>
      </c>
      <c r="P749" t="s">
        <v>8320</v>
      </c>
      <c r="Q749" s="15"/>
    </row>
    <row r="750" spans="1:17" ht="20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8264</v>
      </c>
      <c r="O750" t="s">
        <v>8319</v>
      </c>
      <c r="P750" t="s">
        <v>8320</v>
      </c>
      <c r="Q750" s="15"/>
    </row>
    <row r="751" spans="1:17" ht="192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8264</v>
      </c>
      <c r="O751" t="s">
        <v>8319</v>
      </c>
      <c r="P751" t="s">
        <v>8320</v>
      </c>
      <c r="Q751" s="15"/>
    </row>
    <row r="752" spans="1:17" ht="192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8264</v>
      </c>
      <c r="O752" t="s">
        <v>8319</v>
      </c>
      <c r="P752" t="s">
        <v>8320</v>
      </c>
      <c r="Q752" s="15"/>
    </row>
    <row r="753" spans="1:17" ht="20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8264</v>
      </c>
      <c r="O753" t="s">
        <v>8319</v>
      </c>
      <c r="P753" t="s">
        <v>8320</v>
      </c>
      <c r="Q753" s="15"/>
    </row>
    <row r="754" spans="1:17" ht="240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8264</v>
      </c>
      <c r="O754" t="s">
        <v>8319</v>
      </c>
      <c r="P754" t="s">
        <v>8320</v>
      </c>
      <c r="Q754" s="15"/>
    </row>
    <row r="755" spans="1:17" ht="224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8264</v>
      </c>
      <c r="O755" t="s">
        <v>8319</v>
      </c>
      <c r="P755" t="s">
        <v>8320</v>
      </c>
      <c r="Q755" s="15"/>
    </row>
    <row r="756" spans="1:17" ht="224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8264</v>
      </c>
      <c r="O756" t="s">
        <v>8319</v>
      </c>
      <c r="P756" t="s">
        <v>8320</v>
      </c>
      <c r="Q756" s="15"/>
    </row>
    <row r="757" spans="1:17" ht="192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8264</v>
      </c>
      <c r="O757" t="s">
        <v>8319</v>
      </c>
      <c r="P757" t="s">
        <v>8320</v>
      </c>
      <c r="Q757" s="15"/>
    </row>
    <row r="758" spans="1:17" ht="176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8264</v>
      </c>
      <c r="O758" t="s">
        <v>8319</v>
      </c>
      <c r="P758" t="s">
        <v>8320</v>
      </c>
      <c r="Q758" s="15"/>
    </row>
    <row r="759" spans="1:17" ht="20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8264</v>
      </c>
      <c r="O759" t="s">
        <v>8319</v>
      </c>
      <c r="P759" t="s">
        <v>8320</v>
      </c>
      <c r="Q759" s="15"/>
    </row>
    <row r="760" spans="1:17" ht="16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8264</v>
      </c>
      <c r="O760" t="s">
        <v>8319</v>
      </c>
      <c r="P760" t="s">
        <v>8320</v>
      </c>
      <c r="Q760" s="15"/>
    </row>
    <row r="761" spans="1:17" ht="176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8264</v>
      </c>
      <c r="O761" t="s">
        <v>8319</v>
      </c>
      <c r="P761" t="s">
        <v>8320</v>
      </c>
      <c r="Q761" s="15"/>
    </row>
    <row r="762" spans="1:17" ht="240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8264</v>
      </c>
      <c r="O762" t="s">
        <v>8319</v>
      </c>
      <c r="P762" t="s">
        <v>8320</v>
      </c>
      <c r="Q762" s="15"/>
    </row>
    <row r="763" spans="1:17" ht="192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8264</v>
      </c>
      <c r="O763" t="s">
        <v>8319</v>
      </c>
      <c r="P763" t="s">
        <v>8320</v>
      </c>
      <c r="Q763" s="15"/>
    </row>
    <row r="764" spans="1:17" ht="192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8264</v>
      </c>
      <c r="O764" t="s">
        <v>8319</v>
      </c>
      <c r="P764" t="s">
        <v>8320</v>
      </c>
      <c r="Q764" s="15"/>
    </row>
    <row r="765" spans="1:17" ht="192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8264</v>
      </c>
      <c r="O765" t="s">
        <v>8319</v>
      </c>
      <c r="P765" t="s">
        <v>8320</v>
      </c>
      <c r="Q765" s="15"/>
    </row>
    <row r="766" spans="1:17" ht="160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8264</v>
      </c>
      <c r="O766" t="s">
        <v>8319</v>
      </c>
      <c r="P766" t="s">
        <v>8320</v>
      </c>
      <c r="Q766" s="15"/>
    </row>
    <row r="767" spans="1:17" ht="192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8264</v>
      </c>
      <c r="O767" t="s">
        <v>8319</v>
      </c>
      <c r="P767" t="s">
        <v>8320</v>
      </c>
      <c r="Q767" s="15"/>
    </row>
    <row r="768" spans="1:17" ht="20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8264</v>
      </c>
      <c r="O768" t="s">
        <v>8319</v>
      </c>
      <c r="P768" t="s">
        <v>8320</v>
      </c>
      <c r="Q768" s="15"/>
    </row>
    <row r="769" spans="1:17" ht="208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8264</v>
      </c>
      <c r="O769" t="s">
        <v>8319</v>
      </c>
      <c r="P769" t="s">
        <v>8320</v>
      </c>
      <c r="Q769" s="15"/>
    </row>
    <row r="770" spans="1:17" ht="20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8264</v>
      </c>
      <c r="O770" t="s">
        <v>8319</v>
      </c>
      <c r="P770" t="s">
        <v>8320</v>
      </c>
      <c r="Q770" s="15"/>
    </row>
    <row r="771" spans="1:17" ht="240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8264</v>
      </c>
      <c r="O771" t="s">
        <v>8319</v>
      </c>
      <c r="P771" t="s">
        <v>8320</v>
      </c>
      <c r="Q771" s="15"/>
    </row>
    <row r="772" spans="1:17" ht="192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8264</v>
      </c>
      <c r="O772" t="s">
        <v>8319</v>
      </c>
      <c r="P772" t="s">
        <v>8320</v>
      </c>
      <c r="Q772" s="15"/>
    </row>
    <row r="773" spans="1:17" ht="192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8264</v>
      </c>
      <c r="O773" t="s">
        <v>8319</v>
      </c>
      <c r="P773" t="s">
        <v>8320</v>
      </c>
      <c r="Q773" s="15"/>
    </row>
    <row r="774" spans="1:17" ht="24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8264</v>
      </c>
      <c r="O774" t="s">
        <v>8319</v>
      </c>
      <c r="P774" t="s">
        <v>8320</v>
      </c>
      <c r="Q774" s="15"/>
    </row>
    <row r="775" spans="1:17" ht="20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8264</v>
      </c>
      <c r="O775" t="s">
        <v>8319</v>
      </c>
      <c r="P775" t="s">
        <v>8320</v>
      </c>
      <c r="Q775" s="15"/>
    </row>
    <row r="776" spans="1:17" ht="192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8264</v>
      </c>
      <c r="O776" t="s">
        <v>8319</v>
      </c>
      <c r="P776" t="s">
        <v>8320</v>
      </c>
      <c r="Q776" s="15"/>
    </row>
    <row r="777" spans="1:17" ht="144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8264</v>
      </c>
      <c r="O777" t="s">
        <v>8319</v>
      </c>
      <c r="P777" t="s">
        <v>8320</v>
      </c>
      <c r="Q777" s="15"/>
    </row>
    <row r="778" spans="1:17" ht="224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8264</v>
      </c>
      <c r="O778" t="s">
        <v>8319</v>
      </c>
      <c r="P778" t="s">
        <v>8320</v>
      </c>
      <c r="Q778" s="15"/>
    </row>
    <row r="779" spans="1:17" ht="224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8264</v>
      </c>
      <c r="O779" t="s">
        <v>8319</v>
      </c>
      <c r="P779" t="s">
        <v>8320</v>
      </c>
      <c r="Q779" s="15"/>
    </row>
    <row r="780" spans="1:17" ht="176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8264</v>
      </c>
      <c r="O780" t="s">
        <v>8319</v>
      </c>
      <c r="P780" t="s">
        <v>8320</v>
      </c>
      <c r="Q780" s="15"/>
    </row>
    <row r="781" spans="1:17" ht="240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8264</v>
      </c>
      <c r="O781" t="s">
        <v>8319</v>
      </c>
      <c r="P781" t="s">
        <v>8320</v>
      </c>
      <c r="Q781" s="15"/>
    </row>
    <row r="782" spans="1:17" ht="16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8264</v>
      </c>
      <c r="O782" t="s">
        <v>8319</v>
      </c>
      <c r="P782" t="s">
        <v>8320</v>
      </c>
      <c r="Q782" s="15"/>
    </row>
    <row r="783" spans="1:17" ht="160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8264</v>
      </c>
      <c r="O783" t="s">
        <v>8319</v>
      </c>
      <c r="P783" t="s">
        <v>8320</v>
      </c>
      <c r="Q783" s="15"/>
    </row>
    <row r="784" spans="1:17" ht="160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8264</v>
      </c>
      <c r="O784" t="s">
        <v>8319</v>
      </c>
      <c r="P784" t="s">
        <v>8320</v>
      </c>
      <c r="Q784" s="15"/>
    </row>
    <row r="785" spans="1:17" ht="224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8264</v>
      </c>
      <c r="O785" t="s">
        <v>8319</v>
      </c>
      <c r="P785" t="s">
        <v>8320</v>
      </c>
      <c r="Q785" s="15"/>
    </row>
    <row r="786" spans="1:17" ht="176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8264</v>
      </c>
      <c r="O786" t="s">
        <v>8319</v>
      </c>
      <c r="P786" t="s">
        <v>8320</v>
      </c>
      <c r="Q786" s="15"/>
    </row>
    <row r="787" spans="1:17" ht="224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8264</v>
      </c>
      <c r="O787" t="s">
        <v>8319</v>
      </c>
      <c r="P787" t="s">
        <v>8320</v>
      </c>
      <c r="Q787" s="15"/>
    </row>
    <row r="788" spans="1:17" ht="176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8264</v>
      </c>
      <c r="O788" t="s">
        <v>8319</v>
      </c>
      <c r="P788" t="s">
        <v>8320</v>
      </c>
      <c r="Q788" s="15"/>
    </row>
    <row r="789" spans="1:17" ht="192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8264</v>
      </c>
      <c r="O789" t="s">
        <v>8319</v>
      </c>
      <c r="P789" t="s">
        <v>8320</v>
      </c>
      <c r="Q789" s="15"/>
    </row>
    <row r="790" spans="1:17" ht="20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8264</v>
      </c>
      <c r="O790" t="s">
        <v>8319</v>
      </c>
      <c r="P790" t="s">
        <v>8320</v>
      </c>
      <c r="Q790" s="15"/>
    </row>
    <row r="791" spans="1:17" ht="192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8264</v>
      </c>
      <c r="O791" t="s">
        <v>8319</v>
      </c>
      <c r="P791" t="s">
        <v>8320</v>
      </c>
      <c r="Q791" s="15"/>
    </row>
    <row r="792" spans="1:17" ht="20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8264</v>
      </c>
      <c r="O792" t="s">
        <v>8319</v>
      </c>
      <c r="P792" t="s">
        <v>8320</v>
      </c>
      <c r="Q792" s="15"/>
    </row>
    <row r="793" spans="1:17" ht="224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8264</v>
      </c>
      <c r="O793" t="s">
        <v>8319</v>
      </c>
      <c r="P793" t="s">
        <v>8320</v>
      </c>
      <c r="Q793" s="15"/>
    </row>
    <row r="794" spans="1:17" ht="11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8264</v>
      </c>
      <c r="O794" t="s">
        <v>8319</v>
      </c>
      <c r="P794" t="s">
        <v>8320</v>
      </c>
      <c r="Q794" s="15"/>
    </row>
    <row r="795" spans="1:17" ht="224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8264</v>
      </c>
      <c r="O795" t="s">
        <v>8319</v>
      </c>
      <c r="P795" t="s">
        <v>8320</v>
      </c>
      <c r="Q795" s="15"/>
    </row>
    <row r="796" spans="1:17" ht="192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8264</v>
      </c>
      <c r="O796" t="s">
        <v>8319</v>
      </c>
      <c r="P796" t="s">
        <v>8320</v>
      </c>
      <c r="Q796" s="15"/>
    </row>
    <row r="797" spans="1:17" ht="192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8264</v>
      </c>
      <c r="O797" t="s">
        <v>8319</v>
      </c>
      <c r="P797" t="s">
        <v>8320</v>
      </c>
      <c r="Q797" s="15"/>
    </row>
    <row r="798" spans="1:17" ht="192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8264</v>
      </c>
      <c r="O798" t="s">
        <v>8319</v>
      </c>
      <c r="P798" t="s">
        <v>8320</v>
      </c>
      <c r="Q798" s="15"/>
    </row>
    <row r="799" spans="1:17" ht="20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8264</v>
      </c>
      <c r="O799" t="s">
        <v>8319</v>
      </c>
      <c r="P799" t="s">
        <v>8320</v>
      </c>
      <c r="Q799" s="15"/>
    </row>
    <row r="800" spans="1:17" ht="176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8264</v>
      </c>
      <c r="O800" t="s">
        <v>8319</v>
      </c>
      <c r="P800" t="s">
        <v>8320</v>
      </c>
      <c r="Q800" s="15"/>
    </row>
    <row r="801" spans="1:17" ht="240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8264</v>
      </c>
      <c r="O801" t="s">
        <v>8319</v>
      </c>
      <c r="P801" t="s">
        <v>8320</v>
      </c>
      <c r="Q801" s="15"/>
    </row>
    <row r="802" spans="1:17" ht="176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8264</v>
      </c>
      <c r="O802" t="s">
        <v>8319</v>
      </c>
      <c r="P802" t="s">
        <v>8320</v>
      </c>
      <c r="Q802" s="15"/>
    </row>
    <row r="803" spans="1:17" ht="176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8264</v>
      </c>
      <c r="O803" t="s">
        <v>8319</v>
      </c>
      <c r="P803" t="s">
        <v>8320</v>
      </c>
      <c r="Q803" s="15"/>
    </row>
    <row r="804" spans="1:17" ht="224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8264</v>
      </c>
      <c r="O804" t="s">
        <v>8319</v>
      </c>
      <c r="P804" t="s">
        <v>8320</v>
      </c>
      <c r="Q804" s="15"/>
    </row>
    <row r="805" spans="1:17" ht="224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8264</v>
      </c>
      <c r="O805" t="s">
        <v>8319</v>
      </c>
      <c r="P805" t="s">
        <v>8320</v>
      </c>
      <c r="Q805" s="15"/>
    </row>
    <row r="806" spans="1:17" ht="176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8264</v>
      </c>
      <c r="O806" t="s">
        <v>8319</v>
      </c>
      <c r="P806" t="s">
        <v>8320</v>
      </c>
      <c r="Q806" s="15"/>
    </row>
    <row r="807" spans="1:17" ht="176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8264</v>
      </c>
      <c r="O807" t="s">
        <v>8319</v>
      </c>
      <c r="P807" t="s">
        <v>8320</v>
      </c>
      <c r="Q807" s="15"/>
    </row>
    <row r="808" spans="1:17" ht="64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8264</v>
      </c>
      <c r="O808" t="s">
        <v>8319</v>
      </c>
      <c r="P808" t="s">
        <v>8320</v>
      </c>
      <c r="Q808" s="15"/>
    </row>
    <row r="809" spans="1:17" ht="96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8264</v>
      </c>
      <c r="O809" t="s">
        <v>8319</v>
      </c>
      <c r="P809" t="s">
        <v>8320</v>
      </c>
      <c r="Q809" s="15"/>
    </row>
    <row r="810" spans="1:17" ht="224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8264</v>
      </c>
      <c r="O810" t="s">
        <v>8319</v>
      </c>
      <c r="P810" t="s">
        <v>8320</v>
      </c>
      <c r="Q810" s="15"/>
    </row>
    <row r="811" spans="1:17" ht="16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8264</v>
      </c>
      <c r="O811" t="s">
        <v>8319</v>
      </c>
      <c r="P811" t="s">
        <v>8320</v>
      </c>
      <c r="Q811" s="15"/>
    </row>
    <row r="812" spans="1:17" ht="20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8264</v>
      </c>
      <c r="O812" t="s">
        <v>8319</v>
      </c>
      <c r="P812" t="s">
        <v>8320</v>
      </c>
      <c r="Q812" s="15"/>
    </row>
    <row r="813" spans="1:17" ht="16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8264</v>
      </c>
      <c r="O813" t="s">
        <v>8319</v>
      </c>
      <c r="P813" t="s">
        <v>8320</v>
      </c>
      <c r="Q813" s="15"/>
    </row>
    <row r="814" spans="1:17" ht="20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8264</v>
      </c>
      <c r="O814" t="s">
        <v>8319</v>
      </c>
      <c r="P814" t="s">
        <v>8320</v>
      </c>
      <c r="Q814" s="15"/>
    </row>
    <row r="815" spans="1:17" ht="11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8264</v>
      </c>
      <c r="O815" t="s">
        <v>8319</v>
      </c>
      <c r="P815" t="s">
        <v>8320</v>
      </c>
      <c r="Q815" s="15"/>
    </row>
    <row r="816" spans="1:17" ht="192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8264</v>
      </c>
      <c r="O816" t="s">
        <v>8319</v>
      </c>
      <c r="P816" t="s">
        <v>8320</v>
      </c>
      <c r="Q816" s="15"/>
    </row>
    <row r="817" spans="1:17" ht="96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8264</v>
      </c>
      <c r="O817" t="s">
        <v>8319</v>
      </c>
      <c r="P817" t="s">
        <v>8320</v>
      </c>
      <c r="Q817" s="15"/>
    </row>
    <row r="818" spans="1:17" ht="128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8264</v>
      </c>
      <c r="O818" t="s">
        <v>8319</v>
      </c>
      <c r="P818" t="s">
        <v>8320</v>
      </c>
      <c r="Q818" s="15"/>
    </row>
    <row r="819" spans="1:17" ht="176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8264</v>
      </c>
      <c r="O819" t="s">
        <v>8319</v>
      </c>
      <c r="P819" t="s">
        <v>8320</v>
      </c>
      <c r="Q819" s="15"/>
    </row>
    <row r="820" spans="1:17" ht="20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8264</v>
      </c>
      <c r="O820" t="s">
        <v>8319</v>
      </c>
      <c r="P820" t="s">
        <v>8320</v>
      </c>
      <c r="Q820" s="15"/>
    </row>
    <row r="821" spans="1:17" ht="8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8264</v>
      </c>
      <c r="O821" t="s">
        <v>8319</v>
      </c>
      <c r="P821" t="s">
        <v>8320</v>
      </c>
      <c r="Q821" s="15"/>
    </row>
    <row r="822" spans="1:17" ht="176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8264</v>
      </c>
      <c r="O822" t="s">
        <v>8319</v>
      </c>
      <c r="P822" t="s">
        <v>8320</v>
      </c>
      <c r="Q822" s="15"/>
    </row>
    <row r="823" spans="1:17" ht="160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8264</v>
      </c>
      <c r="O823" t="s">
        <v>8319</v>
      </c>
      <c r="P823" t="s">
        <v>8320</v>
      </c>
      <c r="Q823" s="15"/>
    </row>
    <row r="824" spans="1:17" ht="144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8264</v>
      </c>
      <c r="O824" t="s">
        <v>8319</v>
      </c>
      <c r="P824" t="s">
        <v>8320</v>
      </c>
      <c r="Q824" s="15"/>
    </row>
    <row r="825" spans="1:17" ht="176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8264</v>
      </c>
      <c r="O825" t="s">
        <v>8319</v>
      </c>
      <c r="P825" t="s">
        <v>8320</v>
      </c>
      <c r="Q825" s="15"/>
    </row>
    <row r="826" spans="1:17" ht="20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8264</v>
      </c>
      <c r="O826" t="s">
        <v>8319</v>
      </c>
      <c r="P826" t="s">
        <v>8320</v>
      </c>
      <c r="Q826" s="15"/>
    </row>
    <row r="827" spans="1:17" ht="128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8264</v>
      </c>
      <c r="O827" t="s">
        <v>8319</v>
      </c>
      <c r="P827" t="s">
        <v>8320</v>
      </c>
      <c r="Q827" s="15"/>
    </row>
    <row r="828" spans="1:17" ht="160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8264</v>
      </c>
      <c r="O828" t="s">
        <v>8319</v>
      </c>
      <c r="P828" t="s">
        <v>8320</v>
      </c>
      <c r="Q828" s="15"/>
    </row>
    <row r="829" spans="1:17" ht="192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8264</v>
      </c>
      <c r="O829" t="s">
        <v>8319</v>
      </c>
      <c r="P829" t="s">
        <v>8320</v>
      </c>
      <c r="Q829" s="15"/>
    </row>
    <row r="830" spans="1:17" ht="20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8264</v>
      </c>
      <c r="O830" t="s">
        <v>8319</v>
      </c>
      <c r="P830" t="s">
        <v>8320</v>
      </c>
      <c r="Q830" s="15"/>
    </row>
    <row r="831" spans="1:17" ht="224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8264</v>
      </c>
      <c r="O831" t="s">
        <v>8319</v>
      </c>
      <c r="P831" t="s">
        <v>8320</v>
      </c>
      <c r="Q831" s="15"/>
    </row>
    <row r="832" spans="1:17" ht="192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8264</v>
      </c>
      <c r="O832" t="s">
        <v>8319</v>
      </c>
      <c r="P832" t="s">
        <v>8320</v>
      </c>
      <c r="Q832" s="15"/>
    </row>
    <row r="833" spans="1:17" ht="144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8264</v>
      </c>
      <c r="O833" t="s">
        <v>8319</v>
      </c>
      <c r="P833" t="s">
        <v>8320</v>
      </c>
      <c r="Q833" s="15"/>
    </row>
    <row r="834" spans="1:17" ht="192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8264</v>
      </c>
      <c r="O834" t="s">
        <v>8319</v>
      </c>
      <c r="P834" t="s">
        <v>8320</v>
      </c>
      <c r="Q834" s="15"/>
    </row>
    <row r="835" spans="1:17" ht="48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8264</v>
      </c>
      <c r="O835" t="s">
        <v>8319</v>
      </c>
      <c r="P835" t="s">
        <v>8320</v>
      </c>
      <c r="Q835" s="15"/>
    </row>
    <row r="836" spans="1:17" ht="240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8264</v>
      </c>
      <c r="O836" t="s">
        <v>8319</v>
      </c>
      <c r="P836" t="s">
        <v>8320</v>
      </c>
      <c r="Q836" s="15"/>
    </row>
    <row r="837" spans="1:17" ht="224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8264</v>
      </c>
      <c r="O837" t="s">
        <v>8319</v>
      </c>
      <c r="P837" t="s">
        <v>8320</v>
      </c>
      <c r="Q837" s="15"/>
    </row>
    <row r="838" spans="1:17" ht="64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8264</v>
      </c>
      <c r="O838" t="s">
        <v>8319</v>
      </c>
      <c r="P838" t="s">
        <v>8320</v>
      </c>
      <c r="Q838" s="15"/>
    </row>
    <row r="839" spans="1:17" ht="144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8264</v>
      </c>
      <c r="O839" t="s">
        <v>8319</v>
      </c>
      <c r="P839" t="s">
        <v>8320</v>
      </c>
      <c r="Q839" s="15"/>
    </row>
    <row r="840" spans="1:17" ht="192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8264</v>
      </c>
      <c r="O840" t="s">
        <v>8319</v>
      </c>
      <c r="P840" t="s">
        <v>8320</v>
      </c>
      <c r="Q840" s="15"/>
    </row>
    <row r="841" spans="1:17" ht="176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8264</v>
      </c>
      <c r="O841" t="s">
        <v>8319</v>
      </c>
      <c r="P841" t="s">
        <v>8320</v>
      </c>
      <c r="Q841" s="15"/>
    </row>
    <row r="842" spans="1:17" ht="176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 t="s">
        <v>8319</v>
      </c>
      <c r="P842" t="s">
        <v>8320</v>
      </c>
      <c r="Q842" s="15"/>
    </row>
    <row r="843" spans="1:17" ht="224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 t="s">
        <v>8319</v>
      </c>
      <c r="P843" t="s">
        <v>8320</v>
      </c>
      <c r="Q843" s="15"/>
    </row>
    <row r="844" spans="1:17" ht="20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 t="s">
        <v>8319</v>
      </c>
      <c r="P844" t="s">
        <v>8320</v>
      </c>
      <c r="Q844" s="15"/>
    </row>
    <row r="845" spans="1:17" ht="20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 t="s">
        <v>8319</v>
      </c>
      <c r="P845" t="s">
        <v>8320</v>
      </c>
      <c r="Q845" s="15"/>
    </row>
    <row r="846" spans="1:17" ht="224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 t="s">
        <v>8319</v>
      </c>
      <c r="P846" t="s">
        <v>8320</v>
      </c>
      <c r="Q846" s="15"/>
    </row>
    <row r="847" spans="1:17" ht="176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 t="s">
        <v>8319</v>
      </c>
      <c r="P847" t="s">
        <v>8320</v>
      </c>
      <c r="Q847" s="15"/>
    </row>
    <row r="848" spans="1:17" ht="16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 t="s">
        <v>8319</v>
      </c>
      <c r="P848" t="s">
        <v>8320</v>
      </c>
      <c r="Q848" s="15"/>
    </row>
    <row r="849" spans="1:17" ht="64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 t="s">
        <v>8319</v>
      </c>
      <c r="P849" t="s">
        <v>8320</v>
      </c>
      <c r="Q849" s="15"/>
    </row>
    <row r="850" spans="1:17" ht="192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 t="s">
        <v>8319</v>
      </c>
      <c r="P850" t="s">
        <v>8320</v>
      </c>
      <c r="Q850" s="15"/>
    </row>
    <row r="851" spans="1:17" ht="22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 t="s">
        <v>8319</v>
      </c>
      <c r="P851" t="s">
        <v>8320</v>
      </c>
      <c r="Q851" s="15"/>
    </row>
    <row r="852" spans="1:17" ht="192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 t="s">
        <v>8319</v>
      </c>
      <c r="P852" t="s">
        <v>8320</v>
      </c>
      <c r="Q852" s="15"/>
    </row>
    <row r="853" spans="1:17" ht="16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 t="s">
        <v>8319</v>
      </c>
      <c r="P853" t="s">
        <v>8320</v>
      </c>
      <c r="Q853" s="15"/>
    </row>
    <row r="854" spans="1:17" ht="144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 t="s">
        <v>8319</v>
      </c>
      <c r="P854" t="s">
        <v>8320</v>
      </c>
      <c r="Q854" s="15"/>
    </row>
    <row r="855" spans="1:17" ht="176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 t="s">
        <v>8319</v>
      </c>
      <c r="P855" t="s">
        <v>8320</v>
      </c>
      <c r="Q855" s="15"/>
    </row>
    <row r="856" spans="1:17" ht="144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 t="s">
        <v>8319</v>
      </c>
      <c r="P856" t="s">
        <v>8320</v>
      </c>
      <c r="Q856" s="15"/>
    </row>
    <row r="857" spans="1:17" ht="144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 t="s">
        <v>8319</v>
      </c>
      <c r="P857" t="s">
        <v>8320</v>
      </c>
      <c r="Q857" s="15"/>
    </row>
    <row r="858" spans="1:17" ht="20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 t="s">
        <v>8319</v>
      </c>
      <c r="P858" t="s">
        <v>8320</v>
      </c>
      <c r="Q858" s="15"/>
    </row>
    <row r="859" spans="1:17" ht="128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 t="s">
        <v>8319</v>
      </c>
      <c r="P859" t="s">
        <v>8320</v>
      </c>
      <c r="Q859" s="15"/>
    </row>
    <row r="860" spans="1:17" ht="224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 t="s">
        <v>8319</v>
      </c>
      <c r="P860" t="s">
        <v>8320</v>
      </c>
      <c r="Q860" s="15"/>
    </row>
    <row r="861" spans="1:17" ht="16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 t="s">
        <v>8319</v>
      </c>
      <c r="P861" t="s">
        <v>8320</v>
      </c>
      <c r="Q861" s="15"/>
    </row>
    <row r="862" spans="1:17" ht="20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8264</v>
      </c>
      <c r="O862" t="s">
        <v>8319</v>
      </c>
      <c r="P862" t="s">
        <v>8320</v>
      </c>
      <c r="Q862" s="15"/>
    </row>
    <row r="863" spans="1:17" ht="192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8264</v>
      </c>
      <c r="O863" t="s">
        <v>8319</v>
      </c>
      <c r="P863" t="s">
        <v>8320</v>
      </c>
      <c r="Q863" s="15"/>
    </row>
    <row r="864" spans="1:17" ht="192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8264</v>
      </c>
      <c r="O864" t="s">
        <v>8319</v>
      </c>
      <c r="P864" t="s">
        <v>8320</v>
      </c>
      <c r="Q864" s="15"/>
    </row>
    <row r="865" spans="1:17" ht="144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8264</v>
      </c>
      <c r="O865" t="s">
        <v>8319</v>
      </c>
      <c r="P865" t="s">
        <v>8320</v>
      </c>
      <c r="Q865" s="15"/>
    </row>
    <row r="866" spans="1:17" ht="192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8264</v>
      </c>
      <c r="O866" t="s">
        <v>8319</v>
      </c>
      <c r="P866" t="s">
        <v>8320</v>
      </c>
      <c r="Q866" s="15"/>
    </row>
    <row r="867" spans="1:17" ht="20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8264</v>
      </c>
      <c r="O867" t="s">
        <v>8319</v>
      </c>
      <c r="P867" t="s">
        <v>8320</v>
      </c>
      <c r="Q867" s="15"/>
    </row>
    <row r="868" spans="1:17" ht="176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8264</v>
      </c>
      <c r="O868" t="s">
        <v>8319</v>
      </c>
      <c r="P868" t="s">
        <v>8320</v>
      </c>
      <c r="Q868" s="15"/>
    </row>
    <row r="869" spans="1:17" ht="240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8264</v>
      </c>
      <c r="O869" t="s">
        <v>8319</v>
      </c>
      <c r="P869" t="s">
        <v>8320</v>
      </c>
      <c r="Q869" s="15"/>
    </row>
    <row r="870" spans="1:17" ht="24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8264</v>
      </c>
      <c r="O870" t="s">
        <v>8319</v>
      </c>
      <c r="P870" t="s">
        <v>8320</v>
      </c>
      <c r="Q870" s="15"/>
    </row>
    <row r="871" spans="1:17" ht="20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8264</v>
      </c>
      <c r="O871" t="s">
        <v>8319</v>
      </c>
      <c r="P871" t="s">
        <v>8320</v>
      </c>
      <c r="Q871" s="15"/>
    </row>
    <row r="872" spans="1:17" ht="224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8264</v>
      </c>
      <c r="O872" t="s">
        <v>8319</v>
      </c>
      <c r="P872" t="s">
        <v>8320</v>
      </c>
      <c r="Q872" s="15"/>
    </row>
    <row r="873" spans="1:17" ht="224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8264</v>
      </c>
      <c r="O873" t="s">
        <v>8319</v>
      </c>
      <c r="P873" t="s">
        <v>8320</v>
      </c>
      <c r="Q873" s="15"/>
    </row>
    <row r="874" spans="1:17" ht="192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8264</v>
      </c>
      <c r="O874" t="s">
        <v>8319</v>
      </c>
      <c r="P874" t="s">
        <v>8320</v>
      </c>
      <c r="Q874" s="15"/>
    </row>
    <row r="875" spans="1:17" ht="128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8264</v>
      </c>
      <c r="O875" t="s">
        <v>8319</v>
      </c>
      <c r="P875" t="s">
        <v>8320</v>
      </c>
      <c r="Q875" s="15"/>
    </row>
    <row r="876" spans="1:17" ht="224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8264</v>
      </c>
      <c r="O876" t="s">
        <v>8319</v>
      </c>
      <c r="P876" t="s">
        <v>8320</v>
      </c>
      <c r="Q876" s="15"/>
    </row>
    <row r="877" spans="1:17" ht="22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8264</v>
      </c>
      <c r="O877" t="s">
        <v>8319</v>
      </c>
      <c r="P877" t="s">
        <v>8320</v>
      </c>
      <c r="Q877" s="15"/>
    </row>
    <row r="878" spans="1:17" ht="8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8264</v>
      </c>
      <c r="O878" t="s">
        <v>8319</v>
      </c>
      <c r="P878" t="s">
        <v>8320</v>
      </c>
      <c r="Q878" s="15"/>
    </row>
    <row r="879" spans="1:17" ht="20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8264</v>
      </c>
      <c r="O879" t="s">
        <v>8319</v>
      </c>
      <c r="P879" t="s">
        <v>8320</v>
      </c>
      <c r="Q879" s="15"/>
    </row>
    <row r="880" spans="1:17" ht="192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8264</v>
      </c>
      <c r="O880" t="s">
        <v>8319</v>
      </c>
      <c r="P880" t="s">
        <v>8320</v>
      </c>
      <c r="Q880" s="15"/>
    </row>
    <row r="881" spans="1:17" ht="192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8264</v>
      </c>
      <c r="O881" t="s">
        <v>8319</v>
      </c>
      <c r="P881" t="s">
        <v>8320</v>
      </c>
      <c r="Q881" s="15"/>
    </row>
    <row r="882" spans="1:17" ht="20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8264</v>
      </c>
      <c r="O882" t="s">
        <v>8319</v>
      </c>
      <c r="P882" t="s">
        <v>8320</v>
      </c>
      <c r="Q882" s="15"/>
    </row>
    <row r="883" spans="1:17" ht="160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8264</v>
      </c>
      <c r="O883" t="s">
        <v>8319</v>
      </c>
      <c r="P883" t="s">
        <v>8320</v>
      </c>
      <c r="Q883" s="15"/>
    </row>
    <row r="884" spans="1:17" ht="20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8264</v>
      </c>
      <c r="O884" t="s">
        <v>8319</v>
      </c>
      <c r="P884" t="s">
        <v>8320</v>
      </c>
      <c r="Q884" s="15"/>
    </row>
    <row r="885" spans="1:17" ht="20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8264</v>
      </c>
      <c r="O885" t="s">
        <v>8319</v>
      </c>
      <c r="P885" t="s">
        <v>8320</v>
      </c>
      <c r="Q885" s="15"/>
    </row>
    <row r="886" spans="1:17" ht="176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8264</v>
      </c>
      <c r="O886" t="s">
        <v>8319</v>
      </c>
      <c r="P886" t="s">
        <v>8320</v>
      </c>
      <c r="Q886" s="15"/>
    </row>
    <row r="887" spans="1:17" ht="192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8264</v>
      </c>
      <c r="O887" t="s">
        <v>8319</v>
      </c>
      <c r="P887" t="s">
        <v>8320</v>
      </c>
      <c r="Q887" s="15"/>
    </row>
    <row r="888" spans="1:17" ht="224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8264</v>
      </c>
      <c r="O888" t="s">
        <v>8319</v>
      </c>
      <c r="P888" t="s">
        <v>8320</v>
      </c>
      <c r="Q888" s="15"/>
    </row>
    <row r="889" spans="1:17" ht="20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8264</v>
      </c>
      <c r="O889" t="s">
        <v>8319</v>
      </c>
      <c r="P889" t="s">
        <v>8320</v>
      </c>
      <c r="Q889" s="15"/>
    </row>
    <row r="890" spans="1:17" ht="20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8264</v>
      </c>
      <c r="O890" t="s">
        <v>8319</v>
      </c>
      <c r="P890" t="s">
        <v>8320</v>
      </c>
      <c r="Q890" s="15"/>
    </row>
    <row r="891" spans="1:17" ht="176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8264</v>
      </c>
      <c r="O891" t="s">
        <v>8319</v>
      </c>
      <c r="P891" t="s">
        <v>8320</v>
      </c>
      <c r="Q891" s="15"/>
    </row>
    <row r="892" spans="1:17" ht="20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8264</v>
      </c>
      <c r="O892" t="s">
        <v>8319</v>
      </c>
      <c r="P892" t="s">
        <v>8320</v>
      </c>
      <c r="Q892" s="15"/>
    </row>
    <row r="893" spans="1:17" ht="176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8264</v>
      </c>
      <c r="O893" t="s">
        <v>8319</v>
      </c>
      <c r="P893" t="s">
        <v>8320</v>
      </c>
      <c r="Q893" s="15"/>
    </row>
    <row r="894" spans="1:17" ht="20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8264</v>
      </c>
      <c r="O894" t="s">
        <v>8319</v>
      </c>
      <c r="P894" t="s">
        <v>8320</v>
      </c>
      <c r="Q894" s="15"/>
    </row>
    <row r="895" spans="1:17" ht="192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8264</v>
      </c>
      <c r="O895" t="s">
        <v>8319</v>
      </c>
      <c r="P895" t="s">
        <v>8320</v>
      </c>
      <c r="Q895" s="15"/>
    </row>
    <row r="896" spans="1:17" ht="20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8264</v>
      </c>
      <c r="O896" t="s">
        <v>8319</v>
      </c>
      <c r="P896" t="s">
        <v>8320</v>
      </c>
      <c r="Q896" s="15"/>
    </row>
    <row r="897" spans="1:17" ht="20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8264</v>
      </c>
      <c r="O897" t="s">
        <v>8319</v>
      </c>
      <c r="P897" t="s">
        <v>8320</v>
      </c>
      <c r="Q897" s="15"/>
    </row>
    <row r="898" spans="1:17" ht="192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8264</v>
      </c>
      <c r="O898" t="s">
        <v>8319</v>
      </c>
      <c r="P898" t="s">
        <v>8320</v>
      </c>
      <c r="Q898" s="15"/>
    </row>
    <row r="899" spans="1:17" ht="20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8264</v>
      </c>
      <c r="O899" t="s">
        <v>8319</v>
      </c>
      <c r="P899" t="s">
        <v>8320</v>
      </c>
      <c r="Q899" s="15"/>
    </row>
    <row r="900" spans="1:17" ht="20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8264</v>
      </c>
      <c r="O900" t="s">
        <v>8319</v>
      </c>
      <c r="P900" t="s">
        <v>8320</v>
      </c>
      <c r="Q900" s="15"/>
    </row>
    <row r="901" spans="1:17" ht="160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8264</v>
      </c>
      <c r="O901" t="s">
        <v>8319</v>
      </c>
      <c r="P901" t="s">
        <v>8320</v>
      </c>
      <c r="Q901" s="15"/>
    </row>
    <row r="902" spans="1:17" ht="128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8264</v>
      </c>
      <c r="O902" t="s">
        <v>8319</v>
      </c>
      <c r="P902" t="s">
        <v>8320</v>
      </c>
      <c r="Q902" s="15"/>
    </row>
    <row r="903" spans="1:17" ht="256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8264</v>
      </c>
      <c r="O903" t="s">
        <v>8319</v>
      </c>
      <c r="P903" t="s">
        <v>8320</v>
      </c>
      <c r="Q903" s="15"/>
    </row>
    <row r="904" spans="1:17" ht="20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8264</v>
      </c>
      <c r="O904" t="s">
        <v>8319</v>
      </c>
      <c r="P904" t="s">
        <v>8320</v>
      </c>
      <c r="Q904" s="15"/>
    </row>
    <row r="905" spans="1:17" ht="160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8264</v>
      </c>
      <c r="O905" t="s">
        <v>8319</v>
      </c>
      <c r="P905" t="s">
        <v>8320</v>
      </c>
      <c r="Q905" s="15"/>
    </row>
    <row r="906" spans="1:17" ht="176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8264</v>
      </c>
      <c r="O906" t="s">
        <v>8319</v>
      </c>
      <c r="P906" t="s">
        <v>8320</v>
      </c>
      <c r="Q906" s="15"/>
    </row>
    <row r="907" spans="1:17" ht="176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8264</v>
      </c>
      <c r="O907" t="s">
        <v>8319</v>
      </c>
      <c r="P907" t="s">
        <v>8320</v>
      </c>
      <c r="Q907" s="15"/>
    </row>
    <row r="908" spans="1:17" ht="96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8264</v>
      </c>
      <c r="O908" t="s">
        <v>8319</v>
      </c>
      <c r="P908" t="s">
        <v>8320</v>
      </c>
      <c r="Q908" s="15"/>
    </row>
    <row r="909" spans="1:17" ht="16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8264</v>
      </c>
      <c r="O909" t="s">
        <v>8319</v>
      </c>
      <c r="P909" t="s">
        <v>8320</v>
      </c>
      <c r="Q909" s="15"/>
    </row>
    <row r="910" spans="1:17" ht="144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8264</v>
      </c>
      <c r="O910" t="s">
        <v>8319</v>
      </c>
      <c r="P910" t="s">
        <v>8320</v>
      </c>
      <c r="Q910" s="15"/>
    </row>
    <row r="911" spans="1:17" ht="224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8264</v>
      </c>
      <c r="O911" t="s">
        <v>8319</v>
      </c>
      <c r="P911" t="s">
        <v>8320</v>
      </c>
      <c r="Q911" s="15"/>
    </row>
    <row r="912" spans="1:17" ht="20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8264</v>
      </c>
      <c r="O912" t="s">
        <v>8319</v>
      </c>
      <c r="P912" t="s">
        <v>8320</v>
      </c>
      <c r="Q912" s="15"/>
    </row>
    <row r="913" spans="1:17" ht="20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8264</v>
      </c>
      <c r="O913" t="s">
        <v>8319</v>
      </c>
      <c r="P913" t="s">
        <v>8320</v>
      </c>
      <c r="Q913" s="15"/>
    </row>
    <row r="914" spans="1:17" ht="192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8264</v>
      </c>
      <c r="O914" t="s">
        <v>8319</v>
      </c>
      <c r="P914" t="s">
        <v>8320</v>
      </c>
      <c r="Q914" s="15"/>
    </row>
    <row r="915" spans="1:17" ht="20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8264</v>
      </c>
      <c r="O915" t="s">
        <v>8319</v>
      </c>
      <c r="P915" t="s">
        <v>8320</v>
      </c>
      <c r="Q915" s="15"/>
    </row>
    <row r="916" spans="1:17" ht="144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8264</v>
      </c>
      <c r="O916" t="s">
        <v>8319</v>
      </c>
      <c r="P916" t="s">
        <v>8320</v>
      </c>
      <c r="Q916" s="15"/>
    </row>
    <row r="917" spans="1:17" ht="176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8264</v>
      </c>
      <c r="O917" t="s">
        <v>8319</v>
      </c>
      <c r="P917" t="s">
        <v>8320</v>
      </c>
      <c r="Q917" s="15"/>
    </row>
    <row r="918" spans="1:17" ht="176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8264</v>
      </c>
      <c r="O918" t="s">
        <v>8319</v>
      </c>
      <c r="P918" t="s">
        <v>8320</v>
      </c>
      <c r="Q918" s="15"/>
    </row>
    <row r="919" spans="1:17" ht="224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8264</v>
      </c>
      <c r="O919" t="s">
        <v>8319</v>
      </c>
      <c r="P919" t="s">
        <v>8320</v>
      </c>
      <c r="Q919" s="15"/>
    </row>
    <row r="920" spans="1:17" ht="224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8264</v>
      </c>
      <c r="O920" t="s">
        <v>8319</v>
      </c>
      <c r="P920" t="s">
        <v>8320</v>
      </c>
      <c r="Q920" s="15"/>
    </row>
    <row r="921" spans="1:17" ht="64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8264</v>
      </c>
      <c r="O921" t="s">
        <v>8319</v>
      </c>
      <c r="P921" t="s">
        <v>8320</v>
      </c>
      <c r="Q921" s="15"/>
    </row>
    <row r="922" spans="1:17" ht="192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8264</v>
      </c>
      <c r="O922" t="s">
        <v>8319</v>
      </c>
      <c r="P922" t="s">
        <v>8320</v>
      </c>
      <c r="Q922" s="15"/>
    </row>
    <row r="923" spans="1:17" ht="224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8264</v>
      </c>
      <c r="O923" t="s">
        <v>8319</v>
      </c>
      <c r="P923" t="s">
        <v>8320</v>
      </c>
      <c r="Q923" s="15"/>
    </row>
    <row r="924" spans="1:17" ht="176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8264</v>
      </c>
      <c r="O924" t="s">
        <v>8319</v>
      </c>
      <c r="P924" t="s">
        <v>8320</v>
      </c>
      <c r="Q924" s="15"/>
    </row>
    <row r="925" spans="1:17" ht="20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8264</v>
      </c>
      <c r="O925" t="s">
        <v>8319</v>
      </c>
      <c r="P925" t="s">
        <v>8320</v>
      </c>
      <c r="Q925" s="15"/>
    </row>
    <row r="926" spans="1:17" ht="20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8264</v>
      </c>
      <c r="O926" t="s">
        <v>8319</v>
      </c>
      <c r="P926" t="s">
        <v>8320</v>
      </c>
      <c r="Q926" s="15"/>
    </row>
    <row r="927" spans="1:17" ht="192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8264</v>
      </c>
      <c r="O927" t="s">
        <v>8319</v>
      </c>
      <c r="P927" t="s">
        <v>8320</v>
      </c>
      <c r="Q927" s="15"/>
    </row>
    <row r="928" spans="1:17" ht="22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8264</v>
      </c>
      <c r="O928" t="s">
        <v>8319</v>
      </c>
      <c r="P928" t="s">
        <v>8320</v>
      </c>
      <c r="Q928" s="15"/>
    </row>
    <row r="929" spans="1:17" ht="11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8264</v>
      </c>
      <c r="O929" t="s">
        <v>8319</v>
      </c>
      <c r="P929" t="s">
        <v>8320</v>
      </c>
      <c r="Q929" s="15"/>
    </row>
    <row r="930" spans="1:17" ht="192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8264</v>
      </c>
      <c r="O930" t="s">
        <v>8319</v>
      </c>
      <c r="P930" t="s">
        <v>8320</v>
      </c>
      <c r="Q930" s="15"/>
    </row>
    <row r="931" spans="1:17" ht="192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8264</v>
      </c>
      <c r="O931" t="s">
        <v>8319</v>
      </c>
      <c r="P931" t="s">
        <v>8320</v>
      </c>
      <c r="Q931" s="15"/>
    </row>
    <row r="932" spans="1:17" ht="20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8264</v>
      </c>
      <c r="O932" t="s">
        <v>8319</v>
      </c>
      <c r="P932" t="s">
        <v>8320</v>
      </c>
      <c r="Q932" s="15"/>
    </row>
    <row r="933" spans="1:17" ht="20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8264</v>
      </c>
      <c r="O933" t="s">
        <v>8319</v>
      </c>
      <c r="P933" t="s">
        <v>8320</v>
      </c>
      <c r="Q933" s="15"/>
    </row>
    <row r="934" spans="1:17" ht="128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8264</v>
      </c>
      <c r="O934" t="s">
        <v>8319</v>
      </c>
      <c r="P934" t="s">
        <v>8320</v>
      </c>
      <c r="Q934" s="15"/>
    </row>
    <row r="935" spans="1:17" ht="176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8264</v>
      </c>
      <c r="O935" t="s">
        <v>8319</v>
      </c>
      <c r="P935" t="s">
        <v>8320</v>
      </c>
      <c r="Q935" s="15"/>
    </row>
    <row r="936" spans="1:17" ht="224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8264</v>
      </c>
      <c r="O936" t="s">
        <v>8319</v>
      </c>
      <c r="P936" t="s">
        <v>8320</v>
      </c>
      <c r="Q936" s="15"/>
    </row>
    <row r="937" spans="1:17" ht="224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8264</v>
      </c>
      <c r="O937" t="s">
        <v>8319</v>
      </c>
      <c r="P937" t="s">
        <v>8320</v>
      </c>
      <c r="Q937" s="15"/>
    </row>
    <row r="938" spans="1:17" ht="160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8264</v>
      </c>
      <c r="O938" t="s">
        <v>8319</v>
      </c>
      <c r="P938" t="s">
        <v>8320</v>
      </c>
      <c r="Q938" s="15"/>
    </row>
    <row r="939" spans="1:17" ht="192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8264</v>
      </c>
      <c r="O939" t="s">
        <v>8319</v>
      </c>
      <c r="P939" t="s">
        <v>8320</v>
      </c>
      <c r="Q939" s="15"/>
    </row>
    <row r="940" spans="1:17" ht="144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8264</v>
      </c>
      <c r="O940" t="s">
        <v>8319</v>
      </c>
      <c r="P940" t="s">
        <v>8320</v>
      </c>
      <c r="Q940" s="15"/>
    </row>
    <row r="941" spans="1:17" ht="192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8264</v>
      </c>
      <c r="O941" t="s">
        <v>8319</v>
      </c>
      <c r="P941" t="s">
        <v>8320</v>
      </c>
      <c r="Q941" s="15"/>
    </row>
    <row r="942" spans="1:17" ht="192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8264</v>
      </c>
      <c r="O942" t="s">
        <v>8319</v>
      </c>
      <c r="P942" t="s">
        <v>8320</v>
      </c>
      <c r="Q942" s="15"/>
    </row>
    <row r="943" spans="1:17" ht="224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8264</v>
      </c>
      <c r="O943" t="s">
        <v>8319</v>
      </c>
      <c r="P943" t="s">
        <v>8320</v>
      </c>
      <c r="Q943" s="15"/>
    </row>
    <row r="944" spans="1:17" ht="224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8264</v>
      </c>
      <c r="O944" t="s">
        <v>8319</v>
      </c>
      <c r="P944" t="s">
        <v>8320</v>
      </c>
      <c r="Q944" s="15"/>
    </row>
    <row r="945" spans="1:17" ht="128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8264</v>
      </c>
      <c r="O945" t="s">
        <v>8319</v>
      </c>
      <c r="P945" t="s">
        <v>8320</v>
      </c>
      <c r="Q945" s="15"/>
    </row>
    <row r="946" spans="1:17" ht="192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8264</v>
      </c>
      <c r="O946" t="s">
        <v>8319</v>
      </c>
      <c r="P946" t="s">
        <v>8320</v>
      </c>
      <c r="Q946" s="15"/>
    </row>
    <row r="947" spans="1:17" ht="176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8264</v>
      </c>
      <c r="O947" t="s">
        <v>8319</v>
      </c>
      <c r="P947" t="s">
        <v>8320</v>
      </c>
      <c r="Q947" s="15"/>
    </row>
    <row r="948" spans="1:17" ht="16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8264</v>
      </c>
      <c r="O948" t="s">
        <v>8319</v>
      </c>
      <c r="P948" t="s">
        <v>8320</v>
      </c>
      <c r="Q948" s="15"/>
    </row>
    <row r="949" spans="1:17" ht="224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8264</v>
      </c>
      <c r="O949" t="s">
        <v>8319</v>
      </c>
      <c r="P949" t="s">
        <v>8320</v>
      </c>
      <c r="Q949" s="15"/>
    </row>
    <row r="950" spans="1:17" ht="176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8264</v>
      </c>
      <c r="O950" t="s">
        <v>8319</v>
      </c>
      <c r="P950" t="s">
        <v>8320</v>
      </c>
      <c r="Q950" s="15"/>
    </row>
    <row r="951" spans="1:17" ht="192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8264</v>
      </c>
      <c r="O951" t="s">
        <v>8319</v>
      </c>
      <c r="P951" t="s">
        <v>8320</v>
      </c>
      <c r="Q951" s="15"/>
    </row>
    <row r="952" spans="1:17" ht="160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8264</v>
      </c>
      <c r="O952" t="s">
        <v>8319</v>
      </c>
      <c r="P952" t="s">
        <v>8320</v>
      </c>
      <c r="Q952" s="15"/>
    </row>
    <row r="953" spans="1:17" ht="64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8264</v>
      </c>
      <c r="O953" t="s">
        <v>8319</v>
      </c>
      <c r="P953" t="s">
        <v>8320</v>
      </c>
      <c r="Q953" s="15"/>
    </row>
    <row r="954" spans="1:17" ht="11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8264</v>
      </c>
      <c r="O954" t="s">
        <v>8319</v>
      </c>
      <c r="P954" t="s">
        <v>8320</v>
      </c>
      <c r="Q954" s="15"/>
    </row>
    <row r="955" spans="1:17" ht="192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8264</v>
      </c>
      <c r="O955" t="s">
        <v>8319</v>
      </c>
      <c r="P955" t="s">
        <v>8320</v>
      </c>
      <c r="Q955" s="15"/>
    </row>
    <row r="956" spans="1:17" ht="192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8264</v>
      </c>
      <c r="O956" t="s">
        <v>8319</v>
      </c>
      <c r="P956" t="s">
        <v>8320</v>
      </c>
      <c r="Q956" s="15"/>
    </row>
    <row r="957" spans="1:17" ht="20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8264</v>
      </c>
      <c r="O957" t="s">
        <v>8319</v>
      </c>
      <c r="P957" t="s">
        <v>8320</v>
      </c>
      <c r="Q957" s="15"/>
    </row>
    <row r="958" spans="1:17" ht="192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8264</v>
      </c>
      <c r="O958" t="s">
        <v>8319</v>
      </c>
      <c r="P958" t="s">
        <v>8320</v>
      </c>
      <c r="Q958" s="15"/>
    </row>
    <row r="959" spans="1:17" ht="11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8264</v>
      </c>
      <c r="O959" t="s">
        <v>8319</v>
      </c>
      <c r="P959" t="s">
        <v>8320</v>
      </c>
      <c r="Q959" s="15"/>
    </row>
    <row r="960" spans="1:17" ht="20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8264</v>
      </c>
      <c r="O960" t="s">
        <v>8319</v>
      </c>
      <c r="P960" t="s">
        <v>8320</v>
      </c>
      <c r="Q960" s="15"/>
    </row>
    <row r="961" spans="1:17" ht="20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8264</v>
      </c>
      <c r="O961" t="s">
        <v>8319</v>
      </c>
      <c r="P961" t="s">
        <v>8320</v>
      </c>
      <c r="Q961" s="15"/>
    </row>
    <row r="962" spans="1:17" ht="160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8264</v>
      </c>
      <c r="O962" t="s">
        <v>8319</v>
      </c>
      <c r="P962" t="s">
        <v>8320</v>
      </c>
      <c r="Q962" s="15"/>
    </row>
    <row r="963" spans="1:17" ht="144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8264</v>
      </c>
      <c r="O963" t="s">
        <v>8319</v>
      </c>
      <c r="P963" t="s">
        <v>8320</v>
      </c>
      <c r="Q963" s="15"/>
    </row>
    <row r="964" spans="1:17" ht="192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8264</v>
      </c>
      <c r="O964" t="s">
        <v>8319</v>
      </c>
      <c r="P964" t="s">
        <v>8320</v>
      </c>
      <c r="Q964" s="15"/>
    </row>
    <row r="965" spans="1:17" ht="11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8264</v>
      </c>
      <c r="O965" t="s">
        <v>8319</v>
      </c>
      <c r="P965" t="s">
        <v>8320</v>
      </c>
      <c r="Q965" s="15"/>
    </row>
    <row r="966" spans="1:17" ht="192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8264</v>
      </c>
      <c r="O966" t="s">
        <v>8319</v>
      </c>
      <c r="P966" t="s">
        <v>8320</v>
      </c>
      <c r="Q966" s="15"/>
    </row>
    <row r="967" spans="1:17" ht="20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8264</v>
      </c>
      <c r="O967" t="s">
        <v>8319</v>
      </c>
      <c r="P967" t="s">
        <v>8320</v>
      </c>
      <c r="Q967" s="15"/>
    </row>
    <row r="968" spans="1:17" ht="160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8264</v>
      </c>
      <c r="O968" t="s">
        <v>8319</v>
      </c>
      <c r="P968" t="s">
        <v>8320</v>
      </c>
      <c r="Q968" s="15"/>
    </row>
    <row r="969" spans="1:17" ht="160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8264</v>
      </c>
      <c r="O969" t="s">
        <v>8319</v>
      </c>
      <c r="P969" t="s">
        <v>8320</v>
      </c>
      <c r="Q969" s="15"/>
    </row>
    <row r="970" spans="1:17" ht="192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8264</v>
      </c>
      <c r="O970" t="s">
        <v>8319</v>
      </c>
      <c r="P970" t="s">
        <v>8320</v>
      </c>
      <c r="Q970" s="15"/>
    </row>
    <row r="971" spans="1:17" ht="96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8264</v>
      </c>
      <c r="O971" t="s">
        <v>8319</v>
      </c>
      <c r="P971" t="s">
        <v>8320</v>
      </c>
      <c r="Q971" s="15"/>
    </row>
    <row r="972" spans="1:17" ht="224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8264</v>
      </c>
      <c r="O972" t="s">
        <v>8319</v>
      </c>
      <c r="P972" t="s">
        <v>8320</v>
      </c>
      <c r="Q972" s="15"/>
    </row>
    <row r="973" spans="1:17" ht="176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8264</v>
      </c>
      <c r="O973" t="s">
        <v>8319</v>
      </c>
      <c r="P973" t="s">
        <v>8320</v>
      </c>
      <c r="Q973" s="15"/>
    </row>
    <row r="974" spans="1:17" ht="224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8264</v>
      </c>
      <c r="O974" t="s">
        <v>8319</v>
      </c>
      <c r="P974" t="s">
        <v>8320</v>
      </c>
      <c r="Q974" s="15"/>
    </row>
    <row r="975" spans="1:17" ht="20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8264</v>
      </c>
      <c r="O975" t="s">
        <v>8319</v>
      </c>
      <c r="P975" t="s">
        <v>8320</v>
      </c>
      <c r="Q975" s="15"/>
    </row>
    <row r="976" spans="1:17" ht="192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8264</v>
      </c>
      <c r="O976" t="s">
        <v>8319</v>
      </c>
      <c r="P976" t="s">
        <v>8320</v>
      </c>
      <c r="Q976" s="15"/>
    </row>
    <row r="977" spans="1:17" ht="20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8264</v>
      </c>
      <c r="O977" t="s">
        <v>8319</v>
      </c>
      <c r="P977" t="s">
        <v>8320</v>
      </c>
      <c r="Q977" s="15"/>
    </row>
    <row r="978" spans="1:17" ht="20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8264</v>
      </c>
      <c r="O978" t="s">
        <v>8319</v>
      </c>
      <c r="P978" t="s">
        <v>8320</v>
      </c>
      <c r="Q978" s="15"/>
    </row>
    <row r="979" spans="1:17" ht="224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8264</v>
      </c>
      <c r="O979" t="s">
        <v>8319</v>
      </c>
      <c r="P979" t="s">
        <v>8320</v>
      </c>
      <c r="Q979" s="15"/>
    </row>
    <row r="980" spans="1:17" ht="176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8264</v>
      </c>
      <c r="O980" t="s">
        <v>8319</v>
      </c>
      <c r="P980" t="s">
        <v>8320</v>
      </c>
      <c r="Q980" s="15"/>
    </row>
    <row r="981" spans="1:17" ht="192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8264</v>
      </c>
      <c r="O981" t="s">
        <v>8319</v>
      </c>
      <c r="P981" t="s">
        <v>8320</v>
      </c>
      <c r="Q981" s="15"/>
    </row>
    <row r="982" spans="1:17" ht="20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8264</v>
      </c>
      <c r="O982" t="s">
        <v>8319</v>
      </c>
      <c r="P982" t="s">
        <v>8320</v>
      </c>
      <c r="Q982" s="15"/>
    </row>
    <row r="983" spans="1:17" ht="224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8264</v>
      </c>
      <c r="O983" t="s">
        <v>8319</v>
      </c>
      <c r="P983" t="s">
        <v>8320</v>
      </c>
      <c r="Q983" s="15"/>
    </row>
    <row r="984" spans="1:17" ht="144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8264</v>
      </c>
      <c r="O984" t="s">
        <v>8319</v>
      </c>
      <c r="P984" t="s">
        <v>8320</v>
      </c>
      <c r="Q984" s="15"/>
    </row>
    <row r="985" spans="1:17" ht="20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8264</v>
      </c>
      <c r="O985" t="s">
        <v>8319</v>
      </c>
      <c r="P985" t="s">
        <v>8320</v>
      </c>
      <c r="Q985" s="15"/>
    </row>
    <row r="986" spans="1:17" ht="208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8264</v>
      </c>
      <c r="O986" t="s">
        <v>8319</v>
      </c>
      <c r="P986" t="s">
        <v>8320</v>
      </c>
      <c r="Q986" s="15"/>
    </row>
    <row r="987" spans="1:17" ht="192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8264</v>
      </c>
      <c r="O987" t="s">
        <v>8319</v>
      </c>
      <c r="P987" t="s">
        <v>8320</v>
      </c>
      <c r="Q987" s="15"/>
    </row>
    <row r="988" spans="1:17" ht="20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8264</v>
      </c>
      <c r="O988" t="s">
        <v>8319</v>
      </c>
      <c r="P988" t="s">
        <v>8320</v>
      </c>
      <c r="Q988" s="15"/>
    </row>
    <row r="989" spans="1:17" ht="192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8264</v>
      </c>
      <c r="O989" t="s">
        <v>8319</v>
      </c>
      <c r="P989" t="s">
        <v>8320</v>
      </c>
      <c r="Q989" s="15"/>
    </row>
    <row r="990" spans="1:17" ht="20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8264</v>
      </c>
      <c r="O990" t="s">
        <v>8319</v>
      </c>
      <c r="P990" t="s">
        <v>8320</v>
      </c>
      <c r="Q990" s="15"/>
    </row>
    <row r="991" spans="1:17" ht="64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8264</v>
      </c>
      <c r="O991" t="s">
        <v>8319</v>
      </c>
      <c r="P991" t="s">
        <v>8320</v>
      </c>
      <c r="Q991" s="15"/>
    </row>
    <row r="992" spans="1:17" ht="192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8264</v>
      </c>
      <c r="O992" t="s">
        <v>8319</v>
      </c>
      <c r="P992" t="s">
        <v>8320</v>
      </c>
      <c r="Q992" s="15"/>
    </row>
    <row r="993" spans="1:17" ht="256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8264</v>
      </c>
      <c r="O993" t="s">
        <v>8319</v>
      </c>
      <c r="P993" t="s">
        <v>8320</v>
      </c>
      <c r="Q993" s="15"/>
    </row>
    <row r="994" spans="1:17" ht="160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8264</v>
      </c>
      <c r="O994" t="s">
        <v>8319</v>
      </c>
      <c r="P994" t="s">
        <v>8320</v>
      </c>
      <c r="Q994" s="15"/>
    </row>
    <row r="995" spans="1:17" ht="176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8264</v>
      </c>
      <c r="O995" t="s">
        <v>8319</v>
      </c>
      <c r="P995" t="s">
        <v>8320</v>
      </c>
      <c r="Q995" s="15"/>
    </row>
    <row r="996" spans="1:17" ht="256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8264</v>
      </c>
      <c r="O996" t="s">
        <v>8319</v>
      </c>
      <c r="P996" t="s">
        <v>8320</v>
      </c>
      <c r="Q996" s="15"/>
    </row>
    <row r="997" spans="1:17" ht="192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8264</v>
      </c>
      <c r="O997" t="s">
        <v>8319</v>
      </c>
      <c r="P997" t="s">
        <v>8320</v>
      </c>
      <c r="Q997" s="15"/>
    </row>
    <row r="998" spans="1:17" ht="144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8264</v>
      </c>
      <c r="O998" t="s">
        <v>8319</v>
      </c>
      <c r="P998" t="s">
        <v>8320</v>
      </c>
      <c r="Q998" s="15"/>
    </row>
    <row r="999" spans="1:17" ht="144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8264</v>
      </c>
      <c r="O999" t="s">
        <v>8319</v>
      </c>
      <c r="P999" t="s">
        <v>8320</v>
      </c>
      <c r="Q999" s="15"/>
    </row>
    <row r="1000" spans="1:17" ht="16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8264</v>
      </c>
      <c r="O1000" t="s">
        <v>8319</v>
      </c>
      <c r="P1000" t="s">
        <v>8320</v>
      </c>
      <c r="Q1000" s="15"/>
    </row>
    <row r="1001" spans="1:17" ht="176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8264</v>
      </c>
      <c r="O1001" t="s">
        <v>8319</v>
      </c>
      <c r="P1001" t="s">
        <v>8320</v>
      </c>
      <c r="Q1001" s="15"/>
    </row>
    <row r="1002" spans="1:17" ht="176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8264</v>
      </c>
      <c r="O1002" t="s">
        <v>8319</v>
      </c>
      <c r="P1002" t="s">
        <v>8320</v>
      </c>
      <c r="Q1002" s="15"/>
    </row>
    <row r="1003" spans="1:17" ht="224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8264</v>
      </c>
      <c r="O1003" t="s">
        <v>8319</v>
      </c>
      <c r="P1003" t="s">
        <v>8320</v>
      </c>
      <c r="Q1003" s="15"/>
    </row>
    <row r="1004" spans="1:17" ht="224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8264</v>
      </c>
      <c r="O1004" t="s">
        <v>8319</v>
      </c>
      <c r="P1004" t="s">
        <v>8320</v>
      </c>
      <c r="Q1004" s="15"/>
    </row>
    <row r="1005" spans="1:17" ht="144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8264</v>
      </c>
      <c r="O1005" t="s">
        <v>8319</v>
      </c>
      <c r="P1005" t="s">
        <v>8320</v>
      </c>
      <c r="Q1005" s="15"/>
    </row>
    <row r="1006" spans="1:17" ht="128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8264</v>
      </c>
      <c r="O1006" t="s">
        <v>8319</v>
      </c>
      <c r="P1006" t="s">
        <v>8320</v>
      </c>
      <c r="Q1006" s="15"/>
    </row>
    <row r="1007" spans="1:17" ht="144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8264</v>
      </c>
      <c r="O1007" t="s">
        <v>8319</v>
      </c>
      <c r="P1007" t="s">
        <v>8320</v>
      </c>
      <c r="Q1007" s="15"/>
    </row>
    <row r="1008" spans="1:17" ht="192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8264</v>
      </c>
      <c r="O1008" t="s">
        <v>8319</v>
      </c>
      <c r="P1008" t="s">
        <v>8320</v>
      </c>
      <c r="Q1008" s="15"/>
    </row>
    <row r="1009" spans="1:17" ht="192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8264</v>
      </c>
      <c r="O1009" t="s">
        <v>8319</v>
      </c>
      <c r="P1009" t="s">
        <v>8320</v>
      </c>
      <c r="Q1009" s="15"/>
    </row>
    <row r="1010" spans="1:17" ht="224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8264</v>
      </c>
      <c r="O1010" t="s">
        <v>8319</v>
      </c>
      <c r="P1010" t="s">
        <v>8320</v>
      </c>
      <c r="Q1010" s="15"/>
    </row>
    <row r="1011" spans="1:17" ht="240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8264</v>
      </c>
      <c r="O1011" t="s">
        <v>8319</v>
      </c>
      <c r="P1011" t="s">
        <v>8320</v>
      </c>
      <c r="Q1011" s="15"/>
    </row>
    <row r="1012" spans="1:17" ht="20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8264</v>
      </c>
      <c r="O1012" t="s">
        <v>8319</v>
      </c>
      <c r="P1012" t="s">
        <v>8320</v>
      </c>
      <c r="Q1012" s="15"/>
    </row>
    <row r="1013" spans="1:17" ht="192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8264</v>
      </c>
      <c r="O1013" t="s">
        <v>8319</v>
      </c>
      <c r="P1013" t="s">
        <v>8320</v>
      </c>
      <c r="Q1013" s="15"/>
    </row>
    <row r="1014" spans="1:17" ht="224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8264</v>
      </c>
      <c r="O1014" t="s">
        <v>8319</v>
      </c>
      <c r="P1014" t="s">
        <v>8320</v>
      </c>
      <c r="Q1014" s="15"/>
    </row>
    <row r="1015" spans="1:17" ht="20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8264</v>
      </c>
      <c r="O1015" t="s">
        <v>8319</v>
      </c>
      <c r="P1015" t="s">
        <v>8320</v>
      </c>
      <c r="Q1015" s="15"/>
    </row>
    <row r="1016" spans="1:17" ht="11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8264</v>
      </c>
      <c r="O1016" t="s">
        <v>8319</v>
      </c>
      <c r="P1016" t="s">
        <v>8320</v>
      </c>
      <c r="Q1016" s="15"/>
    </row>
    <row r="1017" spans="1:17" ht="144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8264</v>
      </c>
      <c r="O1017" t="s">
        <v>8319</v>
      </c>
      <c r="P1017" t="s">
        <v>8320</v>
      </c>
      <c r="Q1017" s="15"/>
    </row>
    <row r="1018" spans="1:17" ht="160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8264</v>
      </c>
      <c r="O1018" t="s">
        <v>8319</v>
      </c>
      <c r="P1018" t="s">
        <v>8320</v>
      </c>
      <c r="Q1018" s="15"/>
    </row>
    <row r="1019" spans="1:17" ht="240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8264</v>
      </c>
      <c r="O1019" t="s">
        <v>8319</v>
      </c>
      <c r="P1019" t="s">
        <v>8320</v>
      </c>
      <c r="Q1019" s="15"/>
    </row>
    <row r="1020" spans="1:17" ht="176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8264</v>
      </c>
      <c r="O1020" t="s">
        <v>8319</v>
      </c>
      <c r="P1020" t="s">
        <v>8320</v>
      </c>
      <c r="Q1020" s="15"/>
    </row>
    <row r="1021" spans="1:17" ht="16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8264</v>
      </c>
      <c r="O1021" t="s">
        <v>8319</v>
      </c>
      <c r="P1021" t="s">
        <v>8320</v>
      </c>
      <c r="Q1021" s="15"/>
    </row>
    <row r="1022" spans="1:17" ht="20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8264</v>
      </c>
      <c r="O1022" t="s">
        <v>8319</v>
      </c>
      <c r="P1022" t="s">
        <v>8320</v>
      </c>
      <c r="Q1022" s="15"/>
    </row>
    <row r="1023" spans="1:17" ht="176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8264</v>
      </c>
      <c r="O1023" t="s">
        <v>8319</v>
      </c>
      <c r="P1023" t="s">
        <v>8320</v>
      </c>
      <c r="Q1023" s="15"/>
    </row>
    <row r="1024" spans="1:17" ht="11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8264</v>
      </c>
      <c r="O1024" t="s">
        <v>8319</v>
      </c>
      <c r="P1024" t="s">
        <v>8320</v>
      </c>
      <c r="Q1024" s="15"/>
    </row>
    <row r="1025" spans="1:17" ht="176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8264</v>
      </c>
      <c r="O1025" t="s">
        <v>8319</v>
      </c>
      <c r="P1025" t="s">
        <v>8320</v>
      </c>
      <c r="Q1025" s="15"/>
    </row>
    <row r="1026" spans="1:17" ht="20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8264</v>
      </c>
      <c r="O1026" t="s">
        <v>8319</v>
      </c>
      <c r="P1026" t="s">
        <v>8320</v>
      </c>
      <c r="Q1026" s="15"/>
    </row>
    <row r="1027" spans="1:17" ht="176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8264</v>
      </c>
      <c r="O1027" t="s">
        <v>8319</v>
      </c>
      <c r="P1027" t="s">
        <v>8320</v>
      </c>
      <c r="Q1027" s="15"/>
    </row>
    <row r="1028" spans="1:17" ht="20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8264</v>
      </c>
      <c r="O1028" t="s">
        <v>8319</v>
      </c>
      <c r="P1028" t="s">
        <v>8320</v>
      </c>
      <c r="Q1028" s="15"/>
    </row>
    <row r="1029" spans="1:17" ht="20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8264</v>
      </c>
      <c r="O1029" t="s">
        <v>8319</v>
      </c>
      <c r="P1029" t="s">
        <v>8320</v>
      </c>
      <c r="Q1029" s="15"/>
    </row>
    <row r="1030" spans="1:17" ht="192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8264</v>
      </c>
      <c r="O1030" t="s">
        <v>8319</v>
      </c>
      <c r="P1030" t="s">
        <v>8320</v>
      </c>
      <c r="Q1030" s="15"/>
    </row>
    <row r="1031" spans="1:17" ht="128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8264</v>
      </c>
      <c r="O1031" t="s">
        <v>8319</v>
      </c>
      <c r="P1031" t="s">
        <v>8320</v>
      </c>
      <c r="Q1031" s="15"/>
    </row>
    <row r="1032" spans="1:17" ht="96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8264</v>
      </c>
      <c r="O1032" t="s">
        <v>8319</v>
      </c>
      <c r="P1032" t="s">
        <v>8320</v>
      </c>
      <c r="Q1032" s="15"/>
    </row>
    <row r="1033" spans="1:17" ht="192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8264</v>
      </c>
      <c r="O1033" t="s">
        <v>8319</v>
      </c>
      <c r="P1033" t="s">
        <v>8320</v>
      </c>
      <c r="Q1033" s="15"/>
    </row>
    <row r="1034" spans="1:17" ht="8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8264</v>
      </c>
      <c r="O1034" t="s">
        <v>8319</v>
      </c>
      <c r="P1034" t="s">
        <v>8320</v>
      </c>
      <c r="Q1034" s="15"/>
    </row>
    <row r="1035" spans="1:17" ht="224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8264</v>
      </c>
      <c r="O1035" t="s">
        <v>8319</v>
      </c>
      <c r="P1035" t="s">
        <v>8320</v>
      </c>
      <c r="Q1035" s="15"/>
    </row>
    <row r="1036" spans="1:17" ht="192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8264</v>
      </c>
      <c r="O1036" t="s">
        <v>8319</v>
      </c>
      <c r="P1036" t="s">
        <v>8320</v>
      </c>
      <c r="Q1036" s="15"/>
    </row>
    <row r="1037" spans="1:17" ht="224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8264</v>
      </c>
      <c r="O1037" t="s">
        <v>8319</v>
      </c>
      <c r="P1037" t="s">
        <v>8320</v>
      </c>
      <c r="Q1037" s="15"/>
    </row>
    <row r="1038" spans="1:17" ht="144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8264</v>
      </c>
      <c r="O1038" t="s">
        <v>8319</v>
      </c>
      <c r="P1038" t="s">
        <v>8320</v>
      </c>
      <c r="Q1038" s="15"/>
    </row>
    <row r="1039" spans="1:17" ht="224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8264</v>
      </c>
      <c r="O1039" t="s">
        <v>8319</v>
      </c>
      <c r="P1039" t="s">
        <v>8320</v>
      </c>
      <c r="Q1039" s="15"/>
    </row>
    <row r="1040" spans="1:17" ht="192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8264</v>
      </c>
      <c r="O1040" t="s">
        <v>8319</v>
      </c>
      <c r="P1040" t="s">
        <v>8320</v>
      </c>
      <c r="Q1040" s="15"/>
    </row>
    <row r="1041" spans="1:17" ht="20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8264</v>
      </c>
      <c r="O1041" t="s">
        <v>8319</v>
      </c>
      <c r="P1041" t="s">
        <v>8320</v>
      </c>
      <c r="Q1041" s="15"/>
    </row>
    <row r="1042" spans="1:17" ht="20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8264</v>
      </c>
      <c r="O1042" t="s">
        <v>8319</v>
      </c>
      <c r="P1042" t="s">
        <v>8320</v>
      </c>
      <c r="Q1042" s="15"/>
    </row>
    <row r="1043" spans="1:17" ht="16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8264</v>
      </c>
      <c r="O1043" t="s">
        <v>8319</v>
      </c>
      <c r="P1043" t="s">
        <v>8320</v>
      </c>
      <c r="Q1043" s="15"/>
    </row>
    <row r="1044" spans="1:17" ht="192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8264</v>
      </c>
      <c r="O1044" t="s">
        <v>8319</v>
      </c>
      <c r="P1044" t="s">
        <v>8320</v>
      </c>
      <c r="Q1044" s="15"/>
    </row>
    <row r="1045" spans="1:17" ht="16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8264</v>
      </c>
      <c r="O1045" t="s">
        <v>8319</v>
      </c>
      <c r="P1045" t="s">
        <v>8320</v>
      </c>
      <c r="Q1045" s="15"/>
    </row>
    <row r="1046" spans="1:17" ht="224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8264</v>
      </c>
      <c r="O1046" t="s">
        <v>8319</v>
      </c>
      <c r="P1046" t="s">
        <v>8320</v>
      </c>
      <c r="Q1046" s="15"/>
    </row>
    <row r="1047" spans="1:17" ht="160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8264</v>
      </c>
      <c r="O1047" t="s">
        <v>8319</v>
      </c>
      <c r="P1047" t="s">
        <v>8320</v>
      </c>
      <c r="Q1047" s="15"/>
    </row>
    <row r="1048" spans="1:17" ht="192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8264</v>
      </c>
      <c r="O1048" t="s">
        <v>8319</v>
      </c>
      <c r="P1048" t="s">
        <v>8320</v>
      </c>
      <c r="Q1048" s="15"/>
    </row>
    <row r="1049" spans="1:17" ht="176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8264</v>
      </c>
      <c r="O1049" t="s">
        <v>8319</v>
      </c>
      <c r="P1049" t="s">
        <v>8320</v>
      </c>
      <c r="Q1049" s="15"/>
    </row>
    <row r="1050" spans="1:17" ht="192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8264</v>
      </c>
      <c r="O1050" t="s">
        <v>8319</v>
      </c>
      <c r="P1050" t="s">
        <v>8320</v>
      </c>
      <c r="Q1050" s="15"/>
    </row>
    <row r="1051" spans="1:17" ht="3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8264</v>
      </c>
      <c r="O1051" t="s">
        <v>8319</v>
      </c>
      <c r="P1051" t="s">
        <v>8320</v>
      </c>
      <c r="Q1051" s="15"/>
    </row>
    <row r="1052" spans="1:17" ht="8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8264</v>
      </c>
      <c r="O1052" t="s">
        <v>8319</v>
      </c>
      <c r="P1052" t="s">
        <v>8320</v>
      </c>
      <c r="Q1052" s="15"/>
    </row>
    <row r="1053" spans="1:17" ht="192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8264</v>
      </c>
      <c r="O1053" t="s">
        <v>8319</v>
      </c>
      <c r="P1053" t="s">
        <v>8320</v>
      </c>
      <c r="Q1053" s="15"/>
    </row>
    <row r="1054" spans="1:17" ht="22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8264</v>
      </c>
      <c r="O1054" t="s">
        <v>8319</v>
      </c>
      <c r="P1054" t="s">
        <v>8320</v>
      </c>
      <c r="Q1054" s="15"/>
    </row>
    <row r="1055" spans="1:17" ht="176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8264</v>
      </c>
      <c r="O1055" t="s">
        <v>8319</v>
      </c>
      <c r="P1055" t="s">
        <v>8320</v>
      </c>
      <c r="Q1055" s="15"/>
    </row>
    <row r="1056" spans="1:17" ht="224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8264</v>
      </c>
      <c r="O1056" t="s">
        <v>8319</v>
      </c>
      <c r="P1056" t="s">
        <v>8320</v>
      </c>
      <c r="Q1056" s="15"/>
    </row>
    <row r="1057" spans="1:17" ht="176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8264</v>
      </c>
      <c r="O1057" t="s">
        <v>8319</v>
      </c>
      <c r="P1057" t="s">
        <v>8320</v>
      </c>
      <c r="Q1057" s="15"/>
    </row>
    <row r="1058" spans="1:17" ht="224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8264</v>
      </c>
      <c r="O1058" t="s">
        <v>8319</v>
      </c>
      <c r="P1058" t="s">
        <v>8320</v>
      </c>
      <c r="Q1058" s="15"/>
    </row>
    <row r="1059" spans="1:17" ht="16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8264</v>
      </c>
      <c r="O1059" t="s">
        <v>8319</v>
      </c>
      <c r="P1059" t="s">
        <v>8320</v>
      </c>
      <c r="Q1059" s="15"/>
    </row>
    <row r="1060" spans="1:17" ht="20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8264</v>
      </c>
      <c r="O1060" t="s">
        <v>8319</v>
      </c>
      <c r="P1060" t="s">
        <v>8320</v>
      </c>
      <c r="Q1060" s="15"/>
    </row>
    <row r="1061" spans="1:17" ht="48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8264</v>
      </c>
      <c r="O1061" t="s">
        <v>8319</v>
      </c>
      <c r="P1061" t="s">
        <v>8320</v>
      </c>
      <c r="Q1061" s="15"/>
    </row>
    <row r="1062" spans="1:17" ht="20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8264</v>
      </c>
      <c r="O1062" t="s">
        <v>8319</v>
      </c>
      <c r="P1062" t="s">
        <v>8320</v>
      </c>
      <c r="Q1062" s="15"/>
    </row>
    <row r="1063" spans="1:17" ht="144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8264</v>
      </c>
      <c r="O1063" t="s">
        <v>8319</v>
      </c>
      <c r="P1063" t="s">
        <v>8320</v>
      </c>
      <c r="Q1063" s="15"/>
    </row>
    <row r="1064" spans="1:17" ht="8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8264</v>
      </c>
      <c r="O1064" t="s">
        <v>8319</v>
      </c>
      <c r="P1064" t="s">
        <v>8320</v>
      </c>
      <c r="Q1064" s="15"/>
    </row>
    <row r="1065" spans="1:17" ht="240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8264</v>
      </c>
      <c r="O1065" t="s">
        <v>8319</v>
      </c>
      <c r="P1065" t="s">
        <v>8320</v>
      </c>
      <c r="Q1065" s="15"/>
    </row>
    <row r="1066" spans="1:17" ht="224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8264</v>
      </c>
      <c r="O1066" t="s">
        <v>8319</v>
      </c>
      <c r="P1066" t="s">
        <v>8320</v>
      </c>
      <c r="Q1066" s="15"/>
    </row>
    <row r="1067" spans="1:17" ht="20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8264</v>
      </c>
      <c r="O1067" t="s">
        <v>8319</v>
      </c>
      <c r="P1067" t="s">
        <v>8320</v>
      </c>
      <c r="Q1067" s="15"/>
    </row>
    <row r="1068" spans="1:17" ht="176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8264</v>
      </c>
      <c r="O1068" t="s">
        <v>8319</v>
      </c>
      <c r="P1068" t="s">
        <v>8320</v>
      </c>
      <c r="Q1068" s="15"/>
    </row>
    <row r="1069" spans="1:17" ht="192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8264</v>
      </c>
      <c r="O1069" t="s">
        <v>8319</v>
      </c>
      <c r="P1069" t="s">
        <v>8320</v>
      </c>
      <c r="Q1069" s="15"/>
    </row>
    <row r="1070" spans="1:17" ht="20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8264</v>
      </c>
      <c r="O1070" t="s">
        <v>8319</v>
      </c>
      <c r="P1070" t="s">
        <v>8320</v>
      </c>
      <c r="Q1070" s="15"/>
    </row>
    <row r="1071" spans="1:17" ht="160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8264</v>
      </c>
      <c r="O1071" t="s">
        <v>8319</v>
      </c>
      <c r="P1071" t="s">
        <v>8320</v>
      </c>
      <c r="Q1071" s="15"/>
    </row>
    <row r="1072" spans="1:17" ht="20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8264</v>
      </c>
      <c r="O1072" t="s">
        <v>8319</v>
      </c>
      <c r="P1072" t="s">
        <v>8320</v>
      </c>
      <c r="Q1072" s="15"/>
    </row>
    <row r="1073" spans="1:17" ht="192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8264</v>
      </c>
      <c r="O1073" t="s">
        <v>8319</v>
      </c>
      <c r="P1073" t="s">
        <v>8320</v>
      </c>
      <c r="Q1073" s="15"/>
    </row>
    <row r="1074" spans="1:17" ht="20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8264</v>
      </c>
      <c r="O1074" t="s">
        <v>8319</v>
      </c>
      <c r="P1074" t="s">
        <v>8320</v>
      </c>
      <c r="Q1074" s="15"/>
    </row>
    <row r="1075" spans="1:17" ht="144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8264</v>
      </c>
      <c r="O1075" t="s">
        <v>8319</v>
      </c>
      <c r="P1075" t="s">
        <v>8320</v>
      </c>
      <c r="Q1075" s="15"/>
    </row>
    <row r="1076" spans="1:17" ht="20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8264</v>
      </c>
      <c r="O1076" t="s">
        <v>8319</v>
      </c>
      <c r="P1076" t="s">
        <v>8320</v>
      </c>
      <c r="Q1076" s="15"/>
    </row>
    <row r="1077" spans="1:17" ht="144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8264</v>
      </c>
      <c r="O1077" t="s">
        <v>8319</v>
      </c>
      <c r="P1077" t="s">
        <v>8320</v>
      </c>
      <c r="Q1077" s="15"/>
    </row>
    <row r="1078" spans="1:17" ht="20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8264</v>
      </c>
      <c r="O1078" t="s">
        <v>8319</v>
      </c>
      <c r="P1078" t="s">
        <v>8320</v>
      </c>
      <c r="Q1078" s="15"/>
    </row>
    <row r="1079" spans="1:17" ht="20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8264</v>
      </c>
      <c r="O1079" t="s">
        <v>8319</v>
      </c>
      <c r="P1079" t="s">
        <v>8320</v>
      </c>
      <c r="Q1079" s="15"/>
    </row>
    <row r="1080" spans="1:17" ht="20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8264</v>
      </c>
      <c r="O1080" t="s">
        <v>8319</v>
      </c>
      <c r="P1080" t="s">
        <v>8320</v>
      </c>
      <c r="Q1080" s="15"/>
    </row>
    <row r="1081" spans="1:17" ht="192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8264</v>
      </c>
      <c r="O1081" t="s">
        <v>8319</v>
      </c>
      <c r="P1081" t="s">
        <v>8320</v>
      </c>
      <c r="Q1081" s="15"/>
    </row>
    <row r="1082" spans="1:17" ht="176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8264</v>
      </c>
      <c r="O1082" t="s">
        <v>8319</v>
      </c>
      <c r="P1082" t="s">
        <v>8320</v>
      </c>
      <c r="Q1082" s="15"/>
    </row>
    <row r="1083" spans="1:17" ht="160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8264</v>
      </c>
      <c r="O1083" t="s">
        <v>8319</v>
      </c>
      <c r="P1083" t="s">
        <v>8320</v>
      </c>
      <c r="Q1083" s="15"/>
    </row>
    <row r="1084" spans="1:17" ht="144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8264</v>
      </c>
      <c r="O1084" t="s">
        <v>8319</v>
      </c>
      <c r="P1084" t="s">
        <v>8320</v>
      </c>
      <c r="Q1084" s="15"/>
    </row>
    <row r="1085" spans="1:17" ht="20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8264</v>
      </c>
      <c r="O1085" t="s">
        <v>8319</v>
      </c>
      <c r="P1085" t="s">
        <v>8320</v>
      </c>
      <c r="Q1085" s="15"/>
    </row>
    <row r="1086" spans="1:17" ht="64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8264</v>
      </c>
      <c r="O1086" t="s">
        <v>8319</v>
      </c>
      <c r="P1086" t="s">
        <v>8320</v>
      </c>
      <c r="Q1086" s="15"/>
    </row>
    <row r="1087" spans="1:17" ht="144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8264</v>
      </c>
      <c r="O1087" t="s">
        <v>8319</v>
      </c>
      <c r="P1087" t="s">
        <v>8320</v>
      </c>
      <c r="Q1087" s="15"/>
    </row>
    <row r="1088" spans="1:17" ht="48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8264</v>
      </c>
      <c r="O1088" t="s">
        <v>8319</v>
      </c>
      <c r="P1088" t="s">
        <v>8320</v>
      </c>
      <c r="Q1088" s="15"/>
    </row>
    <row r="1089" spans="1:17" ht="224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8264</v>
      </c>
      <c r="O1089" t="s">
        <v>8319</v>
      </c>
      <c r="P1089" t="s">
        <v>8320</v>
      </c>
      <c r="Q1089" s="15"/>
    </row>
    <row r="1090" spans="1:17" ht="144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8264</v>
      </c>
      <c r="O1090" t="s">
        <v>8319</v>
      </c>
      <c r="P1090" t="s">
        <v>8320</v>
      </c>
      <c r="Q1090" s="15"/>
    </row>
    <row r="1091" spans="1:17" ht="128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8264</v>
      </c>
      <c r="O1091" t="s">
        <v>8319</v>
      </c>
      <c r="P1091" t="s">
        <v>8320</v>
      </c>
      <c r="Q1091" s="15"/>
    </row>
    <row r="1092" spans="1:17" ht="20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8264</v>
      </c>
      <c r="O1092" t="s">
        <v>8319</v>
      </c>
      <c r="P1092" t="s">
        <v>8320</v>
      </c>
      <c r="Q1092" s="15"/>
    </row>
    <row r="1093" spans="1:17" ht="20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8264</v>
      </c>
      <c r="O1093" t="s">
        <v>8319</v>
      </c>
      <c r="P1093" t="s">
        <v>8320</v>
      </c>
      <c r="Q1093" s="15"/>
    </row>
    <row r="1094" spans="1:17" ht="224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8264</v>
      </c>
      <c r="O1094" t="s">
        <v>8319</v>
      </c>
      <c r="P1094" t="s">
        <v>8320</v>
      </c>
      <c r="Q1094" s="15"/>
    </row>
    <row r="1095" spans="1:17" ht="192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8264</v>
      </c>
      <c r="O1095" t="s">
        <v>8319</v>
      </c>
      <c r="P1095" t="s">
        <v>8320</v>
      </c>
      <c r="Q1095" s="15"/>
    </row>
    <row r="1096" spans="1:17" ht="20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8264</v>
      </c>
      <c r="O1096" t="s">
        <v>8319</v>
      </c>
      <c r="P1096" t="s">
        <v>8320</v>
      </c>
      <c r="Q1096" s="15"/>
    </row>
    <row r="1097" spans="1:17" ht="192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8264</v>
      </c>
      <c r="O1097" t="s">
        <v>8319</v>
      </c>
      <c r="P1097" t="s">
        <v>8320</v>
      </c>
      <c r="Q1097" s="15"/>
    </row>
    <row r="1098" spans="1:17" ht="20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8264</v>
      </c>
      <c r="O1098" t="s">
        <v>8319</v>
      </c>
      <c r="P1098" t="s">
        <v>8320</v>
      </c>
      <c r="Q1098" s="15"/>
    </row>
    <row r="1099" spans="1:17" ht="192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8264</v>
      </c>
      <c r="O1099" t="s">
        <v>8319</v>
      </c>
      <c r="P1099" t="s">
        <v>8320</v>
      </c>
      <c r="Q1099" s="15"/>
    </row>
    <row r="1100" spans="1:17" ht="128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8264</v>
      </c>
      <c r="O1100" t="s">
        <v>8319</v>
      </c>
      <c r="P1100" t="s">
        <v>8320</v>
      </c>
      <c r="Q1100" s="15"/>
    </row>
    <row r="1101" spans="1:17" ht="20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8264</v>
      </c>
      <c r="O1101" t="s">
        <v>8319</v>
      </c>
      <c r="P1101" t="s">
        <v>8320</v>
      </c>
      <c r="Q1101" s="15"/>
    </row>
    <row r="1102" spans="1:17" ht="176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8264</v>
      </c>
      <c r="O1102" t="s">
        <v>8319</v>
      </c>
      <c r="P1102" t="s">
        <v>8320</v>
      </c>
      <c r="Q1102" s="15"/>
    </row>
    <row r="1103" spans="1:17" ht="128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8264</v>
      </c>
      <c r="O1103" t="s">
        <v>8319</v>
      </c>
      <c r="P1103" t="s">
        <v>8320</v>
      </c>
      <c r="Q1103" s="15"/>
    </row>
    <row r="1104" spans="1:17" ht="192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8264</v>
      </c>
      <c r="O1104" t="s">
        <v>8319</v>
      </c>
      <c r="P1104" t="s">
        <v>8320</v>
      </c>
      <c r="Q1104" s="15"/>
    </row>
    <row r="1105" spans="1:17" ht="176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8264</v>
      </c>
      <c r="O1105" t="s">
        <v>8319</v>
      </c>
      <c r="P1105" t="s">
        <v>8320</v>
      </c>
      <c r="Q1105" s="15"/>
    </row>
    <row r="1106" spans="1:17" ht="192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8264</v>
      </c>
      <c r="O1106" t="s">
        <v>8319</v>
      </c>
      <c r="P1106" t="s">
        <v>8320</v>
      </c>
      <c r="Q1106" s="15"/>
    </row>
    <row r="1107" spans="1:17" ht="224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8264</v>
      </c>
      <c r="O1107" t="s">
        <v>8319</v>
      </c>
      <c r="P1107" t="s">
        <v>8320</v>
      </c>
      <c r="Q1107" s="15"/>
    </row>
    <row r="1108" spans="1:17" ht="176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8264</v>
      </c>
      <c r="O1108" t="s">
        <v>8319</v>
      </c>
      <c r="P1108" t="s">
        <v>8320</v>
      </c>
      <c r="Q1108" s="15"/>
    </row>
    <row r="1109" spans="1:17" ht="22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8264</v>
      </c>
      <c r="O1109" t="s">
        <v>8319</v>
      </c>
      <c r="P1109" t="s">
        <v>8320</v>
      </c>
      <c r="Q1109" s="15"/>
    </row>
    <row r="1110" spans="1:17" ht="20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8264</v>
      </c>
      <c r="O1110" t="s">
        <v>8319</v>
      </c>
      <c r="P1110" t="s">
        <v>8320</v>
      </c>
      <c r="Q1110" s="15"/>
    </row>
    <row r="1111" spans="1:17" ht="192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8264</v>
      </c>
      <c r="O1111" t="s">
        <v>8319</v>
      </c>
      <c r="P1111" t="s">
        <v>8320</v>
      </c>
      <c r="Q1111" s="15"/>
    </row>
    <row r="1112" spans="1:17" ht="176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8264</v>
      </c>
      <c r="O1112" t="s">
        <v>8319</v>
      </c>
      <c r="P1112" t="s">
        <v>8320</v>
      </c>
      <c r="Q1112" s="15"/>
    </row>
    <row r="1113" spans="1:17" ht="192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8264</v>
      </c>
      <c r="O1113" t="s">
        <v>8319</v>
      </c>
      <c r="P1113" t="s">
        <v>8320</v>
      </c>
      <c r="Q1113" s="15"/>
    </row>
    <row r="1114" spans="1:17" ht="192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8264</v>
      </c>
      <c r="O1114" t="s">
        <v>8319</v>
      </c>
      <c r="P1114" t="s">
        <v>8320</v>
      </c>
      <c r="Q1114" s="15"/>
    </row>
    <row r="1115" spans="1:17" ht="224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8264</v>
      </c>
      <c r="O1115" t="s">
        <v>8319</v>
      </c>
      <c r="P1115" t="s">
        <v>8320</v>
      </c>
      <c r="Q1115" s="15"/>
    </row>
    <row r="1116" spans="1:17" ht="256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8264</v>
      </c>
      <c r="O1116" t="s">
        <v>8319</v>
      </c>
      <c r="P1116" t="s">
        <v>8320</v>
      </c>
      <c r="Q1116" s="15"/>
    </row>
    <row r="1117" spans="1:17" ht="192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8264</v>
      </c>
      <c r="O1117" t="s">
        <v>8319</v>
      </c>
      <c r="P1117" t="s">
        <v>8320</v>
      </c>
      <c r="Q1117" s="15"/>
    </row>
    <row r="1118" spans="1:17" ht="16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8264</v>
      </c>
      <c r="O1118" t="s">
        <v>8319</v>
      </c>
      <c r="P1118" t="s">
        <v>8320</v>
      </c>
      <c r="Q1118" s="15"/>
    </row>
    <row r="1119" spans="1:17" ht="160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8264</v>
      </c>
      <c r="O1119" t="s">
        <v>8319</v>
      </c>
      <c r="P1119" t="s">
        <v>8320</v>
      </c>
      <c r="Q1119" s="15"/>
    </row>
    <row r="1120" spans="1:17" ht="192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8264</v>
      </c>
      <c r="O1120" t="s">
        <v>8319</v>
      </c>
      <c r="P1120" t="s">
        <v>8320</v>
      </c>
      <c r="Q1120" s="15"/>
    </row>
    <row r="1121" spans="1:17" ht="224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8264</v>
      </c>
      <c r="O1121" t="s">
        <v>8319</v>
      </c>
      <c r="P1121" t="s">
        <v>8320</v>
      </c>
      <c r="Q1121" s="15"/>
    </row>
    <row r="1122" spans="1:17" ht="16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8264</v>
      </c>
      <c r="O1122" t="s">
        <v>8319</v>
      </c>
      <c r="P1122" t="s">
        <v>8320</v>
      </c>
      <c r="Q1122" s="15"/>
    </row>
    <row r="1123" spans="1:17" ht="176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8264</v>
      </c>
      <c r="O1123" t="s">
        <v>8319</v>
      </c>
      <c r="P1123" t="s">
        <v>8320</v>
      </c>
      <c r="Q1123" s="15"/>
    </row>
    <row r="1124" spans="1:17" ht="192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8264</v>
      </c>
      <c r="O1124" t="s">
        <v>8319</v>
      </c>
      <c r="P1124" t="s">
        <v>8320</v>
      </c>
      <c r="Q1124" s="15"/>
    </row>
    <row r="1125" spans="1:17" ht="20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8264</v>
      </c>
      <c r="O1125" t="s">
        <v>8319</v>
      </c>
      <c r="P1125" t="s">
        <v>8320</v>
      </c>
      <c r="Q1125" s="15"/>
    </row>
    <row r="1126" spans="1:17" ht="20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8264</v>
      </c>
      <c r="O1126" t="s">
        <v>8319</v>
      </c>
      <c r="P1126" t="s">
        <v>8320</v>
      </c>
      <c r="Q1126" s="15"/>
    </row>
    <row r="1127" spans="1:17" ht="20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8264</v>
      </c>
      <c r="O1127" t="s">
        <v>8319</v>
      </c>
      <c r="P1127" t="s">
        <v>8320</v>
      </c>
      <c r="Q1127" s="15"/>
    </row>
    <row r="1128" spans="1:17" ht="16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8264</v>
      </c>
      <c r="O1128" t="s">
        <v>8319</v>
      </c>
      <c r="P1128" t="s">
        <v>8320</v>
      </c>
      <c r="Q1128" s="15"/>
    </row>
    <row r="1129" spans="1:17" ht="22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8264</v>
      </c>
      <c r="O1129" t="s">
        <v>8319</v>
      </c>
      <c r="P1129" t="s">
        <v>8320</v>
      </c>
      <c r="Q1129" s="15"/>
    </row>
    <row r="1130" spans="1:17" ht="3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8264</v>
      </c>
      <c r="O1130" t="s">
        <v>8319</v>
      </c>
      <c r="P1130" t="s">
        <v>8320</v>
      </c>
      <c r="Q1130" s="15"/>
    </row>
    <row r="1131" spans="1:17" ht="176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8264</v>
      </c>
      <c r="O1131" t="s">
        <v>8319</v>
      </c>
      <c r="P1131" t="s">
        <v>8320</v>
      </c>
      <c r="Q1131" s="15"/>
    </row>
    <row r="1132" spans="1:17" ht="224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8264</v>
      </c>
      <c r="O1132" t="s">
        <v>8319</v>
      </c>
      <c r="P1132" t="s">
        <v>8320</v>
      </c>
      <c r="Q1132" s="15"/>
    </row>
    <row r="1133" spans="1:17" ht="224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8264</v>
      </c>
      <c r="O1133" t="s">
        <v>8319</v>
      </c>
      <c r="P1133" t="s">
        <v>8320</v>
      </c>
      <c r="Q1133" s="15"/>
    </row>
    <row r="1134" spans="1:17" ht="192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8264</v>
      </c>
      <c r="O1134" t="s">
        <v>8319</v>
      </c>
      <c r="P1134" t="s">
        <v>8320</v>
      </c>
      <c r="Q1134" s="15"/>
    </row>
    <row r="1135" spans="1:17" ht="20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8264</v>
      </c>
      <c r="O1135" t="s">
        <v>8319</v>
      </c>
      <c r="P1135" t="s">
        <v>8320</v>
      </c>
      <c r="Q1135" s="15"/>
    </row>
    <row r="1136" spans="1:17" ht="176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8264</v>
      </c>
      <c r="O1136" t="s">
        <v>8319</v>
      </c>
      <c r="P1136" t="s">
        <v>8320</v>
      </c>
      <c r="Q1136" s="15"/>
    </row>
    <row r="1137" spans="1:17" ht="208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8264</v>
      </c>
      <c r="O1137" t="s">
        <v>8319</v>
      </c>
      <c r="P1137" t="s">
        <v>8320</v>
      </c>
      <c r="Q1137" s="15"/>
    </row>
    <row r="1138" spans="1:17" ht="176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8264</v>
      </c>
      <c r="O1138" t="s">
        <v>8319</v>
      </c>
      <c r="P1138" t="s">
        <v>8320</v>
      </c>
      <c r="Q1138" s="15"/>
    </row>
    <row r="1139" spans="1:17" ht="192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8264</v>
      </c>
      <c r="O1139" t="s">
        <v>8319</v>
      </c>
      <c r="P1139" t="s">
        <v>8320</v>
      </c>
      <c r="Q1139" s="15"/>
    </row>
    <row r="1140" spans="1:17" ht="192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8264</v>
      </c>
      <c r="O1140" t="s">
        <v>8319</v>
      </c>
      <c r="P1140" t="s">
        <v>8320</v>
      </c>
      <c r="Q1140" s="15"/>
    </row>
    <row r="1141" spans="1:17" ht="20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8264</v>
      </c>
      <c r="O1141" t="s">
        <v>8319</v>
      </c>
      <c r="P1141" t="s">
        <v>8320</v>
      </c>
      <c r="Q1141" s="15"/>
    </row>
    <row r="1142" spans="1:17" ht="192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8264</v>
      </c>
      <c r="O1142" t="s">
        <v>8319</v>
      </c>
      <c r="P1142" t="s">
        <v>8320</v>
      </c>
      <c r="Q1142" s="15"/>
    </row>
    <row r="1143" spans="1:17" ht="48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8264</v>
      </c>
      <c r="O1143" t="s">
        <v>8319</v>
      </c>
      <c r="P1143" t="s">
        <v>8320</v>
      </c>
      <c r="Q1143" s="15"/>
    </row>
    <row r="1144" spans="1:17" ht="192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8264</v>
      </c>
      <c r="O1144" t="s">
        <v>8319</v>
      </c>
      <c r="P1144" t="s">
        <v>8320</v>
      </c>
      <c r="Q1144" s="15"/>
    </row>
    <row r="1145" spans="1:17" ht="20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8264</v>
      </c>
      <c r="O1145" t="s">
        <v>8319</v>
      </c>
      <c r="P1145" t="s">
        <v>8320</v>
      </c>
      <c r="Q1145" s="15"/>
    </row>
    <row r="1146" spans="1:17" ht="176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8264</v>
      </c>
      <c r="O1146" t="s">
        <v>8319</v>
      </c>
      <c r="P1146" t="s">
        <v>8320</v>
      </c>
      <c r="Q1146" s="15"/>
    </row>
    <row r="1147" spans="1:17" ht="144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8264</v>
      </c>
      <c r="O1147" t="s">
        <v>8319</v>
      </c>
      <c r="P1147" t="s">
        <v>8320</v>
      </c>
      <c r="Q1147" s="15"/>
    </row>
    <row r="1148" spans="1:17" ht="144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8264</v>
      </c>
      <c r="O1148" t="s">
        <v>8319</v>
      </c>
      <c r="P1148" t="s">
        <v>8320</v>
      </c>
      <c r="Q1148" s="15"/>
    </row>
    <row r="1149" spans="1:17" ht="20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8264</v>
      </c>
      <c r="O1149" t="s">
        <v>8319</v>
      </c>
      <c r="P1149" t="s">
        <v>8320</v>
      </c>
      <c r="Q1149" s="15"/>
    </row>
    <row r="1150" spans="1:17" ht="128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8264</v>
      </c>
      <c r="O1150" t="s">
        <v>8319</v>
      </c>
      <c r="P1150" t="s">
        <v>8320</v>
      </c>
      <c r="Q1150" s="15"/>
    </row>
    <row r="1151" spans="1:17" ht="96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8264</v>
      </c>
      <c r="O1151" t="s">
        <v>8319</v>
      </c>
      <c r="P1151" t="s">
        <v>8320</v>
      </c>
      <c r="Q1151" s="15"/>
    </row>
    <row r="1152" spans="1:17" ht="11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8264</v>
      </c>
      <c r="O1152" t="s">
        <v>8319</v>
      </c>
      <c r="P1152" t="s">
        <v>8320</v>
      </c>
      <c r="Q1152" s="15"/>
    </row>
    <row r="1153" spans="1:17" ht="22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8264</v>
      </c>
      <c r="O1153" t="s">
        <v>8319</v>
      </c>
      <c r="P1153" t="s">
        <v>8320</v>
      </c>
      <c r="Q1153" s="15"/>
    </row>
    <row r="1154" spans="1:17" ht="64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8264</v>
      </c>
      <c r="O1154" t="s">
        <v>8319</v>
      </c>
      <c r="P1154" t="s">
        <v>8320</v>
      </c>
      <c r="Q1154" s="15"/>
    </row>
    <row r="1155" spans="1:17" ht="11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8264</v>
      </c>
      <c r="O1155" t="s">
        <v>8319</v>
      </c>
      <c r="P1155" t="s">
        <v>8320</v>
      </c>
      <c r="Q1155" s="15"/>
    </row>
    <row r="1156" spans="1:17" ht="176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8264</v>
      </c>
      <c r="O1156" t="s">
        <v>8319</v>
      </c>
      <c r="P1156" t="s">
        <v>8320</v>
      </c>
      <c r="Q1156" s="15"/>
    </row>
    <row r="1157" spans="1:17" ht="224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8264</v>
      </c>
      <c r="O1157" t="s">
        <v>8319</v>
      </c>
      <c r="P1157" t="s">
        <v>8320</v>
      </c>
      <c r="Q1157" s="15"/>
    </row>
    <row r="1158" spans="1:17" ht="192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8264</v>
      </c>
      <c r="O1158" t="s">
        <v>8319</v>
      </c>
      <c r="P1158" t="s">
        <v>8320</v>
      </c>
      <c r="Q1158" s="15"/>
    </row>
    <row r="1159" spans="1:17" ht="20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8264</v>
      </c>
      <c r="O1159" t="s">
        <v>8319</v>
      </c>
      <c r="P1159" t="s">
        <v>8320</v>
      </c>
      <c r="Q1159" s="15"/>
    </row>
    <row r="1160" spans="1:17" ht="20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8264</v>
      </c>
      <c r="O1160" t="s">
        <v>8319</v>
      </c>
      <c r="P1160" t="s">
        <v>8320</v>
      </c>
      <c r="Q1160" s="15"/>
    </row>
    <row r="1161" spans="1:17" ht="176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8264</v>
      </c>
      <c r="O1161" t="s">
        <v>8319</v>
      </c>
      <c r="P1161" t="s">
        <v>8320</v>
      </c>
      <c r="Q1161" s="15"/>
    </row>
    <row r="1162" spans="1:17" ht="176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8264</v>
      </c>
      <c r="O1162" t="s">
        <v>8319</v>
      </c>
      <c r="P1162" t="s">
        <v>8320</v>
      </c>
      <c r="Q1162" s="15"/>
    </row>
    <row r="1163" spans="1:17" ht="192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8264</v>
      </c>
      <c r="O1163" t="s">
        <v>8319</v>
      </c>
      <c r="P1163" t="s">
        <v>8320</v>
      </c>
      <c r="Q1163" s="15"/>
    </row>
    <row r="1164" spans="1:17" ht="240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8264</v>
      </c>
      <c r="O1164" t="s">
        <v>8319</v>
      </c>
      <c r="P1164" t="s">
        <v>8320</v>
      </c>
      <c r="Q1164" s="15"/>
    </row>
    <row r="1165" spans="1:17" ht="20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8264</v>
      </c>
      <c r="O1165" t="s">
        <v>8319</v>
      </c>
      <c r="P1165" t="s">
        <v>8320</v>
      </c>
      <c r="Q1165" s="15"/>
    </row>
    <row r="1166" spans="1:17" ht="192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8264</v>
      </c>
      <c r="O1166" t="s">
        <v>8319</v>
      </c>
      <c r="P1166" t="s">
        <v>8320</v>
      </c>
      <c r="Q1166" s="15"/>
    </row>
    <row r="1167" spans="1:17" ht="224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8264</v>
      </c>
      <c r="O1167" t="s">
        <v>8319</v>
      </c>
      <c r="P1167" t="s">
        <v>8320</v>
      </c>
      <c r="Q1167" s="15"/>
    </row>
    <row r="1168" spans="1:17" ht="20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8264</v>
      </c>
      <c r="O1168" t="s">
        <v>8319</v>
      </c>
      <c r="P1168" t="s">
        <v>8320</v>
      </c>
      <c r="Q1168" s="15"/>
    </row>
    <row r="1169" spans="1:17" ht="160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8264</v>
      </c>
      <c r="O1169" t="s">
        <v>8319</v>
      </c>
      <c r="P1169" t="s">
        <v>8320</v>
      </c>
      <c r="Q1169" s="15"/>
    </row>
    <row r="1170" spans="1:17" ht="160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8264</v>
      </c>
      <c r="O1170" t="s">
        <v>8319</v>
      </c>
      <c r="P1170" t="s">
        <v>8320</v>
      </c>
      <c r="Q1170" s="15"/>
    </row>
    <row r="1171" spans="1:17" ht="192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8264</v>
      </c>
      <c r="O1171" t="s">
        <v>8319</v>
      </c>
      <c r="P1171" t="s">
        <v>8320</v>
      </c>
      <c r="Q1171" s="15"/>
    </row>
    <row r="1172" spans="1:17" ht="192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8264</v>
      </c>
      <c r="O1172" t="s">
        <v>8319</v>
      </c>
      <c r="P1172" t="s">
        <v>8320</v>
      </c>
      <c r="Q1172" s="15"/>
    </row>
    <row r="1173" spans="1:17" ht="16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8264</v>
      </c>
      <c r="O1173" t="s">
        <v>8319</v>
      </c>
      <c r="P1173" t="s">
        <v>8320</v>
      </c>
      <c r="Q1173" s="15"/>
    </row>
    <row r="1174" spans="1:17" ht="8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8264</v>
      </c>
      <c r="O1174" t="s">
        <v>8319</v>
      </c>
      <c r="P1174" t="s">
        <v>8320</v>
      </c>
      <c r="Q1174" s="15"/>
    </row>
    <row r="1175" spans="1:17" ht="20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8264</v>
      </c>
      <c r="O1175" t="s">
        <v>8319</v>
      </c>
      <c r="P1175" t="s">
        <v>8320</v>
      </c>
      <c r="Q1175" s="15"/>
    </row>
    <row r="1176" spans="1:17" ht="16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8264</v>
      </c>
      <c r="O1176" t="s">
        <v>8319</v>
      </c>
      <c r="P1176" t="s">
        <v>8320</v>
      </c>
      <c r="Q1176" s="15"/>
    </row>
    <row r="1177" spans="1:17" ht="176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8264</v>
      </c>
      <c r="O1177" t="s">
        <v>8319</v>
      </c>
      <c r="P1177" t="s">
        <v>8320</v>
      </c>
      <c r="Q1177" s="15"/>
    </row>
    <row r="1178" spans="1:17" ht="192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8264</v>
      </c>
      <c r="O1178" t="s">
        <v>8319</v>
      </c>
      <c r="P1178" t="s">
        <v>8320</v>
      </c>
      <c r="Q1178" s="15"/>
    </row>
    <row r="1179" spans="1:17" ht="20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8264</v>
      </c>
      <c r="O1179" t="s">
        <v>8319</v>
      </c>
      <c r="P1179" t="s">
        <v>8320</v>
      </c>
      <c r="Q1179" s="15"/>
    </row>
    <row r="1180" spans="1:17" ht="20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8264</v>
      </c>
      <c r="O1180" t="s">
        <v>8319</v>
      </c>
      <c r="P1180" t="s">
        <v>8320</v>
      </c>
      <c r="Q1180" s="15"/>
    </row>
    <row r="1181" spans="1:17" ht="176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8264</v>
      </c>
      <c r="O1181" t="s">
        <v>8319</v>
      </c>
      <c r="P1181" t="s">
        <v>8320</v>
      </c>
      <c r="Q1181" s="15"/>
    </row>
    <row r="1182" spans="1:17" ht="144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8264</v>
      </c>
      <c r="O1182" t="s">
        <v>8319</v>
      </c>
      <c r="P1182" t="s">
        <v>8320</v>
      </c>
      <c r="Q1182" s="15"/>
    </row>
    <row r="1183" spans="1:17" ht="64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8264</v>
      </c>
      <c r="O1183" t="s">
        <v>8319</v>
      </c>
      <c r="P1183" t="s">
        <v>8320</v>
      </c>
      <c r="Q1183" s="15"/>
    </row>
    <row r="1184" spans="1:17" ht="20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8264</v>
      </c>
      <c r="O1184" t="s">
        <v>8319</v>
      </c>
      <c r="P1184" t="s">
        <v>8320</v>
      </c>
      <c r="Q1184" s="15"/>
    </row>
    <row r="1185" spans="1:17" ht="192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8264</v>
      </c>
      <c r="O1185" t="s">
        <v>8319</v>
      </c>
      <c r="P1185" t="s">
        <v>8320</v>
      </c>
      <c r="Q1185" s="15"/>
    </row>
    <row r="1186" spans="1:17" ht="224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8264</v>
      </c>
      <c r="O1186" t="s">
        <v>8319</v>
      </c>
      <c r="P1186" t="s">
        <v>8320</v>
      </c>
      <c r="Q1186" s="15"/>
    </row>
    <row r="1187" spans="1:17" ht="224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8264</v>
      </c>
      <c r="O1187" t="s">
        <v>8319</v>
      </c>
      <c r="P1187" t="s">
        <v>8320</v>
      </c>
      <c r="Q1187" s="15"/>
    </row>
    <row r="1188" spans="1:17" ht="192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8264</v>
      </c>
      <c r="O1188" t="s">
        <v>8319</v>
      </c>
      <c r="P1188" t="s">
        <v>8320</v>
      </c>
      <c r="Q1188" s="15"/>
    </row>
    <row r="1189" spans="1:17" ht="20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8264</v>
      </c>
      <c r="O1189" t="s">
        <v>8319</v>
      </c>
      <c r="P1189" t="s">
        <v>8320</v>
      </c>
      <c r="Q1189" s="15"/>
    </row>
    <row r="1190" spans="1:17" ht="192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8264</v>
      </c>
      <c r="O1190" t="s">
        <v>8319</v>
      </c>
      <c r="P1190" t="s">
        <v>8320</v>
      </c>
      <c r="Q1190" s="15"/>
    </row>
    <row r="1191" spans="1:17" ht="20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8264</v>
      </c>
      <c r="O1191" t="s">
        <v>8319</v>
      </c>
      <c r="P1191" t="s">
        <v>8320</v>
      </c>
      <c r="Q1191" s="15"/>
    </row>
    <row r="1192" spans="1:17" ht="144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8264</v>
      </c>
      <c r="O1192" t="s">
        <v>8319</v>
      </c>
      <c r="P1192" t="s">
        <v>8320</v>
      </c>
      <c r="Q1192" s="15"/>
    </row>
    <row r="1193" spans="1:17" ht="20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8264</v>
      </c>
      <c r="O1193" t="s">
        <v>8319</v>
      </c>
      <c r="P1193" t="s">
        <v>8320</v>
      </c>
      <c r="Q1193" s="15"/>
    </row>
    <row r="1194" spans="1:17" ht="144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8264</v>
      </c>
      <c r="O1194" t="s">
        <v>8319</v>
      </c>
      <c r="P1194" t="s">
        <v>8320</v>
      </c>
      <c r="Q1194" s="15"/>
    </row>
    <row r="1195" spans="1:17" ht="20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8264</v>
      </c>
      <c r="O1195" t="s">
        <v>8319</v>
      </c>
      <c r="P1195" t="s">
        <v>8320</v>
      </c>
      <c r="Q1195" s="15"/>
    </row>
    <row r="1196" spans="1:17" ht="192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8264</v>
      </c>
      <c r="O1196" t="s">
        <v>8319</v>
      </c>
      <c r="P1196" t="s">
        <v>8320</v>
      </c>
      <c r="Q1196" s="15"/>
    </row>
    <row r="1197" spans="1:17" ht="22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8264</v>
      </c>
      <c r="O1197" t="s">
        <v>8319</v>
      </c>
      <c r="P1197" t="s">
        <v>8320</v>
      </c>
      <c r="Q1197" s="15"/>
    </row>
    <row r="1198" spans="1:17" ht="128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8264</v>
      </c>
      <c r="O1198" t="s">
        <v>8319</v>
      </c>
      <c r="P1198" t="s">
        <v>8320</v>
      </c>
      <c r="Q1198" s="15"/>
    </row>
    <row r="1199" spans="1:17" ht="240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8264</v>
      </c>
      <c r="O1199" t="s">
        <v>8319</v>
      </c>
      <c r="P1199" t="s">
        <v>8320</v>
      </c>
      <c r="Q1199" s="15"/>
    </row>
    <row r="1200" spans="1:17" ht="20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8264</v>
      </c>
      <c r="O1200" t="s">
        <v>8319</v>
      </c>
      <c r="P1200" t="s">
        <v>8320</v>
      </c>
      <c r="Q1200" s="15"/>
    </row>
    <row r="1201" spans="1:17" ht="20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8264</v>
      </c>
      <c r="O1201" t="s">
        <v>8319</v>
      </c>
      <c r="P1201" t="s">
        <v>8320</v>
      </c>
      <c r="Q1201" s="15"/>
    </row>
    <row r="1202" spans="1:17" ht="224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8264</v>
      </c>
      <c r="O1202" t="s">
        <v>8319</v>
      </c>
      <c r="P1202" t="s">
        <v>8320</v>
      </c>
      <c r="Q1202" s="15"/>
    </row>
    <row r="1203" spans="1:17" ht="224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8264</v>
      </c>
      <c r="O1203" t="s">
        <v>8319</v>
      </c>
      <c r="P1203" t="s">
        <v>8320</v>
      </c>
      <c r="Q1203" s="15"/>
    </row>
    <row r="1204" spans="1:17" ht="20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8264</v>
      </c>
      <c r="O1204" t="s">
        <v>8319</v>
      </c>
      <c r="P1204" t="s">
        <v>8320</v>
      </c>
      <c r="Q1204" s="15"/>
    </row>
    <row r="1205" spans="1:17" ht="20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8264</v>
      </c>
      <c r="O1205" t="s">
        <v>8319</v>
      </c>
      <c r="P1205" t="s">
        <v>8320</v>
      </c>
      <c r="Q1205" s="15"/>
    </row>
    <row r="1206" spans="1:17" ht="192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8264</v>
      </c>
      <c r="O1206" t="s">
        <v>8319</v>
      </c>
      <c r="P1206" t="s">
        <v>8320</v>
      </c>
      <c r="Q1206" s="15"/>
    </row>
    <row r="1207" spans="1:17" ht="224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8264</v>
      </c>
      <c r="O1207" t="s">
        <v>8319</v>
      </c>
      <c r="P1207" t="s">
        <v>8320</v>
      </c>
      <c r="Q1207" s="15"/>
    </row>
    <row r="1208" spans="1:17" ht="240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8264</v>
      </c>
      <c r="O1208" t="s">
        <v>8319</v>
      </c>
      <c r="P1208" t="s">
        <v>8320</v>
      </c>
      <c r="Q1208" s="15"/>
    </row>
    <row r="1209" spans="1:17" ht="128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8264</v>
      </c>
      <c r="O1209" t="s">
        <v>8319</v>
      </c>
      <c r="P1209" t="s">
        <v>8320</v>
      </c>
      <c r="Q1209" s="15"/>
    </row>
    <row r="1210" spans="1:17" ht="224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8264</v>
      </c>
      <c r="O1210" t="s">
        <v>8319</v>
      </c>
      <c r="P1210" t="s">
        <v>8320</v>
      </c>
      <c r="Q1210" s="15"/>
    </row>
    <row r="1211" spans="1:17" ht="192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8264</v>
      </c>
      <c r="O1211" t="s">
        <v>8319</v>
      </c>
      <c r="P1211" t="s">
        <v>8320</v>
      </c>
      <c r="Q1211" s="15"/>
    </row>
    <row r="1212" spans="1:17" ht="96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8264</v>
      </c>
      <c r="O1212" t="s">
        <v>8319</v>
      </c>
      <c r="P1212" t="s">
        <v>8320</v>
      </c>
      <c r="Q1212" s="15"/>
    </row>
    <row r="1213" spans="1:17" ht="192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8264</v>
      </c>
      <c r="O1213" t="s">
        <v>8319</v>
      </c>
      <c r="P1213" t="s">
        <v>8320</v>
      </c>
      <c r="Q1213" s="15"/>
    </row>
    <row r="1214" spans="1:17" ht="192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8264</v>
      </c>
      <c r="O1214" t="s">
        <v>8319</v>
      </c>
      <c r="P1214" t="s">
        <v>8320</v>
      </c>
      <c r="Q1214" s="15"/>
    </row>
    <row r="1215" spans="1:17" ht="192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8264</v>
      </c>
      <c r="O1215" t="s">
        <v>8319</v>
      </c>
      <c r="P1215" t="s">
        <v>8320</v>
      </c>
      <c r="Q1215" s="15"/>
    </row>
    <row r="1216" spans="1:17" ht="224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8264</v>
      </c>
      <c r="O1216" t="s">
        <v>8319</v>
      </c>
      <c r="P1216" t="s">
        <v>8320</v>
      </c>
      <c r="Q1216" s="15"/>
    </row>
    <row r="1217" spans="1:17" ht="20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8264</v>
      </c>
      <c r="O1217" t="s">
        <v>8319</v>
      </c>
      <c r="P1217" t="s">
        <v>8320</v>
      </c>
      <c r="Q1217" s="15"/>
    </row>
    <row r="1218" spans="1:17" ht="11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8264</v>
      </c>
      <c r="O1218" t="s">
        <v>8319</v>
      </c>
      <c r="P1218" t="s">
        <v>8320</v>
      </c>
      <c r="Q1218" s="15"/>
    </row>
    <row r="1219" spans="1:17" ht="20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8264</v>
      </c>
      <c r="O1219" t="s">
        <v>8319</v>
      </c>
      <c r="P1219" t="s">
        <v>8320</v>
      </c>
      <c r="Q1219" s="15"/>
    </row>
    <row r="1220" spans="1:17" ht="20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8264</v>
      </c>
      <c r="O1220" t="s">
        <v>8319</v>
      </c>
      <c r="P1220" t="s">
        <v>8320</v>
      </c>
      <c r="Q1220" s="15"/>
    </row>
    <row r="1221" spans="1:17" ht="144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8264</v>
      </c>
      <c r="O1221" t="s">
        <v>8319</v>
      </c>
      <c r="P1221" t="s">
        <v>8320</v>
      </c>
      <c r="Q1221" s="15"/>
    </row>
    <row r="1222" spans="1:17" ht="176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8264</v>
      </c>
      <c r="O1222" t="s">
        <v>8319</v>
      </c>
      <c r="P1222" t="s">
        <v>8320</v>
      </c>
      <c r="Q1222" s="15"/>
    </row>
    <row r="1223" spans="1:17" ht="224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8264</v>
      </c>
      <c r="O1223" t="s">
        <v>8319</v>
      </c>
      <c r="P1223" t="s">
        <v>8320</v>
      </c>
      <c r="Q1223" s="15"/>
    </row>
    <row r="1224" spans="1:17" ht="128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8264</v>
      </c>
      <c r="O1224" t="s">
        <v>8319</v>
      </c>
      <c r="P1224" t="s">
        <v>8320</v>
      </c>
      <c r="Q1224" s="15"/>
    </row>
    <row r="1225" spans="1:17" ht="16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8264</v>
      </c>
      <c r="O1225" t="s">
        <v>8319</v>
      </c>
      <c r="P1225" t="s">
        <v>8320</v>
      </c>
      <c r="Q1225" s="15"/>
    </row>
    <row r="1226" spans="1:17" ht="128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8264</v>
      </c>
      <c r="O1226" t="s">
        <v>8319</v>
      </c>
      <c r="P1226" t="s">
        <v>8320</v>
      </c>
      <c r="Q1226" s="15"/>
    </row>
    <row r="1227" spans="1:17" ht="224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8264</v>
      </c>
      <c r="O1227" t="s">
        <v>8319</v>
      </c>
      <c r="P1227" t="s">
        <v>8320</v>
      </c>
      <c r="Q1227" s="15"/>
    </row>
    <row r="1228" spans="1:17" ht="160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8264</v>
      </c>
      <c r="O1228" t="s">
        <v>8319</v>
      </c>
      <c r="P1228" t="s">
        <v>8320</v>
      </c>
      <c r="Q1228" s="15"/>
    </row>
    <row r="1229" spans="1:17" ht="20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8264</v>
      </c>
      <c r="O1229" t="s">
        <v>8319</v>
      </c>
      <c r="P1229" t="s">
        <v>8320</v>
      </c>
      <c r="Q1229" s="15"/>
    </row>
    <row r="1230" spans="1:17" ht="16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8264</v>
      </c>
      <c r="O1230" t="s">
        <v>8319</v>
      </c>
      <c r="P1230" t="s">
        <v>8320</v>
      </c>
      <c r="Q1230" s="15"/>
    </row>
    <row r="1231" spans="1:17" ht="224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8264</v>
      </c>
      <c r="O1231" t="s">
        <v>8319</v>
      </c>
      <c r="P1231" t="s">
        <v>8320</v>
      </c>
      <c r="Q1231" s="15"/>
    </row>
    <row r="1232" spans="1:17" ht="176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8264</v>
      </c>
      <c r="O1232" t="s">
        <v>8319</v>
      </c>
      <c r="P1232" t="s">
        <v>8320</v>
      </c>
      <c r="Q1232" s="15"/>
    </row>
    <row r="1233" spans="1:17" ht="176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8264</v>
      </c>
      <c r="O1233" t="s">
        <v>8319</v>
      </c>
      <c r="P1233" t="s">
        <v>8320</v>
      </c>
      <c r="Q1233" s="15"/>
    </row>
    <row r="1234" spans="1:17" ht="20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8264</v>
      </c>
      <c r="O1234" t="s">
        <v>8319</v>
      </c>
      <c r="P1234" t="s">
        <v>8320</v>
      </c>
      <c r="Q1234" s="15"/>
    </row>
    <row r="1235" spans="1:17" ht="20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8264</v>
      </c>
      <c r="O1235" t="s">
        <v>8319</v>
      </c>
      <c r="P1235" t="s">
        <v>8320</v>
      </c>
      <c r="Q1235" s="15"/>
    </row>
    <row r="1236" spans="1:17" ht="20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8264</v>
      </c>
      <c r="O1236" t="s">
        <v>8319</v>
      </c>
      <c r="P1236" t="s">
        <v>8320</v>
      </c>
      <c r="Q1236" s="15"/>
    </row>
    <row r="1237" spans="1:17" ht="224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8264</v>
      </c>
      <c r="O1237" t="s">
        <v>8319</v>
      </c>
      <c r="P1237" t="s">
        <v>8320</v>
      </c>
      <c r="Q1237" s="15"/>
    </row>
    <row r="1238" spans="1:17" ht="8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8264</v>
      </c>
      <c r="O1238" t="s">
        <v>8319</v>
      </c>
      <c r="P1238" t="s">
        <v>8320</v>
      </c>
      <c r="Q1238" s="15"/>
    </row>
    <row r="1239" spans="1:17" ht="20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8264</v>
      </c>
      <c r="O1239" t="s">
        <v>8319</v>
      </c>
      <c r="P1239" t="s">
        <v>8320</v>
      </c>
      <c r="Q1239" s="15"/>
    </row>
    <row r="1240" spans="1:17" ht="224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8264</v>
      </c>
      <c r="O1240" t="s">
        <v>8319</v>
      </c>
      <c r="P1240" t="s">
        <v>8320</v>
      </c>
      <c r="Q1240" s="15"/>
    </row>
    <row r="1241" spans="1:17" ht="11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8264</v>
      </c>
      <c r="O1241" t="s">
        <v>8319</v>
      </c>
      <c r="P1241" t="s">
        <v>8320</v>
      </c>
      <c r="Q1241" s="15"/>
    </row>
    <row r="1242" spans="1:17" ht="16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8264</v>
      </c>
      <c r="O1242" t="s">
        <v>8319</v>
      </c>
      <c r="P1242" t="s">
        <v>8320</v>
      </c>
      <c r="Q1242" s="15"/>
    </row>
    <row r="1243" spans="1:17" ht="20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8264</v>
      </c>
      <c r="O1243" t="s">
        <v>8319</v>
      </c>
      <c r="P1243" t="s">
        <v>8320</v>
      </c>
      <c r="Q1243" s="15"/>
    </row>
    <row r="1244" spans="1:17" ht="192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8264</v>
      </c>
      <c r="O1244" t="s">
        <v>8319</v>
      </c>
      <c r="P1244" t="s">
        <v>8320</v>
      </c>
      <c r="Q1244" s="15"/>
    </row>
    <row r="1245" spans="1:17" ht="192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8264</v>
      </c>
      <c r="O1245" t="s">
        <v>8319</v>
      </c>
      <c r="P1245" t="s">
        <v>8320</v>
      </c>
      <c r="Q1245" s="15"/>
    </row>
    <row r="1246" spans="1:17" ht="160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8264</v>
      </c>
      <c r="O1246" t="s">
        <v>8319</v>
      </c>
      <c r="P1246" t="s">
        <v>8320</v>
      </c>
      <c r="Q1246" s="15"/>
    </row>
    <row r="1247" spans="1:17" ht="192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8264</v>
      </c>
      <c r="O1247" t="s">
        <v>8319</v>
      </c>
      <c r="P1247" t="s">
        <v>8320</v>
      </c>
      <c r="Q1247" s="15"/>
    </row>
    <row r="1248" spans="1:17" ht="20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8264</v>
      </c>
      <c r="O1248" t="s">
        <v>8319</v>
      </c>
      <c r="P1248" t="s">
        <v>8320</v>
      </c>
      <c r="Q1248" s="15"/>
    </row>
    <row r="1249" spans="1:17" ht="11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8264</v>
      </c>
      <c r="O1249" t="s">
        <v>8319</v>
      </c>
      <c r="P1249" t="s">
        <v>8320</v>
      </c>
      <c r="Q1249" s="15"/>
    </row>
    <row r="1250" spans="1:17" ht="16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8264</v>
      </c>
      <c r="O1250" t="s">
        <v>8319</v>
      </c>
      <c r="P1250" t="s">
        <v>8320</v>
      </c>
      <c r="Q1250" s="15"/>
    </row>
    <row r="1251" spans="1:17" ht="176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8264</v>
      </c>
      <c r="O1251" t="s">
        <v>8319</v>
      </c>
      <c r="P1251" t="s">
        <v>8320</v>
      </c>
      <c r="Q1251" s="15"/>
    </row>
    <row r="1252" spans="1:17" ht="22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8264</v>
      </c>
      <c r="O1252" t="s">
        <v>8319</v>
      </c>
      <c r="P1252" t="s">
        <v>8320</v>
      </c>
      <c r="Q1252" s="15"/>
    </row>
    <row r="1253" spans="1:17" ht="144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8264</v>
      </c>
      <c r="O1253" t="s">
        <v>8319</v>
      </c>
      <c r="P1253" t="s">
        <v>8320</v>
      </c>
      <c r="Q1253" s="15"/>
    </row>
    <row r="1254" spans="1:17" ht="176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8264</v>
      </c>
      <c r="O1254" t="s">
        <v>8319</v>
      </c>
      <c r="P1254" t="s">
        <v>8320</v>
      </c>
      <c r="Q1254" s="15"/>
    </row>
    <row r="1255" spans="1:17" ht="20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8264</v>
      </c>
      <c r="O1255" t="s">
        <v>8319</v>
      </c>
      <c r="P1255" t="s">
        <v>8320</v>
      </c>
      <c r="Q1255" s="15"/>
    </row>
    <row r="1256" spans="1:17" ht="20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8264</v>
      </c>
      <c r="O1256" t="s">
        <v>8319</v>
      </c>
      <c r="P1256" t="s">
        <v>8320</v>
      </c>
      <c r="Q1256" s="15"/>
    </row>
    <row r="1257" spans="1:17" ht="176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8264</v>
      </c>
      <c r="O1257" t="s">
        <v>8319</v>
      </c>
      <c r="P1257" t="s">
        <v>8320</v>
      </c>
      <c r="Q1257" s="15"/>
    </row>
    <row r="1258" spans="1:17" ht="224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8264</v>
      </c>
      <c r="O1258" t="s">
        <v>8319</v>
      </c>
      <c r="P1258" t="s">
        <v>8320</v>
      </c>
      <c r="Q1258" s="15"/>
    </row>
    <row r="1259" spans="1:17" ht="192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8264</v>
      </c>
      <c r="O1259" t="s">
        <v>8319</v>
      </c>
      <c r="P1259" t="s">
        <v>8320</v>
      </c>
      <c r="Q1259" s="15"/>
    </row>
    <row r="1260" spans="1:17" ht="176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8264</v>
      </c>
      <c r="O1260" t="s">
        <v>8319</v>
      </c>
      <c r="P1260" t="s">
        <v>8320</v>
      </c>
      <c r="Q1260" s="15"/>
    </row>
    <row r="1261" spans="1:17" ht="144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8264</v>
      </c>
      <c r="O1261" t="s">
        <v>8319</v>
      </c>
      <c r="P1261" t="s">
        <v>8320</v>
      </c>
      <c r="Q1261" s="15"/>
    </row>
    <row r="1262" spans="1:17" ht="192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8264</v>
      </c>
      <c r="O1262" t="s">
        <v>8319</v>
      </c>
      <c r="P1262" t="s">
        <v>8320</v>
      </c>
      <c r="Q1262" s="15"/>
    </row>
    <row r="1263" spans="1:17" ht="16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8264</v>
      </c>
      <c r="O1263" t="s">
        <v>8319</v>
      </c>
      <c r="P1263" t="s">
        <v>8320</v>
      </c>
      <c r="Q1263" s="15"/>
    </row>
    <row r="1264" spans="1:17" ht="176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8264</v>
      </c>
      <c r="O1264" t="s">
        <v>8319</v>
      </c>
      <c r="P1264" t="s">
        <v>8320</v>
      </c>
      <c r="Q1264" s="15"/>
    </row>
    <row r="1265" spans="1:17" ht="128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8264</v>
      </c>
      <c r="O1265" t="s">
        <v>8319</v>
      </c>
      <c r="P1265" t="s">
        <v>8320</v>
      </c>
      <c r="Q1265" s="15"/>
    </row>
    <row r="1266" spans="1:17" ht="20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8264</v>
      </c>
      <c r="O1266" t="s">
        <v>8319</v>
      </c>
      <c r="P1266" t="s">
        <v>8320</v>
      </c>
      <c r="Q1266" s="15"/>
    </row>
    <row r="1267" spans="1:17" ht="24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8264</v>
      </c>
      <c r="O1267" t="s">
        <v>8319</v>
      </c>
      <c r="P1267" t="s">
        <v>8320</v>
      </c>
      <c r="Q1267" s="15"/>
    </row>
    <row r="1268" spans="1:17" ht="144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8264</v>
      </c>
      <c r="O1268" t="s">
        <v>8319</v>
      </c>
      <c r="P1268" t="s">
        <v>8320</v>
      </c>
      <c r="Q1268" s="15"/>
    </row>
    <row r="1269" spans="1:17" ht="20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8264</v>
      </c>
      <c r="O1269" t="s">
        <v>8319</v>
      </c>
      <c r="P1269" t="s">
        <v>8320</v>
      </c>
      <c r="Q1269" s="15"/>
    </row>
    <row r="1270" spans="1:17" ht="144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8264</v>
      </c>
      <c r="O1270" t="s">
        <v>8319</v>
      </c>
      <c r="P1270" t="s">
        <v>8320</v>
      </c>
      <c r="Q1270" s="15"/>
    </row>
    <row r="1271" spans="1:17" ht="20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8264</v>
      </c>
      <c r="O1271" t="s">
        <v>8319</v>
      </c>
      <c r="P1271" t="s">
        <v>8320</v>
      </c>
      <c r="Q1271" s="15"/>
    </row>
    <row r="1272" spans="1:17" ht="144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8264</v>
      </c>
      <c r="O1272" t="s">
        <v>8319</v>
      </c>
      <c r="P1272" t="s">
        <v>8320</v>
      </c>
      <c r="Q1272" s="15"/>
    </row>
    <row r="1273" spans="1:17" ht="192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8264</v>
      </c>
      <c r="O1273" t="s">
        <v>8319</v>
      </c>
      <c r="P1273" t="s">
        <v>8320</v>
      </c>
      <c r="Q1273" s="15"/>
    </row>
    <row r="1274" spans="1:17" ht="224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8264</v>
      </c>
      <c r="O1274" t="s">
        <v>8319</v>
      </c>
      <c r="P1274" t="s">
        <v>8320</v>
      </c>
      <c r="Q1274" s="15"/>
    </row>
    <row r="1275" spans="1:17" ht="16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8264</v>
      </c>
      <c r="O1275" t="s">
        <v>8319</v>
      </c>
      <c r="P1275" t="s">
        <v>8320</v>
      </c>
      <c r="Q1275" s="15"/>
    </row>
    <row r="1276" spans="1:17" ht="192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8264</v>
      </c>
      <c r="O1276" t="s">
        <v>8319</v>
      </c>
      <c r="P1276" t="s">
        <v>8320</v>
      </c>
      <c r="Q1276" s="15"/>
    </row>
    <row r="1277" spans="1:17" ht="176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8264</v>
      </c>
      <c r="O1277" t="s">
        <v>8319</v>
      </c>
      <c r="P1277" t="s">
        <v>8320</v>
      </c>
      <c r="Q1277" s="15"/>
    </row>
    <row r="1278" spans="1:17" ht="128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8264</v>
      </c>
      <c r="O1278" t="s">
        <v>8319</v>
      </c>
      <c r="P1278" t="s">
        <v>8320</v>
      </c>
      <c r="Q1278" s="15"/>
    </row>
    <row r="1279" spans="1:17" ht="224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8264</v>
      </c>
      <c r="O1279" t="s">
        <v>8319</v>
      </c>
      <c r="P1279" t="s">
        <v>8320</v>
      </c>
      <c r="Q1279" s="15"/>
    </row>
    <row r="1280" spans="1:17" ht="192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8264</v>
      </c>
      <c r="O1280" t="s">
        <v>8319</v>
      </c>
      <c r="P1280" t="s">
        <v>8320</v>
      </c>
      <c r="Q1280" s="15"/>
    </row>
    <row r="1281" spans="1:17" ht="192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8264</v>
      </c>
      <c r="O1281" t="s">
        <v>8319</v>
      </c>
      <c r="P1281" t="s">
        <v>8320</v>
      </c>
      <c r="Q1281" s="15"/>
    </row>
    <row r="1282" spans="1:17" ht="176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8264</v>
      </c>
      <c r="O1282" t="s">
        <v>8319</v>
      </c>
      <c r="P1282" t="s">
        <v>8320</v>
      </c>
      <c r="Q1282" s="15"/>
    </row>
    <row r="1283" spans="1:17" ht="20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8264</v>
      </c>
      <c r="O1283" t="s">
        <v>8319</v>
      </c>
      <c r="P1283" t="s">
        <v>8320</v>
      </c>
      <c r="Q1283" s="15"/>
    </row>
    <row r="1284" spans="1:17" ht="20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8264</v>
      </c>
      <c r="O1284" t="s">
        <v>8319</v>
      </c>
      <c r="P1284" t="s">
        <v>8320</v>
      </c>
      <c r="Q1284" s="15"/>
    </row>
    <row r="1285" spans="1:17" ht="160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8264</v>
      </c>
      <c r="O1285" t="s">
        <v>8319</v>
      </c>
      <c r="P1285" t="s">
        <v>8320</v>
      </c>
      <c r="Q1285" s="15"/>
    </row>
    <row r="1286" spans="1:17" ht="224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8264</v>
      </c>
      <c r="O1286" t="s">
        <v>8319</v>
      </c>
      <c r="P1286" t="s">
        <v>8320</v>
      </c>
      <c r="Q1286" s="15"/>
    </row>
    <row r="1287" spans="1:17" ht="192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8264</v>
      </c>
      <c r="O1287" t="s">
        <v>8319</v>
      </c>
      <c r="P1287" t="s">
        <v>8320</v>
      </c>
      <c r="Q1287" s="15"/>
    </row>
    <row r="1288" spans="1:17" ht="176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8264</v>
      </c>
      <c r="O1288" t="s">
        <v>8319</v>
      </c>
      <c r="P1288" t="s">
        <v>8320</v>
      </c>
      <c r="Q1288" s="15"/>
    </row>
    <row r="1289" spans="1:17" ht="22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8264</v>
      </c>
      <c r="O1289" t="s">
        <v>8319</v>
      </c>
      <c r="P1289" t="s">
        <v>8320</v>
      </c>
      <c r="Q1289" s="15"/>
    </row>
    <row r="1290" spans="1:17" ht="20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8264</v>
      </c>
      <c r="O1290" t="s">
        <v>8319</v>
      </c>
      <c r="P1290" t="s">
        <v>8320</v>
      </c>
      <c r="Q1290" s="15"/>
    </row>
    <row r="1291" spans="1:17" ht="176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8264</v>
      </c>
      <c r="O1291" t="s">
        <v>8319</v>
      </c>
      <c r="P1291" t="s">
        <v>8320</v>
      </c>
      <c r="Q1291" s="15"/>
    </row>
    <row r="1292" spans="1:17" ht="8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8264</v>
      </c>
      <c r="O1292" t="s">
        <v>8319</v>
      </c>
      <c r="P1292" t="s">
        <v>8320</v>
      </c>
      <c r="Q1292" s="15"/>
    </row>
    <row r="1293" spans="1:17" ht="20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8264</v>
      </c>
      <c r="O1293" t="s">
        <v>8319</v>
      </c>
      <c r="P1293" t="s">
        <v>8320</v>
      </c>
      <c r="Q1293" s="15"/>
    </row>
    <row r="1294" spans="1:17" ht="224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8264</v>
      </c>
      <c r="O1294" t="s">
        <v>8319</v>
      </c>
      <c r="P1294" t="s">
        <v>8320</v>
      </c>
      <c r="Q1294" s="15"/>
    </row>
    <row r="1295" spans="1:17" ht="20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8264</v>
      </c>
      <c r="O1295" t="s">
        <v>8319</v>
      </c>
      <c r="P1295" t="s">
        <v>8320</v>
      </c>
      <c r="Q1295" s="15"/>
    </row>
    <row r="1296" spans="1:17" ht="20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8264</v>
      </c>
      <c r="O1296" t="s">
        <v>8319</v>
      </c>
      <c r="P1296" t="s">
        <v>8320</v>
      </c>
      <c r="Q1296" s="15"/>
    </row>
    <row r="1297" spans="1:17" ht="224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8264</v>
      </c>
      <c r="O1297" t="s">
        <v>8319</v>
      </c>
      <c r="P1297" t="s">
        <v>8320</v>
      </c>
      <c r="Q1297" s="15"/>
    </row>
    <row r="1298" spans="1:17" ht="192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8264</v>
      </c>
      <c r="O1298" t="s">
        <v>8319</v>
      </c>
      <c r="P1298" t="s">
        <v>8320</v>
      </c>
      <c r="Q1298" s="15"/>
    </row>
    <row r="1299" spans="1:17" ht="192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8264</v>
      </c>
      <c r="O1299" t="s">
        <v>8319</v>
      </c>
      <c r="P1299" t="s">
        <v>8320</v>
      </c>
      <c r="Q1299" s="15"/>
    </row>
    <row r="1300" spans="1:17" ht="192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8264</v>
      </c>
      <c r="O1300" t="s">
        <v>8319</v>
      </c>
      <c r="P1300" t="s">
        <v>8320</v>
      </c>
      <c r="Q1300" s="15"/>
    </row>
    <row r="1301" spans="1:17" ht="160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8264</v>
      </c>
      <c r="O1301" t="s">
        <v>8319</v>
      </c>
      <c r="P1301" t="s">
        <v>8320</v>
      </c>
      <c r="Q1301" s="15"/>
    </row>
    <row r="1302" spans="1:17" ht="224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8264</v>
      </c>
      <c r="O1302" t="s">
        <v>8319</v>
      </c>
      <c r="P1302" t="s">
        <v>8320</v>
      </c>
      <c r="Q1302" s="15"/>
    </row>
    <row r="1303" spans="1:17" ht="224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8264</v>
      </c>
      <c r="O1303" t="s">
        <v>8319</v>
      </c>
      <c r="P1303" t="s">
        <v>8320</v>
      </c>
      <c r="Q1303" s="15"/>
    </row>
    <row r="1304" spans="1:17" ht="144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8264</v>
      </c>
      <c r="O1304" t="s">
        <v>8319</v>
      </c>
      <c r="P1304" t="s">
        <v>8320</v>
      </c>
      <c r="Q1304" s="15"/>
    </row>
    <row r="1305" spans="1:17" ht="9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8264</v>
      </c>
      <c r="O1305" t="s">
        <v>8319</v>
      </c>
      <c r="P1305" t="s">
        <v>8320</v>
      </c>
      <c r="Q1305" s="15"/>
    </row>
    <row r="1306" spans="1:17" ht="20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8264</v>
      </c>
      <c r="O1306" t="s">
        <v>8319</v>
      </c>
      <c r="P1306" t="s">
        <v>8320</v>
      </c>
      <c r="Q1306" s="15"/>
    </row>
    <row r="1307" spans="1:17" ht="192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8264</v>
      </c>
      <c r="O1307" t="s">
        <v>8319</v>
      </c>
      <c r="P1307" t="s">
        <v>8320</v>
      </c>
      <c r="Q1307" s="15"/>
    </row>
    <row r="1308" spans="1:17" ht="24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8264</v>
      </c>
      <c r="O1308" t="s">
        <v>8319</v>
      </c>
      <c r="P1308" t="s">
        <v>8320</v>
      </c>
      <c r="Q1308" s="15"/>
    </row>
    <row r="1309" spans="1:17" ht="96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8264</v>
      </c>
      <c r="O1309" t="s">
        <v>8319</v>
      </c>
      <c r="P1309" t="s">
        <v>8320</v>
      </c>
      <c r="Q1309" s="15"/>
    </row>
    <row r="1310" spans="1:17" ht="8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8264</v>
      </c>
      <c r="O1310" t="s">
        <v>8319</v>
      </c>
      <c r="P1310" t="s">
        <v>8320</v>
      </c>
      <c r="Q1310" s="15"/>
    </row>
    <row r="1311" spans="1:17" ht="16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8264</v>
      </c>
      <c r="O1311" t="s">
        <v>8319</v>
      </c>
      <c r="P1311" t="s">
        <v>8320</v>
      </c>
      <c r="Q1311" s="15"/>
    </row>
    <row r="1312" spans="1:17" ht="144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8264</v>
      </c>
      <c r="O1312" t="s">
        <v>8319</v>
      </c>
      <c r="P1312" t="s">
        <v>8320</v>
      </c>
      <c r="Q1312" s="15"/>
    </row>
    <row r="1313" spans="1:17" ht="240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8264</v>
      </c>
      <c r="O1313" t="s">
        <v>8319</v>
      </c>
      <c r="P1313" t="s">
        <v>8320</v>
      </c>
      <c r="Q1313" s="15"/>
    </row>
    <row r="1314" spans="1:17" ht="160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8264</v>
      </c>
      <c r="O1314" t="s">
        <v>8319</v>
      </c>
      <c r="P1314" t="s">
        <v>8320</v>
      </c>
      <c r="Q1314" s="15"/>
    </row>
    <row r="1315" spans="1:17" ht="224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8264</v>
      </c>
      <c r="O1315" t="s">
        <v>8319</v>
      </c>
      <c r="P1315" t="s">
        <v>8320</v>
      </c>
      <c r="Q1315" s="15"/>
    </row>
    <row r="1316" spans="1:17" ht="192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8264</v>
      </c>
      <c r="O1316" t="s">
        <v>8319</v>
      </c>
      <c r="P1316" t="s">
        <v>8320</v>
      </c>
      <c r="Q1316" s="15"/>
    </row>
    <row r="1317" spans="1:17" ht="144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8264</v>
      </c>
      <c r="O1317" t="s">
        <v>8319</v>
      </c>
      <c r="P1317" t="s">
        <v>8320</v>
      </c>
      <c r="Q1317" s="15"/>
    </row>
    <row r="1318" spans="1:17" ht="176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8264</v>
      </c>
      <c r="O1318" t="s">
        <v>8319</v>
      </c>
      <c r="P1318" t="s">
        <v>8320</v>
      </c>
      <c r="Q1318" s="15"/>
    </row>
    <row r="1319" spans="1:17" ht="224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8264</v>
      </c>
      <c r="O1319" t="s">
        <v>8319</v>
      </c>
      <c r="P1319" t="s">
        <v>8320</v>
      </c>
      <c r="Q1319" s="15"/>
    </row>
    <row r="1320" spans="1:17" ht="160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8264</v>
      </c>
      <c r="O1320" t="s">
        <v>8319</v>
      </c>
      <c r="P1320" t="s">
        <v>8320</v>
      </c>
      <c r="Q1320" s="15"/>
    </row>
    <row r="1321" spans="1:17" ht="192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8264</v>
      </c>
      <c r="O1321" t="s">
        <v>8319</v>
      </c>
      <c r="P1321" t="s">
        <v>8320</v>
      </c>
      <c r="Q1321" s="15"/>
    </row>
    <row r="1322" spans="1:17" ht="176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8264</v>
      </c>
      <c r="O1322" t="s">
        <v>8319</v>
      </c>
      <c r="P1322" t="s">
        <v>8320</v>
      </c>
      <c r="Q1322" s="15"/>
    </row>
    <row r="1323" spans="1:17" ht="20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8264</v>
      </c>
      <c r="O1323" t="s">
        <v>8319</v>
      </c>
      <c r="P1323" t="s">
        <v>8320</v>
      </c>
      <c r="Q1323" s="15"/>
    </row>
    <row r="1324" spans="1:17" ht="192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8264</v>
      </c>
      <c r="O1324" t="s">
        <v>8319</v>
      </c>
      <c r="P1324" t="s">
        <v>8320</v>
      </c>
      <c r="Q1324" s="15"/>
    </row>
    <row r="1325" spans="1:17" ht="20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8264</v>
      </c>
      <c r="O1325" t="s">
        <v>8319</v>
      </c>
      <c r="P1325" t="s">
        <v>8320</v>
      </c>
      <c r="Q1325" s="15"/>
    </row>
    <row r="1326" spans="1:17" ht="20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8264</v>
      </c>
      <c r="O1326" t="s">
        <v>8319</v>
      </c>
      <c r="P1326" t="s">
        <v>8320</v>
      </c>
      <c r="Q1326" s="15"/>
    </row>
    <row r="1327" spans="1:17" ht="192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8264</v>
      </c>
      <c r="O1327" t="s">
        <v>8319</v>
      </c>
      <c r="P1327" t="s">
        <v>8320</v>
      </c>
      <c r="Q1327" s="15"/>
    </row>
    <row r="1328" spans="1:17" ht="192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8264</v>
      </c>
      <c r="O1328" t="s">
        <v>8319</v>
      </c>
      <c r="P1328" t="s">
        <v>8320</v>
      </c>
      <c r="Q1328" s="15"/>
    </row>
    <row r="1329" spans="1:17" ht="192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8264</v>
      </c>
      <c r="O1329" t="s">
        <v>8319</v>
      </c>
      <c r="P1329" t="s">
        <v>8320</v>
      </c>
      <c r="Q1329" s="15"/>
    </row>
    <row r="1330" spans="1:17" ht="240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8264</v>
      </c>
      <c r="O1330" t="s">
        <v>8319</v>
      </c>
      <c r="P1330" t="s">
        <v>8320</v>
      </c>
      <c r="Q1330" s="15"/>
    </row>
    <row r="1331" spans="1:17" ht="192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8264</v>
      </c>
      <c r="O1331" t="s">
        <v>8319</v>
      </c>
      <c r="P1331" t="s">
        <v>8320</v>
      </c>
      <c r="Q1331" s="15"/>
    </row>
    <row r="1332" spans="1:17" ht="192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8264</v>
      </c>
      <c r="O1332" t="s">
        <v>8319</v>
      </c>
      <c r="P1332" t="s">
        <v>8320</v>
      </c>
      <c r="Q1332" s="15"/>
    </row>
    <row r="1333" spans="1:17" ht="192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8264</v>
      </c>
      <c r="O1333" t="s">
        <v>8319</v>
      </c>
      <c r="P1333" t="s">
        <v>8320</v>
      </c>
      <c r="Q1333" s="15"/>
    </row>
    <row r="1334" spans="1:17" ht="224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8264</v>
      </c>
      <c r="O1334" t="s">
        <v>8319</v>
      </c>
      <c r="P1334" t="s">
        <v>8320</v>
      </c>
      <c r="Q1334" s="15"/>
    </row>
    <row r="1335" spans="1:17" ht="192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8264</v>
      </c>
      <c r="O1335" t="s">
        <v>8319</v>
      </c>
      <c r="P1335" t="s">
        <v>8320</v>
      </c>
      <c r="Q1335" s="15"/>
    </row>
    <row r="1336" spans="1:17" ht="160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8264</v>
      </c>
      <c r="O1336" t="s">
        <v>8319</v>
      </c>
      <c r="P1336" t="s">
        <v>8320</v>
      </c>
      <c r="Q1336" s="15"/>
    </row>
    <row r="1337" spans="1:17" ht="192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8264</v>
      </c>
      <c r="O1337" t="s">
        <v>8319</v>
      </c>
      <c r="P1337" t="s">
        <v>8320</v>
      </c>
      <c r="Q1337" s="15"/>
    </row>
    <row r="1338" spans="1:17" ht="20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8264</v>
      </c>
      <c r="O1338" t="s">
        <v>8319</v>
      </c>
      <c r="P1338" t="s">
        <v>8320</v>
      </c>
      <c r="Q1338" s="15"/>
    </row>
    <row r="1339" spans="1:17" ht="20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8264</v>
      </c>
      <c r="O1339" t="s">
        <v>8319</v>
      </c>
      <c r="P1339" t="s">
        <v>8320</v>
      </c>
      <c r="Q1339" s="15"/>
    </row>
    <row r="1340" spans="1:17" ht="20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8264</v>
      </c>
      <c r="O1340" t="s">
        <v>8319</v>
      </c>
      <c r="P1340" t="s">
        <v>8320</v>
      </c>
      <c r="Q1340" s="15"/>
    </row>
    <row r="1341" spans="1:17" ht="96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8264</v>
      </c>
      <c r="O1341" t="s">
        <v>8319</v>
      </c>
      <c r="P1341" t="s">
        <v>8320</v>
      </c>
      <c r="Q1341" s="15"/>
    </row>
    <row r="1342" spans="1:17" ht="160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8264</v>
      </c>
      <c r="O1342" t="s">
        <v>8319</v>
      </c>
      <c r="P1342" t="s">
        <v>8320</v>
      </c>
      <c r="Q1342" s="15"/>
    </row>
    <row r="1343" spans="1:17" ht="224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8264</v>
      </c>
      <c r="O1343" t="s">
        <v>8319</v>
      </c>
      <c r="P1343" t="s">
        <v>8320</v>
      </c>
      <c r="Q1343" s="15"/>
    </row>
    <row r="1344" spans="1:17" ht="192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8264</v>
      </c>
      <c r="O1344" t="s">
        <v>8319</v>
      </c>
      <c r="P1344" t="s">
        <v>8320</v>
      </c>
      <c r="Q1344" s="15"/>
    </row>
    <row r="1345" spans="1:17" ht="192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8264</v>
      </c>
      <c r="O1345" t="s">
        <v>8319</v>
      </c>
      <c r="P1345" t="s">
        <v>8320</v>
      </c>
      <c r="Q1345" s="15"/>
    </row>
    <row r="1346" spans="1:17" ht="192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8264</v>
      </c>
      <c r="O1346" t="s">
        <v>8319</v>
      </c>
      <c r="P1346" t="s">
        <v>8320</v>
      </c>
      <c r="Q1346" s="15"/>
    </row>
    <row r="1347" spans="1:17" ht="192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8264</v>
      </c>
      <c r="O1347" t="s">
        <v>8319</v>
      </c>
      <c r="P1347" t="s">
        <v>8320</v>
      </c>
      <c r="Q1347" s="15"/>
    </row>
    <row r="1348" spans="1:17" ht="20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8264</v>
      </c>
      <c r="O1348" t="s">
        <v>8319</v>
      </c>
      <c r="P1348" t="s">
        <v>8320</v>
      </c>
      <c r="Q1348" s="15"/>
    </row>
    <row r="1349" spans="1:17" ht="20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8264</v>
      </c>
      <c r="O1349" t="s">
        <v>8319</v>
      </c>
      <c r="P1349" t="s">
        <v>8320</v>
      </c>
      <c r="Q1349" s="15"/>
    </row>
    <row r="1350" spans="1:17" ht="224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8264</v>
      </c>
      <c r="O1350" t="s">
        <v>8319</v>
      </c>
      <c r="P1350" t="s">
        <v>8320</v>
      </c>
      <c r="Q1350" s="15"/>
    </row>
    <row r="1351" spans="1:17" ht="224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8264</v>
      </c>
      <c r="O1351" t="s">
        <v>8319</v>
      </c>
      <c r="P1351" t="s">
        <v>8320</v>
      </c>
      <c r="Q1351" s="15"/>
    </row>
    <row r="1352" spans="1:17" ht="224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8264</v>
      </c>
      <c r="O1352" t="s">
        <v>8319</v>
      </c>
      <c r="P1352" t="s">
        <v>8320</v>
      </c>
      <c r="Q1352" s="15"/>
    </row>
    <row r="1353" spans="1:17" ht="144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8264</v>
      </c>
      <c r="O1353" t="s">
        <v>8319</v>
      </c>
      <c r="P1353" t="s">
        <v>8320</v>
      </c>
      <c r="Q1353" s="15"/>
    </row>
    <row r="1354" spans="1:17" ht="224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8264</v>
      </c>
      <c r="O1354" t="s">
        <v>8319</v>
      </c>
      <c r="P1354" t="s">
        <v>8320</v>
      </c>
      <c r="Q1354" s="15"/>
    </row>
    <row r="1355" spans="1:17" ht="144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8264</v>
      </c>
      <c r="O1355" t="s">
        <v>8319</v>
      </c>
      <c r="P1355" t="s">
        <v>8320</v>
      </c>
      <c r="Q1355" s="15"/>
    </row>
    <row r="1356" spans="1:17" ht="20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8264</v>
      </c>
      <c r="O1356" t="s">
        <v>8319</v>
      </c>
      <c r="P1356" t="s">
        <v>8320</v>
      </c>
      <c r="Q1356" s="15"/>
    </row>
    <row r="1357" spans="1:17" ht="20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8264</v>
      </c>
      <c r="O1357" t="s">
        <v>8319</v>
      </c>
      <c r="P1357" t="s">
        <v>8320</v>
      </c>
      <c r="Q1357" s="15"/>
    </row>
    <row r="1358" spans="1:17" ht="20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8264</v>
      </c>
      <c r="O1358" t="s">
        <v>8319</v>
      </c>
      <c r="P1358" t="s">
        <v>8320</v>
      </c>
      <c r="Q1358" s="15"/>
    </row>
    <row r="1359" spans="1:17" ht="192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8264</v>
      </c>
      <c r="O1359" t="s">
        <v>8319</v>
      </c>
      <c r="P1359" t="s">
        <v>8320</v>
      </c>
      <c r="Q1359" s="15"/>
    </row>
    <row r="1360" spans="1:17" ht="160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8264</v>
      </c>
      <c r="O1360" t="s">
        <v>8319</v>
      </c>
      <c r="P1360" t="s">
        <v>8320</v>
      </c>
      <c r="Q1360" s="15"/>
    </row>
    <row r="1361" spans="1:17" ht="20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8264</v>
      </c>
      <c r="O1361" t="s">
        <v>8319</v>
      </c>
      <c r="P1361" t="s">
        <v>8320</v>
      </c>
      <c r="Q1361" s="15"/>
    </row>
    <row r="1362" spans="1:17" ht="11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8264</v>
      </c>
      <c r="O1362" t="s">
        <v>8319</v>
      </c>
      <c r="P1362" t="s">
        <v>8320</v>
      </c>
      <c r="Q1362" s="15"/>
    </row>
    <row r="1363" spans="1:17" ht="20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8264</v>
      </c>
      <c r="O1363" t="s">
        <v>8319</v>
      </c>
      <c r="P1363" t="s">
        <v>8320</v>
      </c>
      <c r="Q1363" s="15"/>
    </row>
    <row r="1364" spans="1:17" ht="144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8264</v>
      </c>
      <c r="O1364" t="s">
        <v>8319</v>
      </c>
      <c r="P1364" t="s">
        <v>8320</v>
      </c>
      <c r="Q1364" s="15"/>
    </row>
    <row r="1365" spans="1:17" ht="20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8264</v>
      </c>
      <c r="O1365" t="s">
        <v>8319</v>
      </c>
      <c r="P1365" t="s">
        <v>8320</v>
      </c>
      <c r="Q1365" s="15"/>
    </row>
    <row r="1366" spans="1:17" ht="22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8264</v>
      </c>
      <c r="O1366" t="s">
        <v>8319</v>
      </c>
      <c r="P1366" t="s">
        <v>8320</v>
      </c>
      <c r="Q1366" s="15"/>
    </row>
    <row r="1367" spans="1:17" ht="192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8264</v>
      </c>
      <c r="O1367" t="s">
        <v>8319</v>
      </c>
      <c r="P1367" t="s">
        <v>8320</v>
      </c>
      <c r="Q1367" s="15"/>
    </row>
    <row r="1368" spans="1:17" ht="64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8264</v>
      </c>
      <c r="O1368" t="s">
        <v>8319</v>
      </c>
      <c r="P1368" t="s">
        <v>8320</v>
      </c>
      <c r="Q1368" s="15"/>
    </row>
    <row r="1369" spans="1:17" ht="192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8264</v>
      </c>
      <c r="O1369" t="s">
        <v>8319</v>
      </c>
      <c r="P1369" t="s">
        <v>8320</v>
      </c>
      <c r="Q1369" s="15"/>
    </row>
    <row r="1370" spans="1:17" ht="192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8264</v>
      </c>
      <c r="O1370" t="s">
        <v>8319</v>
      </c>
      <c r="P1370" t="s">
        <v>8320</v>
      </c>
      <c r="Q1370" s="15"/>
    </row>
    <row r="1371" spans="1:17" ht="192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8264</v>
      </c>
      <c r="O1371" t="s">
        <v>8319</v>
      </c>
      <c r="P1371" t="s">
        <v>8320</v>
      </c>
      <c r="Q1371" s="15"/>
    </row>
    <row r="1372" spans="1:17" ht="128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8264</v>
      </c>
      <c r="O1372" t="s">
        <v>8319</v>
      </c>
      <c r="P1372" t="s">
        <v>8320</v>
      </c>
      <c r="Q1372" s="15"/>
    </row>
    <row r="1373" spans="1:17" ht="20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8264</v>
      </c>
      <c r="O1373" t="s">
        <v>8319</v>
      </c>
      <c r="P1373" t="s">
        <v>8320</v>
      </c>
      <c r="Q1373" s="15"/>
    </row>
    <row r="1374" spans="1:17" ht="8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8264</v>
      </c>
      <c r="O1374" t="s">
        <v>8319</v>
      </c>
      <c r="P1374" t="s">
        <v>8320</v>
      </c>
      <c r="Q1374" s="15"/>
    </row>
    <row r="1375" spans="1:17" ht="144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8264</v>
      </c>
      <c r="O1375" t="s">
        <v>8319</v>
      </c>
      <c r="P1375" t="s">
        <v>8320</v>
      </c>
      <c r="Q1375" s="15"/>
    </row>
    <row r="1376" spans="1:17" ht="192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8264</v>
      </c>
      <c r="O1376" t="s">
        <v>8319</v>
      </c>
      <c r="P1376" t="s">
        <v>8320</v>
      </c>
      <c r="Q1376" s="15"/>
    </row>
    <row r="1377" spans="1:17" ht="224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8264</v>
      </c>
      <c r="O1377" t="s">
        <v>8319</v>
      </c>
      <c r="P1377" t="s">
        <v>8320</v>
      </c>
      <c r="Q1377" s="15"/>
    </row>
    <row r="1378" spans="1:17" ht="11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8264</v>
      </c>
      <c r="O1378" t="s">
        <v>8319</v>
      </c>
      <c r="P1378" t="s">
        <v>8320</v>
      </c>
      <c r="Q1378" s="15"/>
    </row>
    <row r="1379" spans="1:17" ht="20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8264</v>
      </c>
      <c r="O1379" t="s">
        <v>8319</v>
      </c>
      <c r="P1379" t="s">
        <v>8320</v>
      </c>
      <c r="Q1379" s="15"/>
    </row>
    <row r="1380" spans="1:17" ht="8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8264</v>
      </c>
      <c r="O1380" t="s">
        <v>8319</v>
      </c>
      <c r="P1380" t="s">
        <v>8320</v>
      </c>
      <c r="Q1380" s="15"/>
    </row>
    <row r="1381" spans="1:17" ht="11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8264</v>
      </c>
      <c r="O1381" t="s">
        <v>8319</v>
      </c>
      <c r="P1381" t="s">
        <v>8320</v>
      </c>
      <c r="Q1381" s="15"/>
    </row>
    <row r="1382" spans="1:17" ht="144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8264</v>
      </c>
      <c r="O1382" t="s">
        <v>8319</v>
      </c>
      <c r="P1382" t="s">
        <v>8320</v>
      </c>
      <c r="Q1382" s="15"/>
    </row>
    <row r="1383" spans="1:17" ht="20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8264</v>
      </c>
      <c r="O1383" t="s">
        <v>8319</v>
      </c>
      <c r="P1383" t="s">
        <v>8320</v>
      </c>
      <c r="Q1383" s="15"/>
    </row>
    <row r="1384" spans="1:17" ht="176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8264</v>
      </c>
      <c r="O1384" t="s">
        <v>8319</v>
      </c>
      <c r="P1384" t="s">
        <v>8320</v>
      </c>
      <c r="Q1384" s="15"/>
    </row>
    <row r="1385" spans="1:17" ht="20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8264</v>
      </c>
      <c r="O1385" t="s">
        <v>8319</v>
      </c>
      <c r="P1385" t="s">
        <v>8320</v>
      </c>
      <c r="Q1385" s="15"/>
    </row>
    <row r="1386" spans="1:17" ht="192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8264</v>
      </c>
      <c r="O1386" t="s">
        <v>8319</v>
      </c>
      <c r="P1386" t="s">
        <v>8320</v>
      </c>
      <c r="Q1386" s="15"/>
    </row>
    <row r="1387" spans="1:17" ht="176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8264</v>
      </c>
      <c r="O1387" t="s">
        <v>8319</v>
      </c>
      <c r="P1387" t="s">
        <v>8320</v>
      </c>
      <c r="Q1387" s="15"/>
    </row>
    <row r="1388" spans="1:17" ht="11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8264</v>
      </c>
      <c r="O1388" t="s">
        <v>8319</v>
      </c>
      <c r="P1388" t="s">
        <v>8320</v>
      </c>
      <c r="Q1388" s="15"/>
    </row>
    <row r="1389" spans="1:17" ht="192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8264</v>
      </c>
      <c r="O1389" t="s">
        <v>8319</v>
      </c>
      <c r="P1389" t="s">
        <v>8320</v>
      </c>
      <c r="Q1389" s="15"/>
    </row>
    <row r="1390" spans="1:17" ht="176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8264</v>
      </c>
      <c r="O1390" t="s">
        <v>8319</v>
      </c>
      <c r="P1390" t="s">
        <v>8320</v>
      </c>
      <c r="Q1390" s="15"/>
    </row>
    <row r="1391" spans="1:17" ht="144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8264</v>
      </c>
      <c r="O1391" t="s">
        <v>8319</v>
      </c>
      <c r="P1391" t="s">
        <v>8320</v>
      </c>
      <c r="Q1391" s="15"/>
    </row>
    <row r="1392" spans="1:17" ht="16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8264</v>
      </c>
      <c r="O1392" t="s">
        <v>8319</v>
      </c>
      <c r="P1392" t="s">
        <v>8320</v>
      </c>
      <c r="Q1392" s="15"/>
    </row>
    <row r="1393" spans="1:17" ht="176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8264</v>
      </c>
      <c r="O1393" t="s">
        <v>8319</v>
      </c>
      <c r="P1393" t="s">
        <v>8320</v>
      </c>
      <c r="Q1393" s="15"/>
    </row>
    <row r="1394" spans="1:17" ht="144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8264</v>
      </c>
      <c r="O1394" t="s">
        <v>8319</v>
      </c>
      <c r="P1394" t="s">
        <v>8320</v>
      </c>
      <c r="Q1394" s="15"/>
    </row>
    <row r="1395" spans="1:17" ht="8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8264</v>
      </c>
      <c r="O1395" t="s">
        <v>8319</v>
      </c>
      <c r="P1395" t="s">
        <v>8320</v>
      </c>
      <c r="Q1395" s="15"/>
    </row>
    <row r="1396" spans="1:17" ht="20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8264</v>
      </c>
      <c r="O1396" t="s">
        <v>8319</v>
      </c>
      <c r="P1396" t="s">
        <v>8320</v>
      </c>
      <c r="Q1396" s="15"/>
    </row>
    <row r="1397" spans="1:17" ht="64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8264</v>
      </c>
      <c r="O1397" t="s">
        <v>8319</v>
      </c>
      <c r="P1397" t="s">
        <v>8320</v>
      </c>
      <c r="Q1397" s="15"/>
    </row>
    <row r="1398" spans="1:17" ht="192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8264</v>
      </c>
      <c r="O1398" t="s">
        <v>8319</v>
      </c>
      <c r="P1398" t="s">
        <v>8320</v>
      </c>
      <c r="Q1398" s="15"/>
    </row>
    <row r="1399" spans="1:17" ht="224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8264</v>
      </c>
      <c r="O1399" t="s">
        <v>8319</v>
      </c>
      <c r="P1399" t="s">
        <v>8320</v>
      </c>
      <c r="Q1399" s="15"/>
    </row>
    <row r="1400" spans="1:17" ht="176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8264</v>
      </c>
      <c r="O1400" t="s">
        <v>8319</v>
      </c>
      <c r="P1400" t="s">
        <v>8320</v>
      </c>
      <c r="Q1400" s="15"/>
    </row>
    <row r="1401" spans="1:17" ht="192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8264</v>
      </c>
      <c r="O1401" t="s">
        <v>8319</v>
      </c>
      <c r="P1401" t="s">
        <v>8320</v>
      </c>
      <c r="Q1401" s="15"/>
    </row>
    <row r="1402" spans="1:17" ht="20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8264</v>
      </c>
      <c r="O1402" t="s">
        <v>8319</v>
      </c>
      <c r="P1402" t="s">
        <v>8320</v>
      </c>
      <c r="Q1402" s="15"/>
    </row>
    <row r="1403" spans="1:17" ht="240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8264</v>
      </c>
      <c r="O1403" t="s">
        <v>8319</v>
      </c>
      <c r="P1403" t="s">
        <v>8320</v>
      </c>
      <c r="Q1403" s="15"/>
    </row>
    <row r="1404" spans="1:17" ht="192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8264</v>
      </c>
      <c r="O1404" t="s">
        <v>8319</v>
      </c>
      <c r="P1404" t="s">
        <v>8320</v>
      </c>
      <c r="Q1404" s="15"/>
    </row>
    <row r="1405" spans="1:17" ht="192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8264</v>
      </c>
      <c r="O1405" t="s">
        <v>8319</v>
      </c>
      <c r="P1405" t="s">
        <v>8320</v>
      </c>
      <c r="Q1405" s="15"/>
    </row>
    <row r="1406" spans="1:17" ht="224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8264</v>
      </c>
      <c r="O1406" t="s">
        <v>8319</v>
      </c>
      <c r="P1406" t="s">
        <v>8320</v>
      </c>
      <c r="Q1406" s="15"/>
    </row>
    <row r="1407" spans="1:17" ht="11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8264</v>
      </c>
      <c r="O1407" t="s">
        <v>8319</v>
      </c>
      <c r="P1407" t="s">
        <v>8320</v>
      </c>
      <c r="Q1407" s="15"/>
    </row>
    <row r="1408" spans="1:17" ht="64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8264</v>
      </c>
      <c r="O1408" t="s">
        <v>8319</v>
      </c>
      <c r="P1408" t="s">
        <v>8320</v>
      </c>
      <c r="Q1408" s="15"/>
    </row>
    <row r="1409" spans="1:17" ht="20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8264</v>
      </c>
      <c r="O1409" t="s">
        <v>8319</v>
      </c>
      <c r="P1409" t="s">
        <v>8320</v>
      </c>
      <c r="Q1409" s="15"/>
    </row>
    <row r="1410" spans="1:17" ht="192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8264</v>
      </c>
      <c r="O1410" t="s">
        <v>8319</v>
      </c>
      <c r="P1410" t="s">
        <v>8320</v>
      </c>
      <c r="Q1410" s="15"/>
    </row>
    <row r="1411" spans="1:17" ht="192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8264</v>
      </c>
      <c r="O1411" t="s">
        <v>8319</v>
      </c>
      <c r="P1411" t="s">
        <v>8320</v>
      </c>
      <c r="Q1411" s="15"/>
    </row>
    <row r="1412" spans="1:17" ht="224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8264</v>
      </c>
      <c r="O1412" t="s">
        <v>8319</v>
      </c>
      <c r="P1412" t="s">
        <v>8320</v>
      </c>
      <c r="Q1412" s="15"/>
    </row>
    <row r="1413" spans="1:17" ht="224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8264</v>
      </c>
      <c r="O1413" t="s">
        <v>8319</v>
      </c>
      <c r="P1413" t="s">
        <v>8320</v>
      </c>
      <c r="Q1413" s="15"/>
    </row>
    <row r="1414" spans="1:17" ht="11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8264</v>
      </c>
      <c r="O1414" t="s">
        <v>8319</v>
      </c>
      <c r="P1414" t="s">
        <v>8320</v>
      </c>
      <c r="Q1414" s="15"/>
    </row>
    <row r="1415" spans="1:17" ht="20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8264</v>
      </c>
      <c r="O1415" t="s">
        <v>8319</v>
      </c>
      <c r="P1415" t="s">
        <v>8320</v>
      </c>
      <c r="Q1415" s="15"/>
    </row>
    <row r="1416" spans="1:17" ht="20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8264</v>
      </c>
      <c r="O1416" t="s">
        <v>8319</v>
      </c>
      <c r="P1416" t="s">
        <v>8320</v>
      </c>
      <c r="Q1416" s="15"/>
    </row>
    <row r="1417" spans="1:17" ht="20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8264</v>
      </c>
      <c r="O1417" t="s">
        <v>8319</v>
      </c>
      <c r="P1417" t="s">
        <v>8320</v>
      </c>
      <c r="Q1417" s="15"/>
    </row>
    <row r="1418" spans="1:17" ht="192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8264</v>
      </c>
      <c r="O1418" t="s">
        <v>8319</v>
      </c>
      <c r="P1418" t="s">
        <v>8320</v>
      </c>
      <c r="Q1418" s="15"/>
    </row>
    <row r="1419" spans="1:17" ht="192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8264</v>
      </c>
      <c r="O1419" t="s">
        <v>8319</v>
      </c>
      <c r="P1419" t="s">
        <v>8320</v>
      </c>
      <c r="Q1419" s="15"/>
    </row>
    <row r="1420" spans="1:17" ht="192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8264</v>
      </c>
      <c r="O1420" t="s">
        <v>8319</v>
      </c>
      <c r="P1420" t="s">
        <v>8320</v>
      </c>
      <c r="Q1420" s="15"/>
    </row>
    <row r="1421" spans="1:17" ht="20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8264</v>
      </c>
      <c r="O1421" t="s">
        <v>8319</v>
      </c>
      <c r="P1421" t="s">
        <v>8320</v>
      </c>
      <c r="Q1421" s="15"/>
    </row>
    <row r="1422" spans="1:17" ht="8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8264</v>
      </c>
      <c r="O1422" t="s">
        <v>8319</v>
      </c>
      <c r="P1422" t="s">
        <v>8320</v>
      </c>
      <c r="Q1422" s="15"/>
    </row>
    <row r="1423" spans="1:17" ht="20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8264</v>
      </c>
      <c r="O1423" t="s">
        <v>8319</v>
      </c>
      <c r="P1423" t="s">
        <v>8320</v>
      </c>
      <c r="Q1423" s="15"/>
    </row>
    <row r="1424" spans="1:17" ht="20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8264</v>
      </c>
      <c r="O1424" t="s">
        <v>8319</v>
      </c>
      <c r="P1424" t="s">
        <v>8320</v>
      </c>
      <c r="Q1424" s="15"/>
    </row>
    <row r="1425" spans="1:17" ht="20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8264</v>
      </c>
      <c r="O1425" t="s">
        <v>8319</v>
      </c>
      <c r="P1425" t="s">
        <v>8320</v>
      </c>
      <c r="Q1425" s="15"/>
    </row>
    <row r="1426" spans="1:17" ht="160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8264</v>
      </c>
      <c r="O1426" t="s">
        <v>8319</v>
      </c>
      <c r="P1426" t="s">
        <v>8320</v>
      </c>
      <c r="Q1426" s="15"/>
    </row>
    <row r="1427" spans="1:17" ht="20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8264</v>
      </c>
      <c r="O1427" t="s">
        <v>8319</v>
      </c>
      <c r="P1427" t="s">
        <v>8320</v>
      </c>
      <c r="Q1427" s="15"/>
    </row>
    <row r="1428" spans="1:17" ht="192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8264</v>
      </c>
      <c r="O1428" t="s">
        <v>8319</v>
      </c>
      <c r="P1428" t="s">
        <v>8320</v>
      </c>
      <c r="Q1428" s="15"/>
    </row>
    <row r="1429" spans="1:17" ht="176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8264</v>
      </c>
      <c r="O1429" t="s">
        <v>8319</v>
      </c>
      <c r="P1429" t="s">
        <v>8320</v>
      </c>
      <c r="Q1429" s="15"/>
    </row>
    <row r="1430" spans="1:17" ht="192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8264</v>
      </c>
      <c r="O1430" t="s">
        <v>8319</v>
      </c>
      <c r="P1430" t="s">
        <v>8320</v>
      </c>
      <c r="Q1430" s="15"/>
    </row>
    <row r="1431" spans="1:17" ht="144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8264</v>
      </c>
      <c r="O1431" t="s">
        <v>8319</v>
      </c>
      <c r="P1431" t="s">
        <v>8320</v>
      </c>
      <c r="Q1431" s="15"/>
    </row>
    <row r="1432" spans="1:17" ht="176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8264</v>
      </c>
      <c r="O1432" t="s">
        <v>8319</v>
      </c>
      <c r="P1432" t="s">
        <v>8320</v>
      </c>
      <c r="Q1432" s="15"/>
    </row>
    <row r="1433" spans="1:17" ht="20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8264</v>
      </c>
      <c r="O1433" t="s">
        <v>8319</v>
      </c>
      <c r="P1433" t="s">
        <v>8320</v>
      </c>
      <c r="Q1433" s="15"/>
    </row>
    <row r="1434" spans="1:17" ht="224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8264</v>
      </c>
      <c r="O1434" t="s">
        <v>8319</v>
      </c>
      <c r="P1434" t="s">
        <v>8320</v>
      </c>
      <c r="Q1434" s="15"/>
    </row>
    <row r="1435" spans="1:17" ht="20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8264</v>
      </c>
      <c r="O1435" t="s">
        <v>8319</v>
      </c>
      <c r="P1435" t="s">
        <v>8320</v>
      </c>
      <c r="Q1435" s="15"/>
    </row>
    <row r="1436" spans="1:17" ht="160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8264</v>
      </c>
      <c r="O1436" t="s">
        <v>8319</v>
      </c>
      <c r="P1436" t="s">
        <v>8320</v>
      </c>
      <c r="Q1436" s="15"/>
    </row>
    <row r="1437" spans="1:17" ht="16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8264</v>
      </c>
      <c r="O1437" t="s">
        <v>8319</v>
      </c>
      <c r="P1437" t="s">
        <v>8320</v>
      </c>
      <c r="Q1437" s="15"/>
    </row>
    <row r="1438" spans="1:17" ht="20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8264</v>
      </c>
      <c r="O1438" t="s">
        <v>8319</v>
      </c>
      <c r="P1438" t="s">
        <v>8320</v>
      </c>
      <c r="Q1438" s="15"/>
    </row>
    <row r="1439" spans="1:17" ht="224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8264</v>
      </c>
      <c r="O1439" t="s">
        <v>8319</v>
      </c>
      <c r="P1439" t="s">
        <v>8320</v>
      </c>
      <c r="Q1439" s="15"/>
    </row>
    <row r="1440" spans="1:17" ht="20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8264</v>
      </c>
      <c r="O1440" t="s">
        <v>8319</v>
      </c>
      <c r="P1440" t="s">
        <v>8320</v>
      </c>
      <c r="Q1440" s="15"/>
    </row>
    <row r="1441" spans="1:17" ht="224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8264</v>
      </c>
      <c r="O1441" t="s">
        <v>8319</v>
      </c>
      <c r="P1441" t="s">
        <v>8320</v>
      </c>
      <c r="Q1441" s="15"/>
    </row>
    <row r="1442" spans="1:17" ht="20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8264</v>
      </c>
      <c r="O1442" t="s">
        <v>8319</v>
      </c>
      <c r="P1442" t="s">
        <v>8320</v>
      </c>
      <c r="Q1442" s="15"/>
    </row>
    <row r="1443" spans="1:17" ht="20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8264</v>
      </c>
      <c r="O1443" t="s">
        <v>8319</v>
      </c>
      <c r="P1443" t="s">
        <v>8320</v>
      </c>
      <c r="Q1443" s="15"/>
    </row>
    <row r="1444" spans="1:17" ht="224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8264</v>
      </c>
      <c r="O1444" t="s">
        <v>8319</v>
      </c>
      <c r="P1444" t="s">
        <v>8320</v>
      </c>
      <c r="Q1444" s="15"/>
    </row>
    <row r="1445" spans="1:17" ht="160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8264</v>
      </c>
      <c r="O1445" t="s">
        <v>8319</v>
      </c>
      <c r="P1445" t="s">
        <v>8320</v>
      </c>
      <c r="Q1445" s="15"/>
    </row>
    <row r="1446" spans="1:17" ht="144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8264</v>
      </c>
      <c r="O1446" t="s">
        <v>8319</v>
      </c>
      <c r="P1446" t="s">
        <v>8320</v>
      </c>
      <c r="Q1446" s="15"/>
    </row>
    <row r="1447" spans="1:17" ht="240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8264</v>
      </c>
      <c r="O1447" t="s">
        <v>8319</v>
      </c>
      <c r="P1447" t="s">
        <v>8320</v>
      </c>
      <c r="Q1447" s="15"/>
    </row>
    <row r="1448" spans="1:17" ht="176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8264</v>
      </c>
      <c r="O1448" t="s">
        <v>8319</v>
      </c>
      <c r="P1448" t="s">
        <v>8320</v>
      </c>
      <c r="Q1448" s="15"/>
    </row>
    <row r="1449" spans="1:17" ht="8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8264</v>
      </c>
      <c r="O1449" t="s">
        <v>8319</v>
      </c>
      <c r="P1449" t="s">
        <v>8320</v>
      </c>
      <c r="Q1449" s="15"/>
    </row>
    <row r="1450" spans="1:17" ht="192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8264</v>
      </c>
      <c r="O1450" t="s">
        <v>8319</v>
      </c>
      <c r="P1450" t="s">
        <v>8320</v>
      </c>
      <c r="Q1450" s="15"/>
    </row>
    <row r="1451" spans="1:17" ht="224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8264</v>
      </c>
      <c r="O1451" t="s">
        <v>8319</v>
      </c>
      <c r="P1451" t="s">
        <v>8320</v>
      </c>
      <c r="Q1451" s="15"/>
    </row>
    <row r="1452" spans="1:17" ht="224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8264</v>
      </c>
      <c r="O1452" t="s">
        <v>8319</v>
      </c>
      <c r="P1452" t="s">
        <v>8320</v>
      </c>
      <c r="Q1452" s="15"/>
    </row>
    <row r="1453" spans="1:17" ht="16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8264</v>
      </c>
      <c r="O1453" t="s">
        <v>8319</v>
      </c>
      <c r="P1453" t="s">
        <v>8320</v>
      </c>
      <c r="Q1453" s="15"/>
    </row>
    <row r="1454" spans="1:17" ht="128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8264</v>
      </c>
      <c r="O1454" t="s">
        <v>8319</v>
      </c>
      <c r="P1454" t="s">
        <v>8320</v>
      </c>
      <c r="Q1454" s="15"/>
    </row>
    <row r="1455" spans="1:17" ht="20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8264</v>
      </c>
      <c r="O1455" t="s">
        <v>8319</v>
      </c>
      <c r="P1455" t="s">
        <v>8320</v>
      </c>
      <c r="Q1455" s="15"/>
    </row>
    <row r="1456" spans="1:17" ht="224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8264</v>
      </c>
      <c r="O1456" t="s">
        <v>8319</v>
      </c>
      <c r="P1456" t="s">
        <v>8320</v>
      </c>
      <c r="Q1456" s="15"/>
    </row>
    <row r="1457" spans="1:17" ht="256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8264</v>
      </c>
      <c r="O1457" t="s">
        <v>8319</v>
      </c>
      <c r="P1457" t="s">
        <v>8320</v>
      </c>
      <c r="Q1457" s="15"/>
    </row>
    <row r="1458" spans="1:17" ht="8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8264</v>
      </c>
      <c r="O1458" t="s">
        <v>8319</v>
      </c>
      <c r="P1458" t="s">
        <v>8320</v>
      </c>
      <c r="Q1458" s="15"/>
    </row>
    <row r="1459" spans="1:17" ht="11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8264</v>
      </c>
      <c r="O1459" t="s">
        <v>8319</v>
      </c>
      <c r="P1459" t="s">
        <v>8320</v>
      </c>
      <c r="Q1459" s="15"/>
    </row>
    <row r="1460" spans="1:17" ht="192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8264</v>
      </c>
      <c r="O1460" t="s">
        <v>8319</v>
      </c>
      <c r="P1460" t="s">
        <v>8320</v>
      </c>
      <c r="Q1460" s="15"/>
    </row>
    <row r="1461" spans="1:17" ht="176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8264</v>
      </c>
      <c r="O1461" t="s">
        <v>8319</v>
      </c>
      <c r="P1461" t="s">
        <v>8320</v>
      </c>
      <c r="Q1461" s="15"/>
    </row>
    <row r="1462" spans="1:17" ht="176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8264</v>
      </c>
      <c r="O1462" t="s">
        <v>8319</v>
      </c>
      <c r="P1462" t="s">
        <v>8320</v>
      </c>
      <c r="Q1462" s="15"/>
    </row>
    <row r="1463" spans="1:17" ht="128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8264</v>
      </c>
      <c r="O1463" t="s">
        <v>8319</v>
      </c>
      <c r="P1463" t="s">
        <v>8320</v>
      </c>
      <c r="Q1463" s="15"/>
    </row>
    <row r="1464" spans="1:17" ht="128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8264</v>
      </c>
      <c r="O1464" t="s">
        <v>8319</v>
      </c>
      <c r="P1464" t="s">
        <v>8320</v>
      </c>
      <c r="Q1464" s="15"/>
    </row>
    <row r="1465" spans="1:17" ht="20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8264</v>
      </c>
      <c r="O1465" t="s">
        <v>8319</v>
      </c>
      <c r="P1465" t="s">
        <v>8320</v>
      </c>
      <c r="Q1465" s="15"/>
    </row>
    <row r="1466" spans="1:17" ht="64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8264</v>
      </c>
      <c r="O1466" t="s">
        <v>8319</v>
      </c>
      <c r="P1466" t="s">
        <v>8320</v>
      </c>
      <c r="Q1466" s="15"/>
    </row>
    <row r="1467" spans="1:17" ht="192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8264</v>
      </c>
      <c r="O1467" t="s">
        <v>8319</v>
      </c>
      <c r="P1467" t="s">
        <v>8320</v>
      </c>
      <c r="Q1467" s="15"/>
    </row>
    <row r="1468" spans="1:17" ht="224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8264</v>
      </c>
      <c r="O1468" t="s">
        <v>8319</v>
      </c>
      <c r="P1468" t="s">
        <v>8320</v>
      </c>
      <c r="Q1468" s="15"/>
    </row>
    <row r="1469" spans="1:17" ht="144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8264</v>
      </c>
      <c r="O1469" t="s">
        <v>8319</v>
      </c>
      <c r="P1469" t="s">
        <v>8320</v>
      </c>
      <c r="Q1469" s="15"/>
    </row>
    <row r="1470" spans="1:17" ht="192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8264</v>
      </c>
      <c r="O1470" t="s">
        <v>8319</v>
      </c>
      <c r="P1470" t="s">
        <v>8320</v>
      </c>
      <c r="Q1470" s="15"/>
    </row>
    <row r="1471" spans="1:17" ht="144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8264</v>
      </c>
      <c r="O1471" t="s">
        <v>8319</v>
      </c>
      <c r="P1471" t="s">
        <v>8320</v>
      </c>
      <c r="Q1471" s="15"/>
    </row>
    <row r="1472" spans="1:17" ht="192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8264</v>
      </c>
      <c r="O1472" t="s">
        <v>8319</v>
      </c>
      <c r="P1472" t="s">
        <v>8320</v>
      </c>
      <c r="Q1472" s="15"/>
    </row>
    <row r="1473" spans="1:17" ht="192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8264</v>
      </c>
      <c r="O1473" t="s">
        <v>8319</v>
      </c>
      <c r="P1473" t="s">
        <v>8320</v>
      </c>
      <c r="Q1473" s="15"/>
    </row>
    <row r="1474" spans="1:17" ht="240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8264</v>
      </c>
      <c r="O1474" t="s">
        <v>8319</v>
      </c>
      <c r="P1474" t="s">
        <v>8320</v>
      </c>
      <c r="Q1474" s="15"/>
    </row>
    <row r="1475" spans="1:17" ht="3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8264</v>
      </c>
      <c r="O1475" t="s">
        <v>8319</v>
      </c>
      <c r="P1475" t="s">
        <v>8320</v>
      </c>
      <c r="Q1475" s="15"/>
    </row>
    <row r="1476" spans="1:17" ht="192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8264</v>
      </c>
      <c r="O1476" t="s">
        <v>8319</v>
      </c>
      <c r="P1476" t="s">
        <v>8320</v>
      </c>
      <c r="Q1476" s="15"/>
    </row>
    <row r="1477" spans="1:17" ht="20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8264</v>
      </c>
      <c r="O1477" t="s">
        <v>8319</v>
      </c>
      <c r="P1477" t="s">
        <v>8320</v>
      </c>
      <c r="Q1477" s="15"/>
    </row>
    <row r="1478" spans="1:17" ht="144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8264</v>
      </c>
      <c r="O1478" t="s">
        <v>8319</v>
      </c>
      <c r="P1478" t="s">
        <v>8320</v>
      </c>
      <c r="Q1478" s="15"/>
    </row>
    <row r="1479" spans="1:17" ht="192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8264</v>
      </c>
      <c r="O1479" t="s">
        <v>8319</v>
      </c>
      <c r="P1479" t="s">
        <v>8320</v>
      </c>
      <c r="Q1479" s="15"/>
    </row>
    <row r="1480" spans="1:17" ht="192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8264</v>
      </c>
      <c r="O1480" t="s">
        <v>8319</v>
      </c>
      <c r="P1480" t="s">
        <v>8320</v>
      </c>
      <c r="Q1480" s="15"/>
    </row>
    <row r="1481" spans="1:17" ht="192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8264</v>
      </c>
      <c r="O1481" t="s">
        <v>8319</v>
      </c>
      <c r="P1481" t="s">
        <v>8320</v>
      </c>
      <c r="Q1481" s="15"/>
    </row>
    <row r="1482" spans="1:17" ht="192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8264</v>
      </c>
      <c r="O1482" t="s">
        <v>8319</v>
      </c>
      <c r="P1482" t="s">
        <v>8320</v>
      </c>
      <c r="Q1482" s="15"/>
    </row>
    <row r="1483" spans="1:17" ht="192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8264</v>
      </c>
      <c r="O1483" t="s">
        <v>8319</v>
      </c>
      <c r="P1483" t="s">
        <v>8320</v>
      </c>
      <c r="Q1483" s="15"/>
    </row>
    <row r="1484" spans="1:17" ht="176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8264</v>
      </c>
      <c r="O1484" t="s">
        <v>8319</v>
      </c>
      <c r="P1484" t="s">
        <v>8320</v>
      </c>
      <c r="Q1484" s="15"/>
    </row>
    <row r="1485" spans="1:17" ht="20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8264</v>
      </c>
      <c r="O1485" t="s">
        <v>8319</v>
      </c>
      <c r="P1485" t="s">
        <v>8320</v>
      </c>
      <c r="Q1485" s="15"/>
    </row>
    <row r="1486" spans="1:17" ht="8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8264</v>
      </c>
      <c r="O1486" t="s">
        <v>8319</v>
      </c>
      <c r="P1486" t="s">
        <v>8320</v>
      </c>
      <c r="Q1486" s="15"/>
    </row>
    <row r="1487" spans="1:17" ht="192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8264</v>
      </c>
      <c r="O1487" t="s">
        <v>8319</v>
      </c>
      <c r="P1487" t="s">
        <v>8320</v>
      </c>
      <c r="Q1487" s="15"/>
    </row>
    <row r="1488" spans="1:17" ht="224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8264</v>
      </c>
      <c r="O1488" t="s">
        <v>8319</v>
      </c>
      <c r="P1488" t="s">
        <v>8320</v>
      </c>
      <c r="Q1488" s="15"/>
    </row>
    <row r="1489" spans="1:17" ht="20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8264</v>
      </c>
      <c r="O1489" t="s">
        <v>8319</v>
      </c>
      <c r="P1489" t="s">
        <v>8320</v>
      </c>
      <c r="Q1489" s="15"/>
    </row>
    <row r="1490" spans="1:17" ht="160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8264</v>
      </c>
      <c r="O1490" t="s">
        <v>8319</v>
      </c>
      <c r="P1490" t="s">
        <v>8320</v>
      </c>
      <c r="Q1490" s="15"/>
    </row>
    <row r="1491" spans="1:17" ht="176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8264</v>
      </c>
      <c r="O1491" t="s">
        <v>8319</v>
      </c>
      <c r="P1491" t="s">
        <v>8320</v>
      </c>
      <c r="Q1491" s="15"/>
    </row>
    <row r="1492" spans="1:17" ht="192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8264</v>
      </c>
      <c r="O1492" t="s">
        <v>8319</v>
      </c>
      <c r="P1492" t="s">
        <v>8320</v>
      </c>
      <c r="Q1492" s="15"/>
    </row>
    <row r="1493" spans="1:17" ht="144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8264</v>
      </c>
      <c r="O1493" t="s">
        <v>8319</v>
      </c>
      <c r="P1493" t="s">
        <v>8320</v>
      </c>
      <c r="Q1493" s="15"/>
    </row>
    <row r="1494" spans="1:17" ht="240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8264</v>
      </c>
      <c r="O1494" t="s">
        <v>8319</v>
      </c>
      <c r="P1494" t="s">
        <v>8320</v>
      </c>
      <c r="Q1494" s="15"/>
    </row>
    <row r="1495" spans="1:17" ht="128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8264</v>
      </c>
      <c r="O1495" t="s">
        <v>8319</v>
      </c>
      <c r="P1495" t="s">
        <v>8320</v>
      </c>
      <c r="Q1495" s="15"/>
    </row>
    <row r="1496" spans="1:17" ht="192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8264</v>
      </c>
      <c r="O1496" t="s">
        <v>8319</v>
      </c>
      <c r="P1496" t="s">
        <v>8320</v>
      </c>
      <c r="Q1496" s="15"/>
    </row>
    <row r="1497" spans="1:17" ht="128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8264</v>
      </c>
      <c r="O1497" t="s">
        <v>8319</v>
      </c>
      <c r="P1497" t="s">
        <v>8320</v>
      </c>
      <c r="Q1497" s="15"/>
    </row>
    <row r="1498" spans="1:17" ht="192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8264</v>
      </c>
      <c r="O1498" t="s">
        <v>8319</v>
      </c>
      <c r="P1498" t="s">
        <v>8320</v>
      </c>
      <c r="Q1498" s="15"/>
    </row>
    <row r="1499" spans="1:17" ht="224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8264</v>
      </c>
      <c r="O1499" t="s">
        <v>8319</v>
      </c>
      <c r="P1499" t="s">
        <v>8320</v>
      </c>
      <c r="Q1499" s="15"/>
    </row>
    <row r="1500" spans="1:17" ht="176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8264</v>
      </c>
      <c r="O1500" t="s">
        <v>8319</v>
      </c>
      <c r="P1500" t="s">
        <v>8320</v>
      </c>
      <c r="Q1500" s="15"/>
    </row>
    <row r="1501" spans="1:17" ht="20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8264</v>
      </c>
      <c r="O1501" t="s">
        <v>8319</v>
      </c>
      <c r="P1501" t="s">
        <v>8320</v>
      </c>
      <c r="Q1501" s="15"/>
    </row>
    <row r="1502" spans="1:17" ht="20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8264</v>
      </c>
      <c r="O1502" t="s">
        <v>8319</v>
      </c>
      <c r="P1502" t="s">
        <v>8320</v>
      </c>
      <c r="Q1502" s="15"/>
    </row>
    <row r="1503" spans="1:17" ht="128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8264</v>
      </c>
      <c r="O1503" t="s">
        <v>8319</v>
      </c>
      <c r="P1503" t="s">
        <v>8320</v>
      </c>
      <c r="Q1503" s="15"/>
    </row>
    <row r="1504" spans="1:17" ht="192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8264</v>
      </c>
      <c r="O1504" t="s">
        <v>8319</v>
      </c>
      <c r="P1504" t="s">
        <v>8320</v>
      </c>
      <c r="Q1504" s="15"/>
    </row>
    <row r="1505" spans="1:17" ht="20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8264</v>
      </c>
      <c r="O1505" t="s">
        <v>8319</v>
      </c>
      <c r="P1505" t="s">
        <v>8320</v>
      </c>
      <c r="Q1505" s="15"/>
    </row>
    <row r="1506" spans="1:17" ht="144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8264</v>
      </c>
      <c r="O1506" t="s">
        <v>8319</v>
      </c>
      <c r="P1506" t="s">
        <v>8320</v>
      </c>
      <c r="Q1506" s="15"/>
    </row>
    <row r="1507" spans="1:17" ht="224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8264</v>
      </c>
      <c r="O1507" t="s">
        <v>8319</v>
      </c>
      <c r="P1507" t="s">
        <v>8320</v>
      </c>
      <c r="Q1507" s="15"/>
    </row>
    <row r="1508" spans="1:17" ht="176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8264</v>
      </c>
      <c r="O1508" t="s">
        <v>8319</v>
      </c>
      <c r="P1508" t="s">
        <v>8320</v>
      </c>
      <c r="Q1508" s="15"/>
    </row>
    <row r="1509" spans="1:17" ht="20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8264</v>
      </c>
      <c r="O1509" t="s">
        <v>8319</v>
      </c>
      <c r="P1509" t="s">
        <v>8320</v>
      </c>
      <c r="Q1509" s="15"/>
    </row>
    <row r="1510" spans="1:17" ht="192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8264</v>
      </c>
      <c r="O1510" t="s">
        <v>8319</v>
      </c>
      <c r="P1510" t="s">
        <v>8320</v>
      </c>
      <c r="Q1510" s="15"/>
    </row>
    <row r="1511" spans="1:17" ht="224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8264</v>
      </c>
      <c r="O1511" t="s">
        <v>8319</v>
      </c>
      <c r="P1511" t="s">
        <v>8320</v>
      </c>
      <c r="Q1511" s="15"/>
    </row>
    <row r="1512" spans="1:17" ht="20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8264</v>
      </c>
      <c r="O1512" t="s">
        <v>8319</v>
      </c>
      <c r="P1512" t="s">
        <v>8320</v>
      </c>
      <c r="Q1512" s="15"/>
    </row>
    <row r="1513" spans="1:17" ht="20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8264</v>
      </c>
      <c r="O1513" t="s">
        <v>8319</v>
      </c>
      <c r="P1513" t="s">
        <v>8320</v>
      </c>
      <c r="Q1513" s="15"/>
    </row>
    <row r="1514" spans="1:17" ht="224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8264</v>
      </c>
      <c r="O1514" t="s">
        <v>8319</v>
      </c>
      <c r="P1514" t="s">
        <v>8320</v>
      </c>
      <c r="Q1514" s="15"/>
    </row>
    <row r="1515" spans="1:17" ht="192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8264</v>
      </c>
      <c r="O1515" t="s">
        <v>8319</v>
      </c>
      <c r="P1515" t="s">
        <v>8320</v>
      </c>
      <c r="Q1515" s="15"/>
    </row>
    <row r="1516" spans="1:17" ht="20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8264</v>
      </c>
      <c r="O1516" t="s">
        <v>8319</v>
      </c>
      <c r="P1516" t="s">
        <v>8320</v>
      </c>
      <c r="Q1516" s="15"/>
    </row>
    <row r="1517" spans="1:17" ht="20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8264</v>
      </c>
      <c r="O1517" t="s">
        <v>8319</v>
      </c>
      <c r="P1517" t="s">
        <v>8320</v>
      </c>
      <c r="Q1517" s="15"/>
    </row>
    <row r="1518" spans="1:17" ht="192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8264</v>
      </c>
      <c r="O1518" t="s">
        <v>8319</v>
      </c>
      <c r="P1518" t="s">
        <v>8320</v>
      </c>
      <c r="Q1518" s="15"/>
    </row>
    <row r="1519" spans="1:17" ht="20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8264</v>
      </c>
      <c r="O1519" t="s">
        <v>8319</v>
      </c>
      <c r="P1519" t="s">
        <v>8320</v>
      </c>
      <c r="Q1519" s="15"/>
    </row>
    <row r="1520" spans="1:17" ht="128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8264</v>
      </c>
      <c r="O1520" t="s">
        <v>8319</v>
      </c>
      <c r="P1520" t="s">
        <v>8320</v>
      </c>
      <c r="Q1520" s="15"/>
    </row>
    <row r="1521" spans="1:17" ht="20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8264</v>
      </c>
      <c r="O1521" t="s">
        <v>8319</v>
      </c>
      <c r="P1521" t="s">
        <v>8320</v>
      </c>
      <c r="Q1521" s="15"/>
    </row>
    <row r="1522" spans="1:17" ht="144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8264</v>
      </c>
      <c r="O1522" t="s">
        <v>8319</v>
      </c>
      <c r="P1522" t="s">
        <v>8320</v>
      </c>
      <c r="Q1522" s="15"/>
    </row>
    <row r="1523" spans="1:17" ht="192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8264</v>
      </c>
      <c r="O1523" t="s">
        <v>8319</v>
      </c>
      <c r="P1523" t="s">
        <v>8320</v>
      </c>
      <c r="Q1523" s="15"/>
    </row>
    <row r="1524" spans="1:17" ht="20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8264</v>
      </c>
      <c r="O1524" t="s">
        <v>8319</v>
      </c>
      <c r="P1524" t="s">
        <v>8320</v>
      </c>
      <c r="Q1524" s="15"/>
    </row>
    <row r="1525" spans="1:17" ht="256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8264</v>
      </c>
      <c r="O1525" t="s">
        <v>8319</v>
      </c>
      <c r="P1525" t="s">
        <v>8320</v>
      </c>
      <c r="Q1525" s="15"/>
    </row>
    <row r="1526" spans="1:17" ht="16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8264</v>
      </c>
      <c r="O1526" t="s">
        <v>8319</v>
      </c>
      <c r="P1526" t="s">
        <v>8320</v>
      </c>
      <c r="Q1526" s="15"/>
    </row>
    <row r="1527" spans="1:17" ht="20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8264</v>
      </c>
      <c r="O1527" t="s">
        <v>8319</v>
      </c>
      <c r="P1527" t="s">
        <v>8320</v>
      </c>
      <c r="Q1527" s="15"/>
    </row>
    <row r="1528" spans="1:17" ht="224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8264</v>
      </c>
      <c r="O1528" t="s">
        <v>8319</v>
      </c>
      <c r="P1528" t="s">
        <v>8320</v>
      </c>
      <c r="Q1528" s="15"/>
    </row>
    <row r="1529" spans="1:17" ht="16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8264</v>
      </c>
      <c r="O1529" t="s">
        <v>8319</v>
      </c>
      <c r="P1529" t="s">
        <v>8320</v>
      </c>
      <c r="Q1529" s="15"/>
    </row>
    <row r="1530" spans="1:17" ht="128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8264</v>
      </c>
      <c r="O1530" t="s">
        <v>8319</v>
      </c>
      <c r="P1530" t="s">
        <v>8320</v>
      </c>
      <c r="Q1530" s="15"/>
    </row>
    <row r="1531" spans="1:17" ht="16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8264</v>
      </c>
      <c r="O1531" t="s">
        <v>8319</v>
      </c>
      <c r="P1531" t="s">
        <v>8320</v>
      </c>
      <c r="Q1531" s="15"/>
    </row>
    <row r="1532" spans="1:17" ht="240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8264</v>
      </c>
      <c r="O1532" t="s">
        <v>8319</v>
      </c>
      <c r="P1532" t="s">
        <v>8320</v>
      </c>
      <c r="Q1532" s="15"/>
    </row>
    <row r="1533" spans="1:17" ht="20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8264</v>
      </c>
      <c r="O1533" t="s">
        <v>8319</v>
      </c>
      <c r="P1533" t="s">
        <v>8320</v>
      </c>
      <c r="Q1533" s="15"/>
    </row>
    <row r="1534" spans="1:17" ht="192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8264</v>
      </c>
      <c r="O1534" t="s">
        <v>8319</v>
      </c>
      <c r="P1534" t="s">
        <v>8320</v>
      </c>
      <c r="Q1534" s="15"/>
    </row>
    <row r="1535" spans="1:17" ht="144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8264</v>
      </c>
      <c r="O1535" t="s">
        <v>8319</v>
      </c>
      <c r="P1535" t="s">
        <v>8320</v>
      </c>
      <c r="Q1535" s="15"/>
    </row>
    <row r="1536" spans="1:17" ht="192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8264</v>
      </c>
      <c r="O1536" t="s">
        <v>8319</v>
      </c>
      <c r="P1536" t="s">
        <v>8320</v>
      </c>
      <c r="Q1536" s="15"/>
    </row>
    <row r="1537" spans="1:17" ht="192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8264</v>
      </c>
      <c r="O1537" t="s">
        <v>8319</v>
      </c>
      <c r="P1537" t="s">
        <v>8320</v>
      </c>
      <c r="Q1537" s="15"/>
    </row>
    <row r="1538" spans="1:17" ht="224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8264</v>
      </c>
      <c r="O1538" t="s">
        <v>8319</v>
      </c>
      <c r="P1538" t="s">
        <v>8320</v>
      </c>
      <c r="Q1538" s="15"/>
    </row>
    <row r="1539" spans="1:17" ht="176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8264</v>
      </c>
      <c r="O1539" t="s">
        <v>8319</v>
      </c>
      <c r="P1539" t="s">
        <v>8320</v>
      </c>
      <c r="Q1539" s="15"/>
    </row>
    <row r="1540" spans="1:17" ht="192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8264</v>
      </c>
      <c r="O1540" t="s">
        <v>8319</v>
      </c>
      <c r="P1540" t="s">
        <v>8320</v>
      </c>
      <c r="Q1540" s="15"/>
    </row>
    <row r="1541" spans="1:17" ht="224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8264</v>
      </c>
      <c r="O1541" t="s">
        <v>8319</v>
      </c>
      <c r="P1541" t="s">
        <v>8320</v>
      </c>
      <c r="Q1541" s="15"/>
    </row>
    <row r="1542" spans="1:17" ht="224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8264</v>
      </c>
      <c r="O1542" t="s">
        <v>8319</v>
      </c>
      <c r="P1542" t="s">
        <v>8320</v>
      </c>
      <c r="Q1542" s="15"/>
    </row>
    <row r="1543" spans="1:17" ht="160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8264</v>
      </c>
      <c r="O1543" t="s">
        <v>8319</v>
      </c>
      <c r="P1543" t="s">
        <v>8320</v>
      </c>
      <c r="Q1543" s="15"/>
    </row>
    <row r="1544" spans="1:17" ht="20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8264</v>
      </c>
      <c r="O1544" t="s">
        <v>8319</v>
      </c>
      <c r="P1544" t="s">
        <v>8320</v>
      </c>
      <c r="Q1544" s="15"/>
    </row>
    <row r="1545" spans="1:17" ht="192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8264</v>
      </c>
      <c r="O1545" t="s">
        <v>8319</v>
      </c>
      <c r="P1545" t="s">
        <v>8320</v>
      </c>
      <c r="Q1545" s="15"/>
    </row>
    <row r="1546" spans="1:17" ht="192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8264</v>
      </c>
      <c r="O1546" t="s">
        <v>8319</v>
      </c>
      <c r="P1546" t="s">
        <v>8320</v>
      </c>
      <c r="Q1546" s="15"/>
    </row>
    <row r="1547" spans="1:17" ht="160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8264</v>
      </c>
      <c r="O1547" t="s">
        <v>8319</v>
      </c>
      <c r="P1547" t="s">
        <v>8320</v>
      </c>
      <c r="Q1547" s="15"/>
    </row>
    <row r="1548" spans="1:17" ht="20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8264</v>
      </c>
      <c r="O1548" t="s">
        <v>8319</v>
      </c>
      <c r="P1548" t="s">
        <v>8320</v>
      </c>
      <c r="Q1548" s="15"/>
    </row>
    <row r="1549" spans="1:17" ht="176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8264</v>
      </c>
      <c r="O1549" t="s">
        <v>8319</v>
      </c>
      <c r="P1549" t="s">
        <v>8320</v>
      </c>
      <c r="Q1549" s="15"/>
    </row>
    <row r="1550" spans="1:17" ht="128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8264</v>
      </c>
      <c r="O1550" t="s">
        <v>8319</v>
      </c>
      <c r="P1550" t="s">
        <v>8320</v>
      </c>
      <c r="Q1550" s="15"/>
    </row>
    <row r="1551" spans="1:17" ht="176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8264</v>
      </c>
      <c r="O1551" t="s">
        <v>8319</v>
      </c>
      <c r="P1551" t="s">
        <v>8320</v>
      </c>
      <c r="Q1551" s="15"/>
    </row>
    <row r="1552" spans="1:17" ht="192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8264</v>
      </c>
      <c r="O1552" t="s">
        <v>8319</v>
      </c>
      <c r="P1552" t="s">
        <v>8320</v>
      </c>
      <c r="Q1552" s="15"/>
    </row>
    <row r="1553" spans="1:17" ht="224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8264</v>
      </c>
      <c r="O1553" t="s">
        <v>8319</v>
      </c>
      <c r="P1553" t="s">
        <v>8320</v>
      </c>
      <c r="Q1553" s="15"/>
    </row>
    <row r="1554" spans="1:17" ht="20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8264</v>
      </c>
      <c r="O1554" t="s">
        <v>8319</v>
      </c>
      <c r="P1554" t="s">
        <v>8320</v>
      </c>
      <c r="Q1554" s="15"/>
    </row>
    <row r="1555" spans="1:17" ht="192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8264</v>
      </c>
      <c r="O1555" t="s">
        <v>8319</v>
      </c>
      <c r="P1555" t="s">
        <v>8320</v>
      </c>
      <c r="Q1555" s="15"/>
    </row>
    <row r="1556" spans="1:17" ht="240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8264</v>
      </c>
      <c r="O1556" t="s">
        <v>8319</v>
      </c>
      <c r="P1556" t="s">
        <v>8320</v>
      </c>
      <c r="Q1556" s="15"/>
    </row>
    <row r="1557" spans="1:17" ht="176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8264</v>
      </c>
      <c r="O1557" t="s">
        <v>8319</v>
      </c>
      <c r="P1557" t="s">
        <v>8320</v>
      </c>
      <c r="Q1557" s="15"/>
    </row>
    <row r="1558" spans="1:17" ht="144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8264</v>
      </c>
      <c r="O1558" t="s">
        <v>8319</v>
      </c>
      <c r="P1558" t="s">
        <v>8320</v>
      </c>
      <c r="Q1558" s="15"/>
    </row>
    <row r="1559" spans="1:17" ht="176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8264</v>
      </c>
      <c r="O1559" t="s">
        <v>8319</v>
      </c>
      <c r="P1559" t="s">
        <v>8320</v>
      </c>
      <c r="Q1559" s="15"/>
    </row>
    <row r="1560" spans="1:17" ht="144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8264</v>
      </c>
      <c r="O1560" t="s">
        <v>8319</v>
      </c>
      <c r="P1560" t="s">
        <v>8320</v>
      </c>
      <c r="Q1560" s="15"/>
    </row>
    <row r="1561" spans="1:17" ht="128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8264</v>
      </c>
      <c r="O1561" t="s">
        <v>8319</v>
      </c>
      <c r="P1561" t="s">
        <v>8320</v>
      </c>
      <c r="Q1561" s="15"/>
    </row>
    <row r="1562" spans="1:17" ht="176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8264</v>
      </c>
      <c r="O1562" t="s">
        <v>8319</v>
      </c>
      <c r="P1562" t="s">
        <v>8320</v>
      </c>
      <c r="Q1562" s="15"/>
    </row>
    <row r="1563" spans="1:17" ht="224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8264</v>
      </c>
      <c r="O1563" t="s">
        <v>8319</v>
      </c>
      <c r="P1563" t="s">
        <v>8320</v>
      </c>
      <c r="Q1563" s="15"/>
    </row>
    <row r="1564" spans="1:17" ht="192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8264</v>
      </c>
      <c r="O1564" t="s">
        <v>8319</v>
      </c>
      <c r="P1564" t="s">
        <v>8320</v>
      </c>
      <c r="Q1564" s="15"/>
    </row>
    <row r="1565" spans="1:17" ht="192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8264</v>
      </c>
      <c r="O1565" t="s">
        <v>8319</v>
      </c>
      <c r="P1565" t="s">
        <v>8320</v>
      </c>
      <c r="Q1565" s="15"/>
    </row>
    <row r="1566" spans="1:17" ht="192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8264</v>
      </c>
      <c r="O1566" t="s">
        <v>8319</v>
      </c>
      <c r="P1566" t="s">
        <v>8320</v>
      </c>
      <c r="Q1566" s="15"/>
    </row>
    <row r="1567" spans="1:17" ht="240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8264</v>
      </c>
      <c r="O1567" t="s">
        <v>8319</v>
      </c>
      <c r="P1567" t="s">
        <v>8320</v>
      </c>
      <c r="Q1567" s="15"/>
    </row>
    <row r="1568" spans="1:17" ht="176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8264</v>
      </c>
      <c r="O1568" t="s">
        <v>8319</v>
      </c>
      <c r="P1568" t="s">
        <v>8320</v>
      </c>
      <c r="Q1568" s="15"/>
    </row>
    <row r="1569" spans="1:17" ht="20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8264</v>
      </c>
      <c r="O1569" t="s">
        <v>8319</v>
      </c>
      <c r="P1569" t="s">
        <v>8320</v>
      </c>
      <c r="Q1569" s="15"/>
    </row>
    <row r="1570" spans="1:17" ht="192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8264</v>
      </c>
      <c r="O1570" t="s">
        <v>8319</v>
      </c>
      <c r="P1570" t="s">
        <v>8320</v>
      </c>
      <c r="Q1570" s="15"/>
    </row>
    <row r="1571" spans="1:17" ht="48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8264</v>
      </c>
      <c r="O1571" t="s">
        <v>8319</v>
      </c>
      <c r="P1571" t="s">
        <v>8320</v>
      </c>
      <c r="Q1571" s="15"/>
    </row>
    <row r="1572" spans="1:17" ht="11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8264</v>
      </c>
      <c r="O1572" t="s">
        <v>8319</v>
      </c>
      <c r="P1572" t="s">
        <v>8320</v>
      </c>
      <c r="Q1572" s="15"/>
    </row>
    <row r="1573" spans="1:17" ht="20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8264</v>
      </c>
      <c r="O1573" t="s">
        <v>8319</v>
      </c>
      <c r="P1573" t="s">
        <v>8320</v>
      </c>
      <c r="Q1573" s="15"/>
    </row>
    <row r="1574" spans="1:17" ht="224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8264</v>
      </c>
      <c r="O1574" t="s">
        <v>8319</v>
      </c>
      <c r="P1574" t="s">
        <v>8320</v>
      </c>
      <c r="Q1574" s="15"/>
    </row>
    <row r="1575" spans="1:17" ht="20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8264</v>
      </c>
      <c r="O1575" t="s">
        <v>8319</v>
      </c>
      <c r="P1575" t="s">
        <v>8320</v>
      </c>
      <c r="Q1575" s="15"/>
    </row>
    <row r="1576" spans="1:17" ht="240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8264</v>
      </c>
      <c r="O1576" t="s">
        <v>8319</v>
      </c>
      <c r="P1576" t="s">
        <v>8320</v>
      </c>
      <c r="Q1576" s="15"/>
    </row>
    <row r="1577" spans="1:17" ht="20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8264</v>
      </c>
      <c r="O1577" t="s">
        <v>8319</v>
      </c>
      <c r="P1577" t="s">
        <v>8320</v>
      </c>
      <c r="Q1577" s="15"/>
    </row>
    <row r="1578" spans="1:17" ht="144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8264</v>
      </c>
      <c r="O1578" t="s">
        <v>8319</v>
      </c>
      <c r="P1578" t="s">
        <v>8320</v>
      </c>
      <c r="Q1578" s="15"/>
    </row>
    <row r="1579" spans="1:17" ht="20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8264</v>
      </c>
      <c r="O1579" t="s">
        <v>8319</v>
      </c>
      <c r="P1579" t="s">
        <v>8320</v>
      </c>
      <c r="Q1579" s="15"/>
    </row>
    <row r="1580" spans="1:17" ht="24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8264</v>
      </c>
      <c r="O1580" t="s">
        <v>8319</v>
      </c>
      <c r="P1580" t="s">
        <v>8320</v>
      </c>
      <c r="Q1580" s="15"/>
    </row>
    <row r="1581" spans="1:17" ht="144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8264</v>
      </c>
      <c r="O1581" t="s">
        <v>8319</v>
      </c>
      <c r="P1581" t="s">
        <v>8320</v>
      </c>
      <c r="Q1581" s="15"/>
    </row>
    <row r="1582" spans="1:17" ht="192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8264</v>
      </c>
      <c r="O1582" t="s">
        <v>8319</v>
      </c>
      <c r="P1582" t="s">
        <v>8320</v>
      </c>
      <c r="Q1582" s="15"/>
    </row>
    <row r="1583" spans="1:17" ht="20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8264</v>
      </c>
      <c r="O1583" t="s">
        <v>8319</v>
      </c>
      <c r="P1583" t="s">
        <v>8320</v>
      </c>
      <c r="Q1583" s="15"/>
    </row>
    <row r="1584" spans="1:17" ht="11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8264</v>
      </c>
      <c r="O1584" t="s">
        <v>8319</v>
      </c>
      <c r="P1584" t="s">
        <v>8320</v>
      </c>
      <c r="Q1584" s="15"/>
    </row>
    <row r="1585" spans="1:17" ht="20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8264</v>
      </c>
      <c r="O1585" t="s">
        <v>8319</v>
      </c>
      <c r="P1585" t="s">
        <v>8320</v>
      </c>
      <c r="Q1585" s="15"/>
    </row>
    <row r="1586" spans="1:17" ht="224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8264</v>
      </c>
      <c r="O1586" t="s">
        <v>8319</v>
      </c>
      <c r="P1586" t="s">
        <v>8320</v>
      </c>
      <c r="Q1586" s="15"/>
    </row>
    <row r="1587" spans="1:17" ht="224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8264</v>
      </c>
      <c r="O1587" t="s">
        <v>8319</v>
      </c>
      <c r="P1587" t="s">
        <v>8320</v>
      </c>
      <c r="Q1587" s="15"/>
    </row>
    <row r="1588" spans="1:17" ht="96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8264</v>
      </c>
      <c r="O1588" t="s">
        <v>8319</v>
      </c>
      <c r="P1588" t="s">
        <v>8320</v>
      </c>
      <c r="Q1588" s="15"/>
    </row>
    <row r="1589" spans="1:17" ht="224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8264</v>
      </c>
      <c r="O1589" t="s">
        <v>8319</v>
      </c>
      <c r="P1589" t="s">
        <v>8320</v>
      </c>
      <c r="Q1589" s="15"/>
    </row>
    <row r="1590" spans="1:17" ht="96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8264</v>
      </c>
      <c r="O1590" t="s">
        <v>8319</v>
      </c>
      <c r="P1590" t="s">
        <v>8320</v>
      </c>
      <c r="Q1590" s="15"/>
    </row>
    <row r="1591" spans="1:17" ht="144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8264</v>
      </c>
      <c r="O1591" t="s">
        <v>8319</v>
      </c>
      <c r="P1591" t="s">
        <v>8320</v>
      </c>
      <c r="Q1591" s="15"/>
    </row>
    <row r="1592" spans="1:17" ht="8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8264</v>
      </c>
      <c r="O1592" t="s">
        <v>8319</v>
      </c>
      <c r="P1592" t="s">
        <v>8320</v>
      </c>
      <c r="Q1592" s="15"/>
    </row>
    <row r="1593" spans="1:17" ht="20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8264</v>
      </c>
      <c r="O1593" t="s">
        <v>8319</v>
      </c>
      <c r="P1593" t="s">
        <v>8320</v>
      </c>
      <c r="Q1593" s="15"/>
    </row>
    <row r="1594" spans="1:17" ht="128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8264</v>
      </c>
      <c r="O1594" t="s">
        <v>8319</v>
      </c>
      <c r="P1594" t="s">
        <v>8320</v>
      </c>
      <c r="Q1594" s="15"/>
    </row>
    <row r="1595" spans="1:17" ht="144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8264</v>
      </c>
      <c r="O1595" t="s">
        <v>8319</v>
      </c>
      <c r="P1595" t="s">
        <v>8320</v>
      </c>
      <c r="Q1595" s="15"/>
    </row>
    <row r="1596" spans="1:17" ht="16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8264</v>
      </c>
      <c r="O1596" t="s">
        <v>8319</v>
      </c>
      <c r="P1596" t="s">
        <v>8320</v>
      </c>
      <c r="Q1596" s="15"/>
    </row>
    <row r="1597" spans="1:17" ht="192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8264</v>
      </c>
      <c r="O1597" t="s">
        <v>8319</v>
      </c>
      <c r="P1597" t="s">
        <v>8320</v>
      </c>
      <c r="Q1597" s="15"/>
    </row>
    <row r="1598" spans="1:17" ht="16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8264</v>
      </c>
      <c r="O1598" t="s">
        <v>8319</v>
      </c>
      <c r="P1598" t="s">
        <v>8320</v>
      </c>
      <c r="Q1598" s="15"/>
    </row>
    <row r="1599" spans="1:17" ht="192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8264</v>
      </c>
      <c r="O1599" t="s">
        <v>8319</v>
      </c>
      <c r="P1599" t="s">
        <v>8320</v>
      </c>
      <c r="Q1599" s="15"/>
    </row>
    <row r="1600" spans="1:17" ht="20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8264</v>
      </c>
      <c r="O1600" t="s">
        <v>8319</v>
      </c>
      <c r="P1600" t="s">
        <v>8320</v>
      </c>
      <c r="Q1600" s="15"/>
    </row>
    <row r="1601" spans="1:17" ht="16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8264</v>
      </c>
      <c r="O1601" t="s">
        <v>8319</v>
      </c>
      <c r="P1601" t="s">
        <v>8320</v>
      </c>
      <c r="Q1601" s="15"/>
    </row>
    <row r="1602" spans="1:17" ht="20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8264</v>
      </c>
      <c r="O1602" t="s">
        <v>8319</v>
      </c>
      <c r="P1602" t="s">
        <v>8320</v>
      </c>
      <c r="Q1602" s="15"/>
    </row>
    <row r="1603" spans="1:17" ht="176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8264</v>
      </c>
      <c r="O1603" t="s">
        <v>8319</v>
      </c>
      <c r="P1603" t="s">
        <v>8320</v>
      </c>
      <c r="Q1603" s="15"/>
    </row>
    <row r="1604" spans="1:17" ht="160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8264</v>
      </c>
      <c r="O1604" t="s">
        <v>8319</v>
      </c>
      <c r="P1604" t="s">
        <v>8320</v>
      </c>
      <c r="Q1604" s="15"/>
    </row>
    <row r="1605" spans="1:17" ht="16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8264</v>
      </c>
      <c r="O1605" t="s">
        <v>8319</v>
      </c>
      <c r="P1605" t="s">
        <v>8320</v>
      </c>
      <c r="Q1605" s="15"/>
    </row>
    <row r="1606" spans="1:17" ht="20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8264</v>
      </c>
      <c r="O1606" t="s">
        <v>8319</v>
      </c>
      <c r="P1606" t="s">
        <v>8320</v>
      </c>
      <c r="Q1606" s="15"/>
    </row>
    <row r="1607" spans="1:17" ht="192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8264</v>
      </c>
      <c r="O1607" t="s">
        <v>8319</v>
      </c>
      <c r="P1607" t="s">
        <v>8320</v>
      </c>
      <c r="Q1607" s="15"/>
    </row>
    <row r="1608" spans="1:17" ht="20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8264</v>
      </c>
      <c r="O1608" t="s">
        <v>8319</v>
      </c>
      <c r="P1608" t="s">
        <v>8320</v>
      </c>
      <c r="Q1608" s="15"/>
    </row>
    <row r="1609" spans="1:17" ht="160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8264</v>
      </c>
      <c r="O1609" t="s">
        <v>8319</v>
      </c>
      <c r="P1609" t="s">
        <v>8320</v>
      </c>
      <c r="Q1609" s="15"/>
    </row>
    <row r="1610" spans="1:17" ht="144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8264</v>
      </c>
      <c r="O1610" t="s">
        <v>8319</v>
      </c>
      <c r="P1610" t="s">
        <v>8320</v>
      </c>
      <c r="Q1610" s="15"/>
    </row>
    <row r="1611" spans="1:17" ht="176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8264</v>
      </c>
      <c r="O1611" t="s">
        <v>8319</v>
      </c>
      <c r="P1611" t="s">
        <v>8320</v>
      </c>
      <c r="Q1611" s="15"/>
    </row>
    <row r="1612" spans="1:17" ht="96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8264</v>
      </c>
      <c r="O1612" t="s">
        <v>8319</v>
      </c>
      <c r="P1612" t="s">
        <v>8320</v>
      </c>
      <c r="Q1612" s="15"/>
    </row>
    <row r="1613" spans="1:17" ht="4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8264</v>
      </c>
      <c r="O1613" t="s">
        <v>8319</v>
      </c>
      <c r="P1613" t="s">
        <v>8320</v>
      </c>
      <c r="Q1613" s="15"/>
    </row>
    <row r="1614" spans="1:17" ht="144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8264</v>
      </c>
      <c r="O1614" t="s">
        <v>8319</v>
      </c>
      <c r="P1614" t="s">
        <v>8320</v>
      </c>
      <c r="Q1614" s="15"/>
    </row>
    <row r="1615" spans="1:17" ht="176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8264</v>
      </c>
      <c r="O1615" t="s">
        <v>8319</v>
      </c>
      <c r="P1615" t="s">
        <v>8320</v>
      </c>
      <c r="Q1615" s="15"/>
    </row>
    <row r="1616" spans="1:17" ht="192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8264</v>
      </c>
      <c r="O1616" t="s">
        <v>8319</v>
      </c>
      <c r="P1616" t="s">
        <v>8320</v>
      </c>
      <c r="Q1616" s="15"/>
    </row>
    <row r="1617" spans="1:17" ht="144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8264</v>
      </c>
      <c r="O1617" t="s">
        <v>8319</v>
      </c>
      <c r="P1617" t="s">
        <v>8320</v>
      </c>
      <c r="Q1617" s="15"/>
    </row>
    <row r="1618" spans="1:17" ht="176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8264</v>
      </c>
      <c r="O1618" t="s">
        <v>8319</v>
      </c>
      <c r="P1618" t="s">
        <v>8320</v>
      </c>
      <c r="Q1618" s="15"/>
    </row>
    <row r="1619" spans="1:17" ht="144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8264</v>
      </c>
      <c r="O1619" t="s">
        <v>8319</v>
      </c>
      <c r="P1619" t="s">
        <v>8320</v>
      </c>
      <c r="Q1619" s="15"/>
    </row>
    <row r="1620" spans="1:17" ht="16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8264</v>
      </c>
      <c r="O1620" t="s">
        <v>8319</v>
      </c>
      <c r="P1620" t="s">
        <v>8320</v>
      </c>
      <c r="Q1620" s="15"/>
    </row>
    <row r="1621" spans="1:17" ht="224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8264</v>
      </c>
      <c r="O1621" t="s">
        <v>8319</v>
      </c>
      <c r="P1621" t="s">
        <v>8320</v>
      </c>
      <c r="Q1621" s="15"/>
    </row>
    <row r="1622" spans="1:17" ht="11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8264</v>
      </c>
      <c r="O1622" t="s">
        <v>8319</v>
      </c>
      <c r="P1622" t="s">
        <v>8320</v>
      </c>
      <c r="Q1622" s="15"/>
    </row>
    <row r="1623" spans="1:17" ht="176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8264</v>
      </c>
      <c r="O1623" t="s">
        <v>8319</v>
      </c>
      <c r="P1623" t="s">
        <v>8320</v>
      </c>
      <c r="Q1623" s="15"/>
    </row>
    <row r="1624" spans="1:17" ht="192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8264</v>
      </c>
      <c r="O1624" t="s">
        <v>8319</v>
      </c>
      <c r="P1624" t="s">
        <v>8320</v>
      </c>
      <c r="Q1624" s="15"/>
    </row>
    <row r="1625" spans="1:17" ht="20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8264</v>
      </c>
      <c r="O1625" t="s">
        <v>8319</v>
      </c>
      <c r="P1625" t="s">
        <v>8320</v>
      </c>
      <c r="Q1625" s="15"/>
    </row>
    <row r="1626" spans="1:17" ht="16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8264</v>
      </c>
      <c r="O1626" t="s">
        <v>8319</v>
      </c>
      <c r="P1626" t="s">
        <v>8320</v>
      </c>
      <c r="Q1626" s="15"/>
    </row>
    <row r="1627" spans="1:17" ht="20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8264</v>
      </c>
      <c r="O1627" t="s">
        <v>8319</v>
      </c>
      <c r="P1627" t="s">
        <v>8320</v>
      </c>
      <c r="Q1627" s="15"/>
    </row>
    <row r="1628" spans="1:17" ht="20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8264</v>
      </c>
      <c r="O1628" t="s">
        <v>8319</v>
      </c>
      <c r="P1628" t="s">
        <v>8320</v>
      </c>
      <c r="Q1628" s="15"/>
    </row>
    <row r="1629" spans="1:17" ht="20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8264</v>
      </c>
      <c r="O1629" t="s">
        <v>8319</v>
      </c>
      <c r="P1629" t="s">
        <v>8320</v>
      </c>
      <c r="Q1629" s="15"/>
    </row>
    <row r="1630" spans="1:17" ht="11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8264</v>
      </c>
      <c r="O1630" t="s">
        <v>8319</v>
      </c>
      <c r="P1630" t="s">
        <v>8320</v>
      </c>
      <c r="Q1630" s="15"/>
    </row>
    <row r="1631" spans="1:17" ht="96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8264</v>
      </c>
      <c r="O1631" t="s">
        <v>8319</v>
      </c>
      <c r="P1631" t="s">
        <v>8320</v>
      </c>
      <c r="Q1631" s="15"/>
    </row>
    <row r="1632" spans="1:17" ht="192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8264</v>
      </c>
      <c r="O1632" t="s">
        <v>8319</v>
      </c>
      <c r="P1632" t="s">
        <v>8320</v>
      </c>
      <c r="Q1632" s="15"/>
    </row>
    <row r="1633" spans="1:17" ht="20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8264</v>
      </c>
      <c r="O1633" t="s">
        <v>8319</v>
      </c>
      <c r="P1633" t="s">
        <v>8320</v>
      </c>
      <c r="Q1633" s="15"/>
    </row>
    <row r="1634" spans="1:17" ht="20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8264</v>
      </c>
      <c r="O1634" t="s">
        <v>8319</v>
      </c>
      <c r="P1634" t="s">
        <v>8320</v>
      </c>
      <c r="Q1634" s="15"/>
    </row>
    <row r="1635" spans="1:17" ht="20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8264</v>
      </c>
      <c r="O1635" t="s">
        <v>8319</v>
      </c>
      <c r="P1635" t="s">
        <v>8320</v>
      </c>
      <c r="Q1635" s="15"/>
    </row>
    <row r="1636" spans="1:17" ht="144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8264</v>
      </c>
      <c r="O1636" t="s">
        <v>8319</v>
      </c>
      <c r="P1636" t="s">
        <v>8320</v>
      </c>
      <c r="Q1636" s="15"/>
    </row>
    <row r="1637" spans="1:17" ht="20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8264</v>
      </c>
      <c r="O1637" t="s">
        <v>8319</v>
      </c>
      <c r="P1637" t="s">
        <v>8320</v>
      </c>
      <c r="Q1637" s="15"/>
    </row>
    <row r="1638" spans="1:17" ht="192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8264</v>
      </c>
      <c r="O1638" t="s">
        <v>8319</v>
      </c>
      <c r="P1638" t="s">
        <v>8320</v>
      </c>
      <c r="Q1638" s="15"/>
    </row>
    <row r="1639" spans="1:17" ht="192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8264</v>
      </c>
      <c r="O1639" t="s">
        <v>8319</v>
      </c>
      <c r="P1639" t="s">
        <v>8320</v>
      </c>
      <c r="Q1639" s="15"/>
    </row>
    <row r="1640" spans="1:17" ht="11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8264</v>
      </c>
      <c r="O1640" t="s">
        <v>8319</v>
      </c>
      <c r="P1640" t="s">
        <v>8320</v>
      </c>
      <c r="Q1640" s="15"/>
    </row>
    <row r="1641" spans="1:17" ht="20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8264</v>
      </c>
      <c r="O1641" t="s">
        <v>8319</v>
      </c>
      <c r="P1641" t="s">
        <v>8320</v>
      </c>
      <c r="Q1641" s="15"/>
    </row>
    <row r="1642" spans="1:17" ht="240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8264</v>
      </c>
      <c r="O1642" t="s">
        <v>8319</v>
      </c>
      <c r="P1642" t="s">
        <v>8320</v>
      </c>
      <c r="Q1642" s="15"/>
    </row>
    <row r="1643" spans="1:17" ht="96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8264</v>
      </c>
      <c r="O1643" t="s">
        <v>8319</v>
      </c>
      <c r="P1643" t="s">
        <v>8320</v>
      </c>
      <c r="Q1643" s="15"/>
    </row>
    <row r="1644" spans="1:17" ht="176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8264</v>
      </c>
      <c r="O1644" t="s">
        <v>8319</v>
      </c>
      <c r="P1644" t="s">
        <v>8320</v>
      </c>
      <c r="Q1644" s="15"/>
    </row>
    <row r="1645" spans="1:17" ht="128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8264</v>
      </c>
      <c r="O1645" t="s">
        <v>8319</v>
      </c>
      <c r="P1645" t="s">
        <v>8320</v>
      </c>
      <c r="Q1645" s="15"/>
    </row>
    <row r="1646" spans="1:17" ht="192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8264</v>
      </c>
      <c r="O1646" t="s">
        <v>8319</v>
      </c>
      <c r="P1646" t="s">
        <v>8320</v>
      </c>
      <c r="Q1646" s="15"/>
    </row>
    <row r="1647" spans="1:17" ht="224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8264</v>
      </c>
      <c r="O1647" t="s">
        <v>8319</v>
      </c>
      <c r="P1647" t="s">
        <v>8320</v>
      </c>
      <c r="Q1647" s="15"/>
    </row>
    <row r="1648" spans="1:17" ht="240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8264</v>
      </c>
      <c r="O1648" t="s">
        <v>8319</v>
      </c>
      <c r="P1648" t="s">
        <v>8320</v>
      </c>
      <c r="Q1648" s="15"/>
    </row>
    <row r="1649" spans="1:17" ht="192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8264</v>
      </c>
      <c r="O1649" t="s">
        <v>8319</v>
      </c>
      <c r="P1649" t="s">
        <v>8320</v>
      </c>
      <c r="Q1649" s="15"/>
    </row>
    <row r="1650" spans="1:17" ht="192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8264</v>
      </c>
      <c r="O1650" t="s">
        <v>8319</v>
      </c>
      <c r="P1650" t="s">
        <v>8320</v>
      </c>
      <c r="Q1650" s="15"/>
    </row>
    <row r="1651" spans="1:17" ht="192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8264</v>
      </c>
      <c r="O1651" t="s">
        <v>8319</v>
      </c>
      <c r="P1651" t="s">
        <v>8320</v>
      </c>
      <c r="Q1651" s="15"/>
    </row>
    <row r="1652" spans="1:17" ht="16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8264</v>
      </c>
      <c r="O1652" t="s">
        <v>8319</v>
      </c>
      <c r="P1652" t="s">
        <v>8320</v>
      </c>
      <c r="Q1652" s="15"/>
    </row>
    <row r="1653" spans="1:17" ht="192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8264</v>
      </c>
      <c r="O1653" t="s">
        <v>8319</v>
      </c>
      <c r="P1653" t="s">
        <v>8320</v>
      </c>
      <c r="Q1653" s="15"/>
    </row>
    <row r="1654" spans="1:17" ht="20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8264</v>
      </c>
      <c r="O1654" t="s">
        <v>8319</v>
      </c>
      <c r="P1654" t="s">
        <v>8320</v>
      </c>
      <c r="Q1654" s="15"/>
    </row>
    <row r="1655" spans="1:17" ht="176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8264</v>
      </c>
      <c r="O1655" t="s">
        <v>8319</v>
      </c>
      <c r="P1655" t="s">
        <v>8320</v>
      </c>
      <c r="Q1655" s="15"/>
    </row>
    <row r="1656" spans="1:17" ht="192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8264</v>
      </c>
      <c r="O1656" t="s">
        <v>8319</v>
      </c>
      <c r="P1656" t="s">
        <v>8320</v>
      </c>
      <c r="Q1656" s="15"/>
    </row>
    <row r="1657" spans="1:17" ht="144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8264</v>
      </c>
      <c r="O1657" t="s">
        <v>8319</v>
      </c>
      <c r="P1657" t="s">
        <v>8320</v>
      </c>
      <c r="Q1657" s="15"/>
    </row>
    <row r="1658" spans="1:17" ht="192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8264</v>
      </c>
      <c r="O1658" t="s">
        <v>8319</v>
      </c>
      <c r="P1658" t="s">
        <v>8320</v>
      </c>
      <c r="Q1658" s="15"/>
    </row>
    <row r="1659" spans="1:17" ht="20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8264</v>
      </c>
      <c r="O1659" t="s">
        <v>8319</v>
      </c>
      <c r="P1659" t="s">
        <v>8320</v>
      </c>
      <c r="Q1659" s="15"/>
    </row>
    <row r="1660" spans="1:17" ht="20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8264</v>
      </c>
      <c r="O1660" t="s">
        <v>8319</v>
      </c>
      <c r="P1660" t="s">
        <v>8320</v>
      </c>
      <c r="Q1660" s="15"/>
    </row>
    <row r="1661" spans="1:17" ht="20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8264</v>
      </c>
      <c r="O1661" t="s">
        <v>8319</v>
      </c>
      <c r="P1661" t="s">
        <v>8320</v>
      </c>
      <c r="Q1661" s="15"/>
    </row>
    <row r="1662" spans="1:17" ht="20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8264</v>
      </c>
      <c r="O1662" t="s">
        <v>8319</v>
      </c>
      <c r="P1662" t="s">
        <v>8320</v>
      </c>
      <c r="Q1662" s="15"/>
    </row>
    <row r="1663" spans="1:17" ht="22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8264</v>
      </c>
      <c r="O1663" t="s">
        <v>8319</v>
      </c>
      <c r="P1663" t="s">
        <v>8320</v>
      </c>
      <c r="Q1663" s="15"/>
    </row>
    <row r="1664" spans="1:17" ht="20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8264</v>
      </c>
      <c r="O1664" t="s">
        <v>8319</v>
      </c>
      <c r="P1664" t="s">
        <v>8320</v>
      </c>
      <c r="Q1664" s="15"/>
    </row>
    <row r="1665" spans="1:17" ht="144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8264</v>
      </c>
      <c r="O1665" t="s">
        <v>8319</v>
      </c>
      <c r="P1665" t="s">
        <v>8320</v>
      </c>
      <c r="Q1665" s="15"/>
    </row>
    <row r="1666" spans="1:17" ht="20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8264</v>
      </c>
      <c r="O1666" t="s">
        <v>8319</v>
      </c>
      <c r="P1666" t="s">
        <v>8320</v>
      </c>
      <c r="Q1666" s="15"/>
    </row>
    <row r="1667" spans="1:17" ht="20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8264</v>
      </c>
      <c r="O1667" t="s">
        <v>8319</v>
      </c>
      <c r="P1667" t="s">
        <v>8320</v>
      </c>
      <c r="Q1667" s="15"/>
    </row>
    <row r="1668" spans="1:17" ht="176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8264</v>
      </c>
      <c r="O1668" t="s">
        <v>8319</v>
      </c>
      <c r="P1668" t="s">
        <v>8320</v>
      </c>
      <c r="Q1668" s="15"/>
    </row>
    <row r="1669" spans="1:17" ht="192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8264</v>
      </c>
      <c r="O1669" t="s">
        <v>8319</v>
      </c>
      <c r="P1669" t="s">
        <v>8320</v>
      </c>
      <c r="Q1669" s="15"/>
    </row>
    <row r="1670" spans="1:17" ht="20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8264</v>
      </c>
      <c r="O1670" t="s">
        <v>8319</v>
      </c>
      <c r="P1670" t="s">
        <v>8320</v>
      </c>
      <c r="Q1670" s="15"/>
    </row>
    <row r="1671" spans="1:17" ht="176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8264</v>
      </c>
      <c r="O1671" t="s">
        <v>8319</v>
      </c>
      <c r="P1671" t="s">
        <v>8320</v>
      </c>
      <c r="Q1671" s="15"/>
    </row>
    <row r="1672" spans="1:17" ht="208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8264</v>
      </c>
      <c r="O1672" t="s">
        <v>8319</v>
      </c>
      <c r="P1672" t="s">
        <v>8320</v>
      </c>
      <c r="Q1672" s="15"/>
    </row>
    <row r="1673" spans="1:17" ht="11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8264</v>
      </c>
      <c r="O1673" t="s">
        <v>8319</v>
      </c>
      <c r="P1673" t="s">
        <v>8320</v>
      </c>
      <c r="Q1673" s="15"/>
    </row>
    <row r="1674" spans="1:17" ht="16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8264</v>
      </c>
      <c r="O1674" t="s">
        <v>8319</v>
      </c>
      <c r="P1674" t="s">
        <v>8320</v>
      </c>
      <c r="Q1674" s="15"/>
    </row>
    <row r="1675" spans="1:17" ht="20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8264</v>
      </c>
      <c r="O1675" t="s">
        <v>8319</v>
      </c>
      <c r="P1675" t="s">
        <v>8320</v>
      </c>
      <c r="Q1675" s="15"/>
    </row>
    <row r="1676" spans="1:17" ht="20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8264</v>
      </c>
      <c r="O1676" t="s">
        <v>8319</v>
      </c>
      <c r="P1676" t="s">
        <v>8320</v>
      </c>
      <c r="Q1676" s="15"/>
    </row>
    <row r="1677" spans="1:17" ht="128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8264</v>
      </c>
      <c r="O1677" t="s">
        <v>8319</v>
      </c>
      <c r="P1677" t="s">
        <v>8320</v>
      </c>
      <c r="Q1677" s="15"/>
    </row>
    <row r="1678" spans="1:17" ht="144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8264</v>
      </c>
      <c r="O1678" t="s">
        <v>8319</v>
      </c>
      <c r="P1678" t="s">
        <v>8320</v>
      </c>
      <c r="Q1678" s="15"/>
    </row>
    <row r="1679" spans="1:17" ht="176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8264</v>
      </c>
      <c r="O1679" t="s">
        <v>8319</v>
      </c>
      <c r="P1679" t="s">
        <v>8320</v>
      </c>
      <c r="Q1679" s="15"/>
    </row>
    <row r="1680" spans="1:17" ht="16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8264</v>
      </c>
      <c r="O1680" t="s">
        <v>8319</v>
      </c>
      <c r="P1680" t="s">
        <v>8320</v>
      </c>
      <c r="Q1680" s="15"/>
    </row>
    <row r="1681" spans="1:17" ht="256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8264</v>
      </c>
      <c r="O1681" t="s">
        <v>8319</v>
      </c>
      <c r="P1681" t="s">
        <v>8320</v>
      </c>
      <c r="Q1681" s="15"/>
    </row>
    <row r="1682" spans="1:17" ht="128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8264</v>
      </c>
      <c r="O1682" t="s">
        <v>8319</v>
      </c>
      <c r="P1682" t="s">
        <v>8320</v>
      </c>
      <c r="Q1682" s="15"/>
    </row>
    <row r="1683" spans="1:17" ht="192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8264</v>
      </c>
      <c r="O1683" t="s">
        <v>8319</v>
      </c>
      <c r="P1683" t="s">
        <v>8320</v>
      </c>
      <c r="Q1683" s="15"/>
    </row>
    <row r="1684" spans="1:17" ht="144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8264</v>
      </c>
      <c r="O1684" t="s">
        <v>8319</v>
      </c>
      <c r="P1684" t="s">
        <v>8320</v>
      </c>
      <c r="Q1684" s="15"/>
    </row>
    <row r="1685" spans="1:17" ht="160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8264</v>
      </c>
      <c r="O1685" t="s">
        <v>8319</v>
      </c>
      <c r="P1685" t="s">
        <v>8320</v>
      </c>
      <c r="Q1685" s="15"/>
    </row>
    <row r="1686" spans="1:17" ht="11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8264</v>
      </c>
      <c r="O1686" t="s">
        <v>8319</v>
      </c>
      <c r="P1686" t="s">
        <v>8320</v>
      </c>
      <c r="Q1686" s="15"/>
    </row>
    <row r="1687" spans="1:17" ht="176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8264</v>
      </c>
      <c r="O1687" t="s">
        <v>8319</v>
      </c>
      <c r="P1687" t="s">
        <v>8320</v>
      </c>
      <c r="Q1687" s="15"/>
    </row>
    <row r="1688" spans="1:17" ht="240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8264</v>
      </c>
      <c r="O1688" t="s">
        <v>8319</v>
      </c>
      <c r="P1688" t="s">
        <v>8320</v>
      </c>
      <c r="Q1688" s="15"/>
    </row>
    <row r="1689" spans="1:17" ht="224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8264</v>
      </c>
      <c r="O1689" t="s">
        <v>8319</v>
      </c>
      <c r="P1689" t="s">
        <v>8320</v>
      </c>
      <c r="Q1689" s="15"/>
    </row>
    <row r="1690" spans="1:17" ht="192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8264</v>
      </c>
      <c r="O1690" t="s">
        <v>8319</v>
      </c>
      <c r="P1690" t="s">
        <v>8320</v>
      </c>
      <c r="Q1690" s="15"/>
    </row>
    <row r="1691" spans="1:17" ht="8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8264</v>
      </c>
      <c r="O1691" t="s">
        <v>8319</v>
      </c>
      <c r="P1691" t="s">
        <v>8320</v>
      </c>
      <c r="Q1691" s="15"/>
    </row>
    <row r="1692" spans="1:17" ht="176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8264</v>
      </c>
      <c r="O1692" t="s">
        <v>8319</v>
      </c>
      <c r="P1692" t="s">
        <v>8320</v>
      </c>
      <c r="Q1692" s="15"/>
    </row>
    <row r="1693" spans="1:17" ht="224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8264</v>
      </c>
      <c r="O1693" t="s">
        <v>8319</v>
      </c>
      <c r="P1693" t="s">
        <v>8320</v>
      </c>
      <c r="Q1693" s="15"/>
    </row>
    <row r="1694" spans="1:17" ht="176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8264</v>
      </c>
      <c r="O1694" t="s">
        <v>8319</v>
      </c>
      <c r="P1694" t="s">
        <v>8320</v>
      </c>
      <c r="Q1694" s="15"/>
    </row>
    <row r="1695" spans="1:17" ht="224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8264</v>
      </c>
      <c r="O1695" t="s">
        <v>8319</v>
      </c>
      <c r="P1695" t="s">
        <v>8320</v>
      </c>
      <c r="Q1695" s="15"/>
    </row>
    <row r="1696" spans="1:17" ht="20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8264</v>
      </c>
      <c r="O1696" t="s">
        <v>8319</v>
      </c>
      <c r="P1696" t="s">
        <v>8320</v>
      </c>
      <c r="Q1696" s="15"/>
    </row>
    <row r="1697" spans="1:17" ht="224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8264</v>
      </c>
      <c r="O1697" t="s">
        <v>8319</v>
      </c>
      <c r="P1697" t="s">
        <v>8320</v>
      </c>
      <c r="Q1697" s="15"/>
    </row>
    <row r="1698" spans="1:17" ht="192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8264</v>
      </c>
      <c r="O1698" t="s">
        <v>8319</v>
      </c>
      <c r="P1698" t="s">
        <v>8320</v>
      </c>
      <c r="Q1698" s="15"/>
    </row>
    <row r="1699" spans="1:17" ht="176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8264</v>
      </c>
      <c r="O1699" t="s">
        <v>8319</v>
      </c>
      <c r="P1699" t="s">
        <v>8320</v>
      </c>
      <c r="Q1699" s="15"/>
    </row>
    <row r="1700" spans="1:17" ht="208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8264</v>
      </c>
      <c r="O1700" t="s">
        <v>8319</v>
      </c>
      <c r="P1700" t="s">
        <v>8320</v>
      </c>
      <c r="Q1700" s="15"/>
    </row>
    <row r="1701" spans="1:17" ht="192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8264</v>
      </c>
      <c r="O1701" t="s">
        <v>8319</v>
      </c>
      <c r="P1701" t="s">
        <v>8320</v>
      </c>
      <c r="Q1701" s="15"/>
    </row>
    <row r="1702" spans="1:17" ht="192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8264</v>
      </c>
      <c r="O1702" t="s">
        <v>8319</v>
      </c>
      <c r="P1702" t="s">
        <v>8320</v>
      </c>
      <c r="Q1702" s="15"/>
    </row>
    <row r="1703" spans="1:17" ht="20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8264</v>
      </c>
      <c r="O1703" t="s">
        <v>8319</v>
      </c>
      <c r="P1703" t="s">
        <v>8320</v>
      </c>
      <c r="Q1703" s="15"/>
    </row>
    <row r="1704" spans="1:17" ht="8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8264</v>
      </c>
      <c r="O1704" t="s">
        <v>8319</v>
      </c>
      <c r="P1704" t="s">
        <v>8320</v>
      </c>
      <c r="Q1704" s="15"/>
    </row>
    <row r="1705" spans="1:17" ht="192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8264</v>
      </c>
      <c r="O1705" t="s">
        <v>8319</v>
      </c>
      <c r="P1705" t="s">
        <v>8320</v>
      </c>
      <c r="Q1705" s="15"/>
    </row>
    <row r="1706" spans="1:17" ht="16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8264</v>
      </c>
      <c r="O1706" t="s">
        <v>8319</v>
      </c>
      <c r="P1706" t="s">
        <v>8320</v>
      </c>
      <c r="Q1706" s="15"/>
    </row>
    <row r="1707" spans="1:17" ht="160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8264</v>
      </c>
      <c r="O1707" t="s">
        <v>8319</v>
      </c>
      <c r="P1707" t="s">
        <v>8320</v>
      </c>
      <c r="Q1707" s="15"/>
    </row>
    <row r="1708" spans="1:17" ht="192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8264</v>
      </c>
      <c r="O1708" t="s">
        <v>8319</v>
      </c>
      <c r="P1708" t="s">
        <v>8320</v>
      </c>
      <c r="Q1708" s="15"/>
    </row>
    <row r="1709" spans="1:17" ht="20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8264</v>
      </c>
      <c r="O1709" t="s">
        <v>8319</v>
      </c>
      <c r="P1709" t="s">
        <v>8320</v>
      </c>
      <c r="Q1709" s="15"/>
    </row>
    <row r="1710" spans="1:17" ht="224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8264</v>
      </c>
      <c r="O1710" t="s">
        <v>8319</v>
      </c>
      <c r="P1710" t="s">
        <v>8320</v>
      </c>
      <c r="Q1710" s="15"/>
    </row>
    <row r="1711" spans="1:17" ht="144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8264</v>
      </c>
      <c r="O1711" t="s">
        <v>8319</v>
      </c>
      <c r="P1711" t="s">
        <v>8320</v>
      </c>
      <c r="Q1711" s="15"/>
    </row>
    <row r="1712" spans="1:17" ht="128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8264</v>
      </c>
      <c r="O1712" t="s">
        <v>8319</v>
      </c>
      <c r="P1712" t="s">
        <v>8320</v>
      </c>
      <c r="Q1712" s="15"/>
    </row>
    <row r="1713" spans="1:17" ht="20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8264</v>
      </c>
      <c r="O1713" t="s">
        <v>8319</v>
      </c>
      <c r="P1713" t="s">
        <v>8320</v>
      </c>
      <c r="Q1713" s="15"/>
    </row>
    <row r="1714" spans="1:17" ht="240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8264</v>
      </c>
      <c r="O1714" t="s">
        <v>8319</v>
      </c>
      <c r="P1714" t="s">
        <v>8320</v>
      </c>
      <c r="Q1714" s="15"/>
    </row>
    <row r="1715" spans="1:17" ht="224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8264</v>
      </c>
      <c r="O1715" t="s">
        <v>8319</v>
      </c>
      <c r="P1715" t="s">
        <v>8320</v>
      </c>
      <c r="Q1715" s="15"/>
    </row>
    <row r="1716" spans="1:17" ht="20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8264</v>
      </c>
      <c r="O1716" t="s">
        <v>8319</v>
      </c>
      <c r="P1716" t="s">
        <v>8320</v>
      </c>
      <c r="Q1716" s="15"/>
    </row>
    <row r="1717" spans="1:17" ht="192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8264</v>
      </c>
      <c r="O1717" t="s">
        <v>8319</v>
      </c>
      <c r="P1717" t="s">
        <v>8320</v>
      </c>
      <c r="Q1717" s="15"/>
    </row>
    <row r="1718" spans="1:17" ht="20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8264</v>
      </c>
      <c r="O1718" t="s">
        <v>8319</v>
      </c>
      <c r="P1718" t="s">
        <v>8320</v>
      </c>
      <c r="Q1718" s="15"/>
    </row>
    <row r="1719" spans="1:17" ht="160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8264</v>
      </c>
      <c r="O1719" t="s">
        <v>8319</v>
      </c>
      <c r="P1719" t="s">
        <v>8320</v>
      </c>
      <c r="Q1719" s="15"/>
    </row>
    <row r="1720" spans="1:17" ht="3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8264</v>
      </c>
      <c r="O1720" t="s">
        <v>8319</v>
      </c>
      <c r="P1720" t="s">
        <v>8320</v>
      </c>
      <c r="Q1720" s="15"/>
    </row>
    <row r="1721" spans="1:17" ht="192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8264</v>
      </c>
      <c r="O1721" t="s">
        <v>8319</v>
      </c>
      <c r="P1721" t="s">
        <v>8320</v>
      </c>
      <c r="Q1721" s="15"/>
    </row>
    <row r="1722" spans="1:17" ht="176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8264</v>
      </c>
      <c r="O1722" t="s">
        <v>8319</v>
      </c>
      <c r="P1722" t="s">
        <v>8320</v>
      </c>
      <c r="Q1722" s="15"/>
    </row>
    <row r="1723" spans="1:17" ht="20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8264</v>
      </c>
      <c r="O1723" t="s">
        <v>8319</v>
      </c>
      <c r="P1723" t="s">
        <v>8320</v>
      </c>
      <c r="Q1723" s="15"/>
    </row>
    <row r="1724" spans="1:17" ht="176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8264</v>
      </c>
      <c r="O1724" t="s">
        <v>8319</v>
      </c>
      <c r="P1724" t="s">
        <v>8320</v>
      </c>
      <c r="Q1724" s="15"/>
    </row>
    <row r="1725" spans="1:17" ht="20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8264</v>
      </c>
      <c r="O1725" t="s">
        <v>8319</v>
      </c>
      <c r="P1725" t="s">
        <v>8320</v>
      </c>
      <c r="Q1725" s="15"/>
    </row>
    <row r="1726" spans="1:17" ht="192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8264</v>
      </c>
      <c r="O1726" t="s">
        <v>8319</v>
      </c>
      <c r="P1726" t="s">
        <v>8320</v>
      </c>
      <c r="Q1726" s="15"/>
    </row>
    <row r="1727" spans="1:17" ht="192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8264</v>
      </c>
      <c r="O1727" t="s">
        <v>8319</v>
      </c>
      <c r="P1727" t="s">
        <v>8320</v>
      </c>
      <c r="Q1727" s="15"/>
    </row>
    <row r="1728" spans="1:17" ht="128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8264</v>
      </c>
      <c r="O1728" t="s">
        <v>8319</v>
      </c>
      <c r="P1728" t="s">
        <v>8320</v>
      </c>
      <c r="Q1728" s="15"/>
    </row>
    <row r="1729" spans="1:17" ht="224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8264</v>
      </c>
      <c r="O1729" t="s">
        <v>8319</v>
      </c>
      <c r="P1729" t="s">
        <v>8320</v>
      </c>
      <c r="Q1729" s="15"/>
    </row>
    <row r="1730" spans="1:17" ht="176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8264</v>
      </c>
      <c r="O1730" t="s">
        <v>8319</v>
      </c>
      <c r="P1730" t="s">
        <v>8320</v>
      </c>
      <c r="Q1730" s="15"/>
    </row>
    <row r="1731" spans="1:17" ht="176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8264</v>
      </c>
      <c r="O1731" t="s">
        <v>8319</v>
      </c>
      <c r="P1731" t="s">
        <v>8320</v>
      </c>
      <c r="Q1731" s="15"/>
    </row>
    <row r="1732" spans="1:17" ht="192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8264</v>
      </c>
      <c r="O1732" t="s">
        <v>8319</v>
      </c>
      <c r="P1732" t="s">
        <v>8320</v>
      </c>
      <c r="Q1732" s="15"/>
    </row>
    <row r="1733" spans="1:17" ht="128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8264</v>
      </c>
      <c r="O1733" t="s">
        <v>8319</v>
      </c>
      <c r="P1733" t="s">
        <v>8320</v>
      </c>
      <c r="Q1733" s="15"/>
    </row>
    <row r="1734" spans="1:17" ht="224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8264</v>
      </c>
      <c r="O1734" t="s">
        <v>8319</v>
      </c>
      <c r="P1734" t="s">
        <v>8320</v>
      </c>
      <c r="Q1734" s="15"/>
    </row>
    <row r="1735" spans="1:17" ht="192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8264</v>
      </c>
      <c r="O1735" t="s">
        <v>8319</v>
      </c>
      <c r="P1735" t="s">
        <v>8320</v>
      </c>
      <c r="Q1735" s="15"/>
    </row>
    <row r="1736" spans="1:17" ht="224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8264</v>
      </c>
      <c r="O1736" t="s">
        <v>8319</v>
      </c>
      <c r="P1736" t="s">
        <v>8320</v>
      </c>
      <c r="Q1736" s="15"/>
    </row>
    <row r="1737" spans="1:17" ht="176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8264</v>
      </c>
      <c r="O1737" t="s">
        <v>8319</v>
      </c>
      <c r="P1737" t="s">
        <v>8320</v>
      </c>
      <c r="Q1737" s="15"/>
    </row>
    <row r="1738" spans="1:17" ht="144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8264</v>
      </c>
      <c r="O1738" t="s">
        <v>8319</v>
      </c>
      <c r="P1738" t="s">
        <v>8320</v>
      </c>
      <c r="Q1738" s="15"/>
    </row>
    <row r="1739" spans="1:17" ht="20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8264</v>
      </c>
      <c r="O1739" t="s">
        <v>8319</v>
      </c>
      <c r="P1739" t="s">
        <v>8320</v>
      </c>
      <c r="Q1739" s="15"/>
    </row>
    <row r="1740" spans="1:17" ht="128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8264</v>
      </c>
      <c r="O1740" t="s">
        <v>8319</v>
      </c>
      <c r="P1740" t="s">
        <v>8320</v>
      </c>
      <c r="Q1740" s="15"/>
    </row>
    <row r="1741" spans="1:17" ht="176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8264</v>
      </c>
      <c r="O1741" t="s">
        <v>8319</v>
      </c>
      <c r="P1741" t="s">
        <v>8320</v>
      </c>
      <c r="Q1741" s="15"/>
    </row>
    <row r="1742" spans="1:17" ht="20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8264</v>
      </c>
      <c r="O1742" t="s">
        <v>8319</v>
      </c>
      <c r="P1742" t="s">
        <v>8320</v>
      </c>
      <c r="Q1742" s="15"/>
    </row>
    <row r="1743" spans="1:17" ht="128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8264</v>
      </c>
      <c r="O1743" t="s">
        <v>8319</v>
      </c>
      <c r="P1743" t="s">
        <v>8320</v>
      </c>
      <c r="Q1743" s="15"/>
    </row>
    <row r="1744" spans="1:17" ht="20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8264</v>
      </c>
      <c r="O1744" t="s">
        <v>8319</v>
      </c>
      <c r="P1744" t="s">
        <v>8320</v>
      </c>
      <c r="Q1744" s="15"/>
    </row>
    <row r="1745" spans="1:17" ht="176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8264</v>
      </c>
      <c r="O1745" t="s">
        <v>8319</v>
      </c>
      <c r="P1745" t="s">
        <v>8320</v>
      </c>
      <c r="Q1745" s="15"/>
    </row>
    <row r="1746" spans="1:17" ht="20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8264</v>
      </c>
      <c r="O1746" t="s">
        <v>8319</v>
      </c>
      <c r="P1746" t="s">
        <v>8320</v>
      </c>
      <c r="Q1746" s="15"/>
    </row>
    <row r="1747" spans="1:17" ht="224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8264</v>
      </c>
      <c r="O1747" t="s">
        <v>8319</v>
      </c>
      <c r="P1747" t="s">
        <v>8320</v>
      </c>
      <c r="Q1747" s="15"/>
    </row>
    <row r="1748" spans="1:17" ht="240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8264</v>
      </c>
      <c r="O1748" t="s">
        <v>8319</v>
      </c>
      <c r="P1748" t="s">
        <v>8320</v>
      </c>
      <c r="Q1748" s="15"/>
    </row>
    <row r="1749" spans="1:17" ht="176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8264</v>
      </c>
      <c r="O1749" t="s">
        <v>8319</v>
      </c>
      <c r="P1749" t="s">
        <v>8320</v>
      </c>
      <c r="Q1749" s="15"/>
    </row>
    <row r="1750" spans="1:17" ht="128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8264</v>
      </c>
      <c r="O1750" t="s">
        <v>8319</v>
      </c>
      <c r="P1750" t="s">
        <v>8320</v>
      </c>
      <c r="Q1750" s="15"/>
    </row>
    <row r="1751" spans="1:17" ht="144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8264</v>
      </c>
      <c r="O1751" t="s">
        <v>8319</v>
      </c>
      <c r="P1751" t="s">
        <v>8320</v>
      </c>
      <c r="Q1751" s="15"/>
    </row>
    <row r="1752" spans="1:17" ht="20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8264</v>
      </c>
      <c r="O1752" t="s">
        <v>8319</v>
      </c>
      <c r="P1752" t="s">
        <v>8320</v>
      </c>
      <c r="Q1752" s="15"/>
    </row>
    <row r="1753" spans="1:17" ht="11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8264</v>
      </c>
      <c r="O1753" t="s">
        <v>8319</v>
      </c>
      <c r="P1753" t="s">
        <v>8320</v>
      </c>
      <c r="Q1753" s="15"/>
    </row>
    <row r="1754" spans="1:17" ht="128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8264</v>
      </c>
      <c r="O1754" t="s">
        <v>8319</v>
      </c>
      <c r="P1754" t="s">
        <v>8320</v>
      </c>
      <c r="Q1754" s="15"/>
    </row>
    <row r="1755" spans="1:17" ht="176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8264</v>
      </c>
      <c r="O1755" t="s">
        <v>8319</v>
      </c>
      <c r="P1755" t="s">
        <v>8320</v>
      </c>
      <c r="Q1755" s="15"/>
    </row>
    <row r="1756" spans="1:17" ht="240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8264</v>
      </c>
      <c r="O1756" t="s">
        <v>8319</v>
      </c>
      <c r="P1756" t="s">
        <v>8320</v>
      </c>
      <c r="Q1756" s="15"/>
    </row>
    <row r="1757" spans="1:17" ht="224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8264</v>
      </c>
      <c r="O1757" t="s">
        <v>8319</v>
      </c>
      <c r="P1757" t="s">
        <v>8320</v>
      </c>
      <c r="Q1757" s="15"/>
    </row>
    <row r="1758" spans="1:17" ht="20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8264</v>
      </c>
      <c r="O1758" t="s">
        <v>8319</v>
      </c>
      <c r="P1758" t="s">
        <v>8320</v>
      </c>
      <c r="Q1758" s="15"/>
    </row>
    <row r="1759" spans="1:17" ht="144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8264</v>
      </c>
      <c r="O1759" t="s">
        <v>8319</v>
      </c>
      <c r="P1759" t="s">
        <v>8320</v>
      </c>
      <c r="Q1759" s="15"/>
    </row>
    <row r="1760" spans="1:17" ht="192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8264</v>
      </c>
      <c r="O1760" t="s">
        <v>8319</v>
      </c>
      <c r="P1760" t="s">
        <v>8320</v>
      </c>
      <c r="Q1760" s="15"/>
    </row>
    <row r="1761" spans="1:17" ht="8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8264</v>
      </c>
      <c r="O1761" t="s">
        <v>8319</v>
      </c>
      <c r="P1761" t="s">
        <v>8320</v>
      </c>
      <c r="Q1761" s="15"/>
    </row>
    <row r="1762" spans="1:17" ht="20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8264</v>
      </c>
      <c r="O1762" t="s">
        <v>8319</v>
      </c>
      <c r="P1762" t="s">
        <v>8320</v>
      </c>
      <c r="Q1762" s="15"/>
    </row>
    <row r="1763" spans="1:17" ht="11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8264</v>
      </c>
      <c r="O1763" t="s">
        <v>8319</v>
      </c>
      <c r="P1763" t="s">
        <v>8320</v>
      </c>
      <c r="Q1763" s="15"/>
    </row>
    <row r="1764" spans="1:17" ht="8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8264</v>
      </c>
      <c r="O1764" t="s">
        <v>8319</v>
      </c>
      <c r="P1764" t="s">
        <v>8320</v>
      </c>
      <c r="Q1764" s="15"/>
    </row>
    <row r="1765" spans="1:17" ht="224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8264</v>
      </c>
      <c r="O1765" t="s">
        <v>8319</v>
      </c>
      <c r="P1765" t="s">
        <v>8320</v>
      </c>
      <c r="Q1765" s="15"/>
    </row>
    <row r="1766" spans="1:17" ht="192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8264</v>
      </c>
      <c r="O1766" t="s">
        <v>8319</v>
      </c>
      <c r="P1766" t="s">
        <v>8320</v>
      </c>
      <c r="Q1766" s="15"/>
    </row>
    <row r="1767" spans="1:17" ht="192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8264</v>
      </c>
      <c r="O1767" t="s">
        <v>8319</v>
      </c>
      <c r="P1767" t="s">
        <v>8320</v>
      </c>
      <c r="Q1767" s="15"/>
    </row>
    <row r="1768" spans="1:17" ht="128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8264</v>
      </c>
      <c r="O1768" t="s">
        <v>8319</v>
      </c>
      <c r="P1768" t="s">
        <v>8320</v>
      </c>
      <c r="Q1768" s="15"/>
    </row>
    <row r="1769" spans="1:17" ht="16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8264</v>
      </c>
      <c r="O1769" t="s">
        <v>8319</v>
      </c>
      <c r="P1769" t="s">
        <v>8320</v>
      </c>
      <c r="Q1769" s="15"/>
    </row>
    <row r="1770" spans="1:17" ht="192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8264</v>
      </c>
      <c r="O1770" t="s">
        <v>8319</v>
      </c>
      <c r="P1770" t="s">
        <v>8320</v>
      </c>
      <c r="Q1770" s="15"/>
    </row>
    <row r="1771" spans="1:17" ht="192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8264</v>
      </c>
      <c r="O1771" t="s">
        <v>8319</v>
      </c>
      <c r="P1771" t="s">
        <v>8320</v>
      </c>
      <c r="Q1771" s="15"/>
    </row>
    <row r="1772" spans="1:17" ht="224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8264</v>
      </c>
      <c r="O1772" t="s">
        <v>8319</v>
      </c>
      <c r="P1772" t="s">
        <v>8320</v>
      </c>
      <c r="Q1772" s="15"/>
    </row>
    <row r="1773" spans="1:17" ht="192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8264</v>
      </c>
      <c r="O1773" t="s">
        <v>8319</v>
      </c>
      <c r="P1773" t="s">
        <v>8320</v>
      </c>
      <c r="Q1773" s="15"/>
    </row>
    <row r="1774" spans="1:17" ht="144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8264</v>
      </c>
      <c r="O1774" t="s">
        <v>8319</v>
      </c>
      <c r="P1774" t="s">
        <v>8320</v>
      </c>
      <c r="Q1774" s="15"/>
    </row>
    <row r="1775" spans="1:17" ht="20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8264</v>
      </c>
      <c r="O1775" t="s">
        <v>8319</v>
      </c>
      <c r="P1775" t="s">
        <v>8320</v>
      </c>
      <c r="Q1775" s="15"/>
    </row>
    <row r="1776" spans="1:17" ht="240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8264</v>
      </c>
      <c r="O1776" t="s">
        <v>8319</v>
      </c>
      <c r="P1776" t="s">
        <v>8320</v>
      </c>
      <c r="Q1776" s="15"/>
    </row>
    <row r="1777" spans="1:17" ht="192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8264</v>
      </c>
      <c r="O1777" t="s">
        <v>8319</v>
      </c>
      <c r="P1777" t="s">
        <v>8320</v>
      </c>
      <c r="Q1777" s="15"/>
    </row>
    <row r="1778" spans="1:17" ht="20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8264</v>
      </c>
      <c r="O1778" t="s">
        <v>8319</v>
      </c>
      <c r="P1778" t="s">
        <v>8320</v>
      </c>
      <c r="Q1778" s="15"/>
    </row>
    <row r="1779" spans="1:17" ht="22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8264</v>
      </c>
      <c r="O1779" t="s">
        <v>8319</v>
      </c>
      <c r="P1779" t="s">
        <v>8320</v>
      </c>
      <c r="Q1779" s="15"/>
    </row>
    <row r="1780" spans="1:17" ht="192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8264</v>
      </c>
      <c r="O1780" t="s">
        <v>8319</v>
      </c>
      <c r="P1780" t="s">
        <v>8320</v>
      </c>
      <c r="Q1780" s="15"/>
    </row>
    <row r="1781" spans="1:17" ht="192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8264</v>
      </c>
      <c r="O1781" t="s">
        <v>8319</v>
      </c>
      <c r="P1781" t="s">
        <v>8320</v>
      </c>
      <c r="Q1781" s="15"/>
    </row>
    <row r="1782" spans="1:17" ht="192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8264</v>
      </c>
      <c r="O1782" t="s">
        <v>8319</v>
      </c>
      <c r="P1782" t="s">
        <v>8320</v>
      </c>
      <c r="Q1782" s="15"/>
    </row>
    <row r="1783" spans="1:17" ht="224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8264</v>
      </c>
      <c r="O1783" t="s">
        <v>8319</v>
      </c>
      <c r="P1783" t="s">
        <v>8320</v>
      </c>
      <c r="Q1783" s="15"/>
    </row>
    <row r="1784" spans="1:17" ht="224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8264</v>
      </c>
      <c r="O1784" t="s">
        <v>8319</v>
      </c>
      <c r="P1784" t="s">
        <v>8320</v>
      </c>
      <c r="Q1784" s="15"/>
    </row>
    <row r="1785" spans="1:17" ht="192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8264</v>
      </c>
      <c r="O1785" t="s">
        <v>8319</v>
      </c>
      <c r="P1785" t="s">
        <v>8320</v>
      </c>
      <c r="Q1785" s="15"/>
    </row>
    <row r="1786" spans="1:17" ht="192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8264</v>
      </c>
      <c r="O1786" t="s">
        <v>8319</v>
      </c>
      <c r="P1786" t="s">
        <v>8320</v>
      </c>
      <c r="Q1786" s="15"/>
    </row>
    <row r="1787" spans="1:17" ht="192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8264</v>
      </c>
      <c r="O1787" t="s">
        <v>8319</v>
      </c>
      <c r="P1787" t="s">
        <v>8320</v>
      </c>
      <c r="Q1787" s="15"/>
    </row>
    <row r="1788" spans="1:17" ht="224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8264</v>
      </c>
      <c r="O1788" t="s">
        <v>8319</v>
      </c>
      <c r="P1788" t="s">
        <v>8320</v>
      </c>
      <c r="Q1788" s="15"/>
    </row>
    <row r="1789" spans="1:17" ht="16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8264</v>
      </c>
      <c r="O1789" t="s">
        <v>8319</v>
      </c>
      <c r="P1789" t="s">
        <v>8320</v>
      </c>
      <c r="Q1789" s="15"/>
    </row>
    <row r="1790" spans="1:17" ht="176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8264</v>
      </c>
      <c r="O1790" t="s">
        <v>8319</v>
      </c>
      <c r="P1790" t="s">
        <v>8320</v>
      </c>
      <c r="Q1790" s="15"/>
    </row>
    <row r="1791" spans="1:17" ht="192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8264</v>
      </c>
      <c r="O1791" t="s">
        <v>8319</v>
      </c>
      <c r="P1791" t="s">
        <v>8320</v>
      </c>
      <c r="Q1791" s="15"/>
    </row>
    <row r="1792" spans="1:17" ht="160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8264</v>
      </c>
      <c r="O1792" t="s">
        <v>8319</v>
      </c>
      <c r="P1792" t="s">
        <v>8320</v>
      </c>
      <c r="Q1792" s="15"/>
    </row>
    <row r="1793" spans="1:17" ht="144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8264</v>
      </c>
      <c r="O1793" t="s">
        <v>8319</v>
      </c>
      <c r="P1793" t="s">
        <v>8320</v>
      </c>
      <c r="Q1793" s="15"/>
    </row>
    <row r="1794" spans="1:17" ht="144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8264</v>
      </c>
      <c r="O1794" t="s">
        <v>8319</v>
      </c>
      <c r="P1794" t="s">
        <v>8320</v>
      </c>
      <c r="Q1794" s="15"/>
    </row>
    <row r="1795" spans="1:17" ht="176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8264</v>
      </c>
      <c r="O1795" t="s">
        <v>8319</v>
      </c>
      <c r="P1795" t="s">
        <v>8320</v>
      </c>
      <c r="Q1795" s="15"/>
    </row>
    <row r="1796" spans="1:17" ht="20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8264</v>
      </c>
      <c r="O1796" t="s">
        <v>8319</v>
      </c>
      <c r="P1796" t="s">
        <v>8320</v>
      </c>
      <c r="Q1796" s="15"/>
    </row>
    <row r="1797" spans="1:17" ht="176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8264</v>
      </c>
      <c r="O1797" t="s">
        <v>8319</v>
      </c>
      <c r="P1797" t="s">
        <v>8320</v>
      </c>
      <c r="Q1797" s="15"/>
    </row>
    <row r="1798" spans="1:17" ht="224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8264</v>
      </c>
      <c r="O1798" t="s">
        <v>8319</v>
      </c>
      <c r="P1798" t="s">
        <v>8320</v>
      </c>
      <c r="Q1798" s="15"/>
    </row>
    <row r="1799" spans="1:17" ht="192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8264</v>
      </c>
      <c r="O1799" t="s">
        <v>8319</v>
      </c>
      <c r="P1799" t="s">
        <v>8320</v>
      </c>
      <c r="Q1799" s="15"/>
    </row>
    <row r="1800" spans="1:17" ht="224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8264</v>
      </c>
      <c r="O1800" t="s">
        <v>8319</v>
      </c>
      <c r="P1800" t="s">
        <v>8320</v>
      </c>
      <c r="Q1800" s="15"/>
    </row>
    <row r="1801" spans="1:17" ht="128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8264</v>
      </c>
      <c r="O1801" t="s">
        <v>8319</v>
      </c>
      <c r="P1801" t="s">
        <v>8320</v>
      </c>
      <c r="Q1801" s="15"/>
    </row>
    <row r="1802" spans="1:17" ht="20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8264</v>
      </c>
      <c r="O1802" t="s">
        <v>8319</v>
      </c>
      <c r="P1802" t="s">
        <v>8320</v>
      </c>
      <c r="Q1802" s="15"/>
    </row>
    <row r="1803" spans="1:17" ht="240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8264</v>
      </c>
      <c r="O1803" t="s">
        <v>8319</v>
      </c>
      <c r="P1803" t="s">
        <v>8320</v>
      </c>
      <c r="Q1803" s="15"/>
    </row>
    <row r="1804" spans="1:17" ht="16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8264</v>
      </c>
      <c r="O1804" t="s">
        <v>8319</v>
      </c>
      <c r="P1804" t="s">
        <v>8320</v>
      </c>
      <c r="Q1804" s="15"/>
    </row>
    <row r="1805" spans="1:17" ht="192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8264</v>
      </c>
      <c r="O1805" t="s">
        <v>8319</v>
      </c>
      <c r="P1805" t="s">
        <v>8320</v>
      </c>
      <c r="Q1805" s="15"/>
    </row>
    <row r="1806" spans="1:17" ht="192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8264</v>
      </c>
      <c r="O1806" t="s">
        <v>8319</v>
      </c>
      <c r="P1806" t="s">
        <v>8320</v>
      </c>
      <c r="Q1806" s="15"/>
    </row>
    <row r="1807" spans="1:17" ht="20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8264</v>
      </c>
      <c r="O1807" t="s">
        <v>8319</v>
      </c>
      <c r="P1807" t="s">
        <v>8320</v>
      </c>
      <c r="Q1807" s="15"/>
    </row>
    <row r="1808" spans="1:17" ht="20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8264</v>
      </c>
      <c r="O1808" t="s">
        <v>8319</v>
      </c>
      <c r="P1808" t="s">
        <v>8320</v>
      </c>
      <c r="Q1808" s="15"/>
    </row>
    <row r="1809" spans="1:17" ht="96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8264</v>
      </c>
      <c r="O1809" t="s">
        <v>8319</v>
      </c>
      <c r="P1809" t="s">
        <v>8320</v>
      </c>
      <c r="Q1809" s="15"/>
    </row>
    <row r="1810" spans="1:17" ht="192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8264</v>
      </c>
      <c r="O1810" t="s">
        <v>8319</v>
      </c>
      <c r="P1810" t="s">
        <v>8320</v>
      </c>
      <c r="Q1810" s="15"/>
    </row>
    <row r="1811" spans="1:17" ht="176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8264</v>
      </c>
      <c r="O1811" t="s">
        <v>8319</v>
      </c>
      <c r="P1811" t="s">
        <v>8320</v>
      </c>
      <c r="Q1811" s="15"/>
    </row>
    <row r="1812" spans="1:17" ht="16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8264</v>
      </c>
      <c r="O1812" t="s">
        <v>8319</v>
      </c>
      <c r="P1812" t="s">
        <v>8320</v>
      </c>
      <c r="Q1812" s="15"/>
    </row>
    <row r="1813" spans="1:17" ht="144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8264</v>
      </c>
      <c r="O1813" t="s">
        <v>8319</v>
      </c>
      <c r="P1813" t="s">
        <v>8320</v>
      </c>
      <c r="Q1813" s="15"/>
    </row>
    <row r="1814" spans="1:17" ht="20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8264</v>
      </c>
      <c r="O1814" t="s">
        <v>8319</v>
      </c>
      <c r="P1814" t="s">
        <v>8320</v>
      </c>
      <c r="Q1814" s="15"/>
    </row>
    <row r="1815" spans="1:17" ht="16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8264</v>
      </c>
      <c r="O1815" t="s">
        <v>8319</v>
      </c>
      <c r="P1815" t="s">
        <v>8320</v>
      </c>
      <c r="Q1815" s="15"/>
    </row>
    <row r="1816" spans="1:17" ht="192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8264</v>
      </c>
      <c r="O1816" t="s">
        <v>8319</v>
      </c>
      <c r="P1816" t="s">
        <v>8320</v>
      </c>
      <c r="Q1816" s="15"/>
    </row>
    <row r="1817" spans="1:17" ht="224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8264</v>
      </c>
      <c r="O1817" t="s">
        <v>8319</v>
      </c>
      <c r="P1817" t="s">
        <v>8320</v>
      </c>
      <c r="Q1817" s="15"/>
    </row>
    <row r="1818" spans="1:17" ht="192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8264</v>
      </c>
      <c r="O1818" t="s">
        <v>8319</v>
      </c>
      <c r="P1818" t="s">
        <v>8320</v>
      </c>
      <c r="Q1818" s="15"/>
    </row>
    <row r="1819" spans="1:17" ht="128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8264</v>
      </c>
      <c r="O1819" t="s">
        <v>8319</v>
      </c>
      <c r="P1819" t="s">
        <v>8320</v>
      </c>
      <c r="Q1819" s="15"/>
    </row>
    <row r="1820" spans="1:17" ht="16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8264</v>
      </c>
      <c r="O1820" t="s">
        <v>8319</v>
      </c>
      <c r="P1820" t="s">
        <v>8320</v>
      </c>
      <c r="Q1820" s="15"/>
    </row>
    <row r="1821" spans="1:17" ht="192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8264</v>
      </c>
      <c r="O1821" t="s">
        <v>8319</v>
      </c>
      <c r="P1821" t="s">
        <v>8320</v>
      </c>
      <c r="Q1821" s="15"/>
    </row>
    <row r="1822" spans="1:17" ht="256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8264</v>
      </c>
      <c r="O1822" t="s">
        <v>8319</v>
      </c>
      <c r="P1822" t="s">
        <v>8320</v>
      </c>
      <c r="Q1822" s="15"/>
    </row>
    <row r="1823" spans="1:17" ht="176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8264</v>
      </c>
      <c r="O1823" t="s">
        <v>8319</v>
      </c>
      <c r="P1823" t="s">
        <v>8320</v>
      </c>
      <c r="Q1823" s="15"/>
    </row>
    <row r="1824" spans="1:17" ht="128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8264</v>
      </c>
      <c r="O1824" t="s">
        <v>8319</v>
      </c>
      <c r="P1824" t="s">
        <v>8320</v>
      </c>
      <c r="Q1824" s="15"/>
    </row>
    <row r="1825" spans="1:17" ht="192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8264</v>
      </c>
      <c r="O1825" t="s">
        <v>8319</v>
      </c>
      <c r="P1825" t="s">
        <v>8320</v>
      </c>
      <c r="Q1825" s="15"/>
    </row>
    <row r="1826" spans="1:17" ht="64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8264</v>
      </c>
      <c r="O1826" t="s">
        <v>8319</v>
      </c>
      <c r="P1826" t="s">
        <v>8320</v>
      </c>
      <c r="Q1826" s="15"/>
    </row>
    <row r="1827" spans="1:17" ht="20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8264</v>
      </c>
      <c r="O1827" t="s">
        <v>8319</v>
      </c>
      <c r="P1827" t="s">
        <v>8320</v>
      </c>
      <c r="Q1827" s="15"/>
    </row>
    <row r="1828" spans="1:17" ht="8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8264</v>
      </c>
      <c r="O1828" t="s">
        <v>8319</v>
      </c>
      <c r="P1828" t="s">
        <v>8320</v>
      </c>
      <c r="Q1828" s="15"/>
    </row>
    <row r="1829" spans="1:17" ht="192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8264</v>
      </c>
      <c r="O1829" t="s">
        <v>8319</v>
      </c>
      <c r="P1829" t="s">
        <v>8320</v>
      </c>
      <c r="Q1829" s="15"/>
    </row>
    <row r="1830" spans="1:17" ht="20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8264</v>
      </c>
      <c r="O1830" t="s">
        <v>8319</v>
      </c>
      <c r="P1830" t="s">
        <v>8320</v>
      </c>
      <c r="Q1830" s="15"/>
    </row>
    <row r="1831" spans="1:17" ht="160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8264</v>
      </c>
      <c r="O1831" t="s">
        <v>8319</v>
      </c>
      <c r="P1831" t="s">
        <v>8320</v>
      </c>
      <c r="Q1831" s="15"/>
    </row>
    <row r="1832" spans="1:17" ht="176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8264</v>
      </c>
      <c r="O1832" t="s">
        <v>8319</v>
      </c>
      <c r="P1832" t="s">
        <v>8320</v>
      </c>
      <c r="Q1832" s="15"/>
    </row>
    <row r="1833" spans="1:17" ht="176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8264</v>
      </c>
      <c r="O1833" t="s">
        <v>8319</v>
      </c>
      <c r="P1833" t="s">
        <v>8320</v>
      </c>
      <c r="Q1833" s="15"/>
    </row>
    <row r="1834" spans="1:17" ht="20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8264</v>
      </c>
      <c r="O1834" t="s">
        <v>8319</v>
      </c>
      <c r="P1834" t="s">
        <v>8320</v>
      </c>
      <c r="Q1834" s="15"/>
    </row>
    <row r="1835" spans="1:17" ht="192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8264</v>
      </c>
      <c r="O1835" t="s">
        <v>8319</v>
      </c>
      <c r="P1835" t="s">
        <v>8320</v>
      </c>
      <c r="Q1835" s="15"/>
    </row>
    <row r="1836" spans="1:17" ht="8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8264</v>
      </c>
      <c r="O1836" t="s">
        <v>8319</v>
      </c>
      <c r="P1836" t="s">
        <v>8320</v>
      </c>
      <c r="Q1836" s="15"/>
    </row>
    <row r="1837" spans="1:17" ht="208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8264</v>
      </c>
      <c r="O1837" t="s">
        <v>8319</v>
      </c>
      <c r="P1837" t="s">
        <v>8320</v>
      </c>
      <c r="Q1837" s="15"/>
    </row>
    <row r="1838" spans="1:17" ht="8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8264</v>
      </c>
      <c r="O1838" t="s">
        <v>8319</v>
      </c>
      <c r="P1838" t="s">
        <v>8320</v>
      </c>
      <c r="Q1838" s="15"/>
    </row>
    <row r="1839" spans="1:17" ht="224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8264</v>
      </c>
      <c r="O1839" t="s">
        <v>8319</v>
      </c>
      <c r="P1839" t="s">
        <v>8320</v>
      </c>
      <c r="Q1839" s="15"/>
    </row>
    <row r="1840" spans="1:17" ht="20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8264</v>
      </c>
      <c r="O1840" t="s">
        <v>8319</v>
      </c>
      <c r="P1840" t="s">
        <v>8320</v>
      </c>
      <c r="Q1840" s="15"/>
    </row>
    <row r="1841" spans="1:17" ht="192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8264</v>
      </c>
      <c r="O1841" t="s">
        <v>8319</v>
      </c>
      <c r="P1841" t="s">
        <v>8320</v>
      </c>
      <c r="Q1841" s="15"/>
    </row>
    <row r="1842" spans="1:17" ht="20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8264</v>
      </c>
      <c r="O1842" t="s">
        <v>8319</v>
      </c>
      <c r="P1842" t="s">
        <v>8320</v>
      </c>
      <c r="Q1842" s="15"/>
    </row>
    <row r="1843" spans="1:17" ht="144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8264</v>
      </c>
      <c r="O1843" t="s">
        <v>8319</v>
      </c>
      <c r="P1843" t="s">
        <v>8320</v>
      </c>
      <c r="Q1843" s="15"/>
    </row>
    <row r="1844" spans="1:17" ht="160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8264</v>
      </c>
      <c r="O1844" t="s">
        <v>8319</v>
      </c>
      <c r="P1844" t="s">
        <v>8320</v>
      </c>
      <c r="Q1844" s="15"/>
    </row>
    <row r="1845" spans="1:17" ht="192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8264</v>
      </c>
      <c r="O1845" t="s">
        <v>8319</v>
      </c>
      <c r="P1845" t="s">
        <v>8320</v>
      </c>
      <c r="Q1845" s="15"/>
    </row>
    <row r="1846" spans="1:17" ht="224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8264</v>
      </c>
      <c r="O1846" t="s">
        <v>8319</v>
      </c>
      <c r="P1846" t="s">
        <v>8320</v>
      </c>
      <c r="Q1846" s="15"/>
    </row>
    <row r="1847" spans="1:17" ht="24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8264</v>
      </c>
      <c r="O1847" t="s">
        <v>8319</v>
      </c>
      <c r="P1847" t="s">
        <v>8320</v>
      </c>
      <c r="Q1847" s="15"/>
    </row>
    <row r="1848" spans="1:17" ht="20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8264</v>
      </c>
      <c r="O1848" t="s">
        <v>8319</v>
      </c>
      <c r="P1848" t="s">
        <v>8320</v>
      </c>
      <c r="Q1848" s="15"/>
    </row>
    <row r="1849" spans="1:17" ht="20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8264</v>
      </c>
      <c r="O1849" t="s">
        <v>8319</v>
      </c>
      <c r="P1849" t="s">
        <v>8320</v>
      </c>
      <c r="Q1849" s="15"/>
    </row>
    <row r="1850" spans="1:17" ht="176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8264</v>
      </c>
      <c r="O1850" t="s">
        <v>8319</v>
      </c>
      <c r="P1850" t="s">
        <v>8320</v>
      </c>
      <c r="Q1850" s="15"/>
    </row>
    <row r="1851" spans="1:17" ht="128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8264</v>
      </c>
      <c r="O1851" t="s">
        <v>8319</v>
      </c>
      <c r="P1851" t="s">
        <v>8320</v>
      </c>
      <c r="Q1851" s="15"/>
    </row>
    <row r="1852" spans="1:17" ht="20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8264</v>
      </c>
      <c r="O1852" t="s">
        <v>8319</v>
      </c>
      <c r="P1852" t="s">
        <v>8320</v>
      </c>
      <c r="Q1852" s="15"/>
    </row>
    <row r="1853" spans="1:17" ht="20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8264</v>
      </c>
      <c r="O1853" t="s">
        <v>8319</v>
      </c>
      <c r="P1853" t="s">
        <v>8320</v>
      </c>
      <c r="Q1853" s="15"/>
    </row>
    <row r="1854" spans="1:17" ht="20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8264</v>
      </c>
      <c r="O1854" t="s">
        <v>8319</v>
      </c>
      <c r="P1854" t="s">
        <v>8320</v>
      </c>
      <c r="Q1854" s="15"/>
    </row>
    <row r="1855" spans="1:17" ht="20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8264</v>
      </c>
      <c r="O1855" t="s">
        <v>8319</v>
      </c>
      <c r="P1855" t="s">
        <v>8320</v>
      </c>
      <c r="Q1855" s="15"/>
    </row>
    <row r="1856" spans="1:17" ht="176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8264</v>
      </c>
      <c r="O1856" t="s">
        <v>8319</v>
      </c>
      <c r="P1856" t="s">
        <v>8320</v>
      </c>
      <c r="Q1856" s="15"/>
    </row>
    <row r="1857" spans="1:17" ht="192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8264</v>
      </c>
      <c r="O1857" t="s">
        <v>8319</v>
      </c>
      <c r="P1857" t="s">
        <v>8320</v>
      </c>
      <c r="Q1857" s="15"/>
    </row>
    <row r="1858" spans="1:17" ht="20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8264</v>
      </c>
      <c r="O1858" t="s">
        <v>8319</v>
      </c>
      <c r="P1858" t="s">
        <v>8320</v>
      </c>
      <c r="Q1858" s="15"/>
    </row>
    <row r="1859" spans="1:17" ht="160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8264</v>
      </c>
      <c r="O1859" t="s">
        <v>8319</v>
      </c>
      <c r="P1859" t="s">
        <v>8320</v>
      </c>
      <c r="Q1859" s="15"/>
    </row>
    <row r="1860" spans="1:17" ht="20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8264</v>
      </c>
      <c r="O1860" t="s">
        <v>8319</v>
      </c>
      <c r="P1860" t="s">
        <v>8320</v>
      </c>
      <c r="Q1860" s="15"/>
    </row>
    <row r="1861" spans="1:17" ht="96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8264</v>
      </c>
      <c r="O1861" t="s">
        <v>8319</v>
      </c>
      <c r="P1861" t="s">
        <v>8320</v>
      </c>
      <c r="Q1861" s="15"/>
    </row>
    <row r="1862" spans="1:17" ht="160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8264</v>
      </c>
      <c r="O1862" t="s">
        <v>8319</v>
      </c>
      <c r="P1862" t="s">
        <v>8320</v>
      </c>
      <c r="Q1862" s="15"/>
    </row>
    <row r="1863" spans="1:17" ht="20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8264</v>
      </c>
      <c r="O1863" t="s">
        <v>8319</v>
      </c>
      <c r="P1863" t="s">
        <v>8320</v>
      </c>
      <c r="Q1863" s="15"/>
    </row>
    <row r="1864" spans="1:17" ht="20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8264</v>
      </c>
      <c r="O1864" t="s">
        <v>8319</v>
      </c>
      <c r="P1864" t="s">
        <v>8320</v>
      </c>
      <c r="Q1864" s="15"/>
    </row>
    <row r="1865" spans="1:17" ht="160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8264</v>
      </c>
      <c r="O1865" t="s">
        <v>8319</v>
      </c>
      <c r="P1865" t="s">
        <v>8320</v>
      </c>
      <c r="Q1865" s="15"/>
    </row>
    <row r="1866" spans="1:17" ht="224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8264</v>
      </c>
      <c r="O1866" t="s">
        <v>8319</v>
      </c>
      <c r="P1866" t="s">
        <v>8320</v>
      </c>
      <c r="Q1866" s="15"/>
    </row>
    <row r="1867" spans="1:17" ht="240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8264</v>
      </c>
      <c r="O1867" t="s">
        <v>8319</v>
      </c>
      <c r="P1867" t="s">
        <v>8320</v>
      </c>
      <c r="Q1867" s="15"/>
    </row>
    <row r="1868" spans="1:17" ht="20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8264</v>
      </c>
      <c r="O1868" t="s">
        <v>8319</v>
      </c>
      <c r="P1868" t="s">
        <v>8320</v>
      </c>
      <c r="Q1868" s="15"/>
    </row>
    <row r="1869" spans="1:17" ht="240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8264</v>
      </c>
      <c r="O1869" t="s">
        <v>8319</v>
      </c>
      <c r="P1869" t="s">
        <v>8320</v>
      </c>
      <c r="Q1869" s="15"/>
    </row>
    <row r="1870" spans="1:17" ht="20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8264</v>
      </c>
      <c r="O1870" t="s">
        <v>8319</v>
      </c>
      <c r="P1870" t="s">
        <v>8320</v>
      </c>
      <c r="Q1870" s="15"/>
    </row>
    <row r="1871" spans="1:17" ht="20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8264</v>
      </c>
      <c r="O1871" t="s">
        <v>8319</v>
      </c>
      <c r="P1871" t="s">
        <v>8320</v>
      </c>
      <c r="Q1871" s="15"/>
    </row>
    <row r="1872" spans="1:17" ht="192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8264</v>
      </c>
      <c r="O1872" t="s">
        <v>8319</v>
      </c>
      <c r="P1872" t="s">
        <v>8320</v>
      </c>
      <c r="Q1872" s="15"/>
    </row>
    <row r="1873" spans="1:17" ht="224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8264</v>
      </c>
      <c r="O1873" t="s">
        <v>8319</v>
      </c>
      <c r="P1873" t="s">
        <v>8320</v>
      </c>
      <c r="Q1873" s="15"/>
    </row>
    <row r="1874" spans="1:17" ht="192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8264</v>
      </c>
      <c r="O1874" t="s">
        <v>8319</v>
      </c>
      <c r="P1874" t="s">
        <v>8320</v>
      </c>
      <c r="Q1874" s="15"/>
    </row>
    <row r="1875" spans="1:17" ht="176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8264</v>
      </c>
      <c r="O1875" t="s">
        <v>8319</v>
      </c>
      <c r="P1875" t="s">
        <v>8320</v>
      </c>
      <c r="Q1875" s="15"/>
    </row>
    <row r="1876" spans="1:17" ht="240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8264</v>
      </c>
      <c r="O1876" t="s">
        <v>8319</v>
      </c>
      <c r="P1876" t="s">
        <v>8320</v>
      </c>
      <c r="Q1876" s="15"/>
    </row>
    <row r="1877" spans="1:17" ht="144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8264</v>
      </c>
      <c r="O1877" t="s">
        <v>8319</v>
      </c>
      <c r="P1877" t="s">
        <v>8320</v>
      </c>
      <c r="Q1877" s="15"/>
    </row>
    <row r="1878" spans="1:17" ht="20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8264</v>
      </c>
      <c r="O1878" t="s">
        <v>8319</v>
      </c>
      <c r="P1878" t="s">
        <v>8320</v>
      </c>
      <c r="Q1878" s="15"/>
    </row>
    <row r="1879" spans="1:17" ht="144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8264</v>
      </c>
      <c r="O1879" t="s">
        <v>8319</v>
      </c>
      <c r="P1879" t="s">
        <v>8320</v>
      </c>
      <c r="Q1879" s="15"/>
    </row>
    <row r="1880" spans="1:17" ht="224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8264</v>
      </c>
      <c r="O1880" t="s">
        <v>8319</v>
      </c>
      <c r="P1880" t="s">
        <v>8320</v>
      </c>
      <c r="Q1880" s="15"/>
    </row>
    <row r="1881" spans="1:17" ht="20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8264</v>
      </c>
      <c r="O1881" t="s">
        <v>8319</v>
      </c>
      <c r="P1881" t="s">
        <v>8320</v>
      </c>
      <c r="Q1881" s="15"/>
    </row>
    <row r="1882" spans="1:17" ht="128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8264</v>
      </c>
      <c r="O1882" t="s">
        <v>8319</v>
      </c>
      <c r="P1882" t="s">
        <v>8320</v>
      </c>
      <c r="Q1882" s="15"/>
    </row>
    <row r="1883" spans="1:17" ht="160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8264</v>
      </c>
      <c r="O1883" t="s">
        <v>8319</v>
      </c>
      <c r="P1883" t="s">
        <v>8320</v>
      </c>
      <c r="Q1883" s="15"/>
    </row>
    <row r="1884" spans="1:17" ht="20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8264</v>
      </c>
      <c r="O1884" t="s">
        <v>8319</v>
      </c>
      <c r="P1884" t="s">
        <v>8320</v>
      </c>
      <c r="Q1884" s="15"/>
    </row>
    <row r="1885" spans="1:17" ht="192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8264</v>
      </c>
      <c r="O1885" t="s">
        <v>8319</v>
      </c>
      <c r="P1885" t="s">
        <v>8320</v>
      </c>
      <c r="Q1885" s="15"/>
    </row>
    <row r="1886" spans="1:17" ht="192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8264</v>
      </c>
      <c r="O1886" t="s">
        <v>8319</v>
      </c>
      <c r="P1886" t="s">
        <v>8320</v>
      </c>
      <c r="Q1886" s="15"/>
    </row>
    <row r="1887" spans="1:17" ht="176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8264</v>
      </c>
      <c r="O1887" t="s">
        <v>8319</v>
      </c>
      <c r="P1887" t="s">
        <v>8320</v>
      </c>
      <c r="Q1887" s="15"/>
    </row>
    <row r="1888" spans="1:17" ht="192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8264</v>
      </c>
      <c r="O1888" t="s">
        <v>8319</v>
      </c>
      <c r="P1888" t="s">
        <v>8320</v>
      </c>
      <c r="Q1888" s="15"/>
    </row>
    <row r="1889" spans="1:17" ht="176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8264</v>
      </c>
      <c r="O1889" t="s">
        <v>8319</v>
      </c>
      <c r="P1889" t="s">
        <v>8320</v>
      </c>
      <c r="Q1889" s="15"/>
    </row>
    <row r="1890" spans="1:17" ht="20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8264</v>
      </c>
      <c r="O1890" t="s">
        <v>8319</v>
      </c>
      <c r="P1890" t="s">
        <v>8320</v>
      </c>
      <c r="Q1890" s="15"/>
    </row>
    <row r="1891" spans="1:17" ht="224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8264</v>
      </c>
      <c r="O1891" t="s">
        <v>8319</v>
      </c>
      <c r="P1891" t="s">
        <v>8320</v>
      </c>
      <c r="Q1891" s="15"/>
    </row>
    <row r="1892" spans="1:17" ht="192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8264</v>
      </c>
      <c r="O1892" t="s">
        <v>8319</v>
      </c>
      <c r="P1892" t="s">
        <v>8320</v>
      </c>
      <c r="Q1892" s="15"/>
    </row>
    <row r="1893" spans="1:17" ht="24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8264</v>
      </c>
      <c r="O1893" t="s">
        <v>8319</v>
      </c>
      <c r="P1893" t="s">
        <v>8320</v>
      </c>
      <c r="Q1893" s="15"/>
    </row>
    <row r="1894" spans="1:17" ht="16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8264</v>
      </c>
      <c r="O1894" t="s">
        <v>8319</v>
      </c>
      <c r="P1894" t="s">
        <v>8320</v>
      </c>
      <c r="Q1894" s="15"/>
    </row>
    <row r="1895" spans="1:17" ht="160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8264</v>
      </c>
      <c r="O1895" t="s">
        <v>8319</v>
      </c>
      <c r="P1895" t="s">
        <v>8320</v>
      </c>
      <c r="Q1895" s="15"/>
    </row>
    <row r="1896" spans="1:17" ht="8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8264</v>
      </c>
      <c r="O1896" t="s">
        <v>8319</v>
      </c>
      <c r="P1896" t="s">
        <v>8320</v>
      </c>
      <c r="Q1896" s="15"/>
    </row>
    <row r="1897" spans="1:17" ht="20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8264</v>
      </c>
      <c r="O1897" t="s">
        <v>8319</v>
      </c>
      <c r="P1897" t="s">
        <v>8320</v>
      </c>
      <c r="Q1897" s="15"/>
    </row>
    <row r="1898" spans="1:17" ht="192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8264</v>
      </c>
      <c r="O1898" t="s">
        <v>8319</v>
      </c>
      <c r="P1898" t="s">
        <v>8320</v>
      </c>
      <c r="Q1898" s="15"/>
    </row>
    <row r="1899" spans="1:17" ht="192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8264</v>
      </c>
      <c r="O1899" t="s">
        <v>8319</v>
      </c>
      <c r="P1899" t="s">
        <v>8320</v>
      </c>
      <c r="Q1899" s="15"/>
    </row>
    <row r="1900" spans="1:17" ht="192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8264</v>
      </c>
      <c r="O1900" t="s">
        <v>8319</v>
      </c>
      <c r="P1900" t="s">
        <v>8320</v>
      </c>
      <c r="Q1900" s="15"/>
    </row>
    <row r="1901" spans="1:17" ht="20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8264</v>
      </c>
      <c r="O1901" t="s">
        <v>8319</v>
      </c>
      <c r="P1901" t="s">
        <v>8320</v>
      </c>
      <c r="Q1901" s="15"/>
    </row>
    <row r="1902" spans="1:17" ht="240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8264</v>
      </c>
      <c r="O1902" t="s">
        <v>8319</v>
      </c>
      <c r="P1902" t="s">
        <v>8320</v>
      </c>
      <c r="Q1902" s="15"/>
    </row>
    <row r="1903" spans="1:17" ht="192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8264</v>
      </c>
      <c r="O1903" t="s">
        <v>8319</v>
      </c>
      <c r="P1903" t="s">
        <v>8320</v>
      </c>
      <c r="Q1903" s="15"/>
    </row>
    <row r="1904" spans="1:17" ht="192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8264</v>
      </c>
      <c r="O1904" t="s">
        <v>8319</v>
      </c>
      <c r="P1904" t="s">
        <v>8320</v>
      </c>
      <c r="Q1904" s="15"/>
    </row>
    <row r="1905" spans="1:17" ht="192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8264</v>
      </c>
      <c r="O1905" t="s">
        <v>8319</v>
      </c>
      <c r="P1905" t="s">
        <v>8320</v>
      </c>
      <c r="Q1905" s="15"/>
    </row>
    <row r="1906" spans="1:17" ht="20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8264</v>
      </c>
      <c r="O1906" t="s">
        <v>8319</v>
      </c>
      <c r="P1906" t="s">
        <v>8320</v>
      </c>
      <c r="Q1906" s="15"/>
    </row>
    <row r="1907" spans="1:17" ht="192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8264</v>
      </c>
      <c r="O1907" t="s">
        <v>8319</v>
      </c>
      <c r="P1907" t="s">
        <v>8320</v>
      </c>
      <c r="Q1907" s="15"/>
    </row>
    <row r="1908" spans="1:17" ht="192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8264</v>
      </c>
      <c r="O1908" t="s">
        <v>8319</v>
      </c>
      <c r="P1908" t="s">
        <v>8320</v>
      </c>
      <c r="Q1908" s="15"/>
    </row>
    <row r="1909" spans="1:17" ht="176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8264</v>
      </c>
      <c r="O1909" t="s">
        <v>8319</v>
      </c>
      <c r="P1909" t="s">
        <v>8320</v>
      </c>
      <c r="Q1909" s="15"/>
    </row>
    <row r="1910" spans="1:17" ht="20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8264</v>
      </c>
      <c r="O1910" t="s">
        <v>8319</v>
      </c>
      <c r="P1910" t="s">
        <v>8320</v>
      </c>
      <c r="Q1910" s="15"/>
    </row>
    <row r="1911" spans="1:17" ht="224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8264</v>
      </c>
      <c r="O1911" t="s">
        <v>8319</v>
      </c>
      <c r="P1911" t="s">
        <v>8320</v>
      </c>
      <c r="Q1911" s="15"/>
    </row>
    <row r="1912" spans="1:17" ht="176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8264</v>
      </c>
      <c r="O1912" t="s">
        <v>8319</v>
      </c>
      <c r="P1912" t="s">
        <v>8320</v>
      </c>
      <c r="Q1912" s="15"/>
    </row>
    <row r="1913" spans="1:17" ht="20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8264</v>
      </c>
      <c r="O1913" t="s">
        <v>8319</v>
      </c>
      <c r="P1913" t="s">
        <v>8320</v>
      </c>
      <c r="Q1913" s="15"/>
    </row>
    <row r="1914" spans="1:17" ht="224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8264</v>
      </c>
      <c r="O1914" t="s">
        <v>8319</v>
      </c>
      <c r="P1914" t="s">
        <v>8320</v>
      </c>
      <c r="Q1914" s="15"/>
    </row>
    <row r="1915" spans="1:17" ht="128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8264</v>
      </c>
      <c r="O1915" t="s">
        <v>8319</v>
      </c>
      <c r="P1915" t="s">
        <v>8320</v>
      </c>
      <c r="Q1915" s="15"/>
    </row>
    <row r="1916" spans="1:17" ht="224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8264</v>
      </c>
      <c r="O1916" t="s">
        <v>8319</v>
      </c>
      <c r="P1916" t="s">
        <v>8320</v>
      </c>
      <c r="Q1916" s="15"/>
    </row>
    <row r="1917" spans="1:17" ht="20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8264</v>
      </c>
      <c r="O1917" t="s">
        <v>8319</v>
      </c>
      <c r="P1917" t="s">
        <v>8320</v>
      </c>
      <c r="Q1917" s="15"/>
    </row>
    <row r="1918" spans="1:17" ht="128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8264</v>
      </c>
      <c r="O1918" t="s">
        <v>8319</v>
      </c>
      <c r="P1918" t="s">
        <v>8320</v>
      </c>
      <c r="Q1918" s="15"/>
    </row>
    <row r="1919" spans="1:17" ht="96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8264</v>
      </c>
      <c r="O1919" t="s">
        <v>8319</v>
      </c>
      <c r="P1919" t="s">
        <v>8320</v>
      </c>
      <c r="Q1919" s="15"/>
    </row>
    <row r="1920" spans="1:17" ht="192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8264</v>
      </c>
      <c r="O1920" t="s">
        <v>8319</v>
      </c>
      <c r="P1920" t="s">
        <v>8320</v>
      </c>
      <c r="Q1920" s="15"/>
    </row>
    <row r="1921" spans="1:17" ht="224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8264</v>
      </c>
      <c r="O1921" t="s">
        <v>8319</v>
      </c>
      <c r="P1921" t="s">
        <v>8320</v>
      </c>
      <c r="Q1921" s="15"/>
    </row>
    <row r="1922" spans="1:17" ht="176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8264</v>
      </c>
      <c r="O1922" t="s">
        <v>8319</v>
      </c>
      <c r="P1922" t="s">
        <v>8320</v>
      </c>
      <c r="Q1922" s="15"/>
    </row>
    <row r="1923" spans="1:17" ht="96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8264</v>
      </c>
      <c r="O1923" t="s">
        <v>8319</v>
      </c>
      <c r="P1923" t="s">
        <v>8320</v>
      </c>
      <c r="Q1923" s="15"/>
    </row>
    <row r="1924" spans="1:17" ht="176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8264</v>
      </c>
      <c r="O1924" t="s">
        <v>8319</v>
      </c>
      <c r="P1924" t="s">
        <v>8320</v>
      </c>
      <c r="Q1924" s="15"/>
    </row>
    <row r="1925" spans="1:17" ht="16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8264</v>
      </c>
      <c r="O1925" t="s">
        <v>8319</v>
      </c>
      <c r="P1925" t="s">
        <v>8320</v>
      </c>
      <c r="Q1925" s="15"/>
    </row>
    <row r="1926" spans="1:17" ht="176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8264</v>
      </c>
      <c r="O1926" t="s">
        <v>8319</v>
      </c>
      <c r="P1926" t="s">
        <v>8320</v>
      </c>
      <c r="Q1926" s="15"/>
    </row>
    <row r="1927" spans="1:17" ht="144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8264</v>
      </c>
      <c r="O1927" t="s">
        <v>8319</v>
      </c>
      <c r="P1927" t="s">
        <v>8320</v>
      </c>
      <c r="Q1927" s="15"/>
    </row>
    <row r="1928" spans="1:17" ht="22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8264</v>
      </c>
      <c r="O1928" t="s">
        <v>8319</v>
      </c>
      <c r="P1928" t="s">
        <v>8320</v>
      </c>
      <c r="Q1928" s="15"/>
    </row>
    <row r="1929" spans="1:17" ht="4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8264</v>
      </c>
      <c r="O1929" t="s">
        <v>8319</v>
      </c>
      <c r="P1929" t="s">
        <v>8320</v>
      </c>
      <c r="Q1929" s="15"/>
    </row>
    <row r="1930" spans="1:17" ht="11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8264</v>
      </c>
      <c r="O1930" t="s">
        <v>8319</v>
      </c>
      <c r="P1930" t="s">
        <v>8320</v>
      </c>
      <c r="Q1930" s="15"/>
    </row>
    <row r="1931" spans="1:17" ht="176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8264</v>
      </c>
      <c r="O1931" t="s">
        <v>8319</v>
      </c>
      <c r="P1931" t="s">
        <v>8320</v>
      </c>
      <c r="Q1931" s="15"/>
    </row>
    <row r="1932" spans="1:17" ht="144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8264</v>
      </c>
      <c r="O1932" t="s">
        <v>8319</v>
      </c>
      <c r="P1932" t="s">
        <v>8320</v>
      </c>
      <c r="Q1932" s="15"/>
    </row>
    <row r="1933" spans="1:17" ht="144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8264</v>
      </c>
      <c r="O1933" t="s">
        <v>8319</v>
      </c>
      <c r="P1933" t="s">
        <v>8320</v>
      </c>
      <c r="Q1933" s="15"/>
    </row>
    <row r="1934" spans="1:17" ht="20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8264</v>
      </c>
      <c r="O1934" t="s">
        <v>8319</v>
      </c>
      <c r="P1934" t="s">
        <v>8320</v>
      </c>
      <c r="Q1934" s="15"/>
    </row>
    <row r="1935" spans="1:17" ht="20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8264</v>
      </c>
      <c r="O1935" t="s">
        <v>8319</v>
      </c>
      <c r="P1935" t="s">
        <v>8320</v>
      </c>
      <c r="Q1935" s="15"/>
    </row>
    <row r="1936" spans="1:17" ht="192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8264</v>
      </c>
      <c r="O1936" t="s">
        <v>8319</v>
      </c>
      <c r="P1936" t="s">
        <v>8320</v>
      </c>
      <c r="Q1936" s="15"/>
    </row>
    <row r="1937" spans="1:17" ht="192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8264</v>
      </c>
      <c r="O1937" t="s">
        <v>8319</v>
      </c>
      <c r="P1937" t="s">
        <v>8320</v>
      </c>
      <c r="Q1937" s="15"/>
    </row>
    <row r="1938" spans="1:17" ht="20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8264</v>
      </c>
      <c r="O1938" t="s">
        <v>8319</v>
      </c>
      <c r="P1938" t="s">
        <v>8320</v>
      </c>
      <c r="Q1938" s="15"/>
    </row>
    <row r="1939" spans="1:17" ht="176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8264</v>
      </c>
      <c r="O1939" t="s">
        <v>8319</v>
      </c>
      <c r="P1939" t="s">
        <v>8320</v>
      </c>
      <c r="Q1939" s="15"/>
    </row>
    <row r="1940" spans="1:17" ht="20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8264</v>
      </c>
      <c r="O1940" t="s">
        <v>8319</v>
      </c>
      <c r="P1940" t="s">
        <v>8320</v>
      </c>
      <c r="Q1940" s="15"/>
    </row>
    <row r="1941" spans="1:17" ht="192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8264</v>
      </c>
      <c r="O1941" t="s">
        <v>8319</v>
      </c>
      <c r="P1941" t="s">
        <v>8320</v>
      </c>
      <c r="Q1941" s="15"/>
    </row>
    <row r="1942" spans="1:17" ht="176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8264</v>
      </c>
      <c r="O1942" t="s">
        <v>8319</v>
      </c>
      <c r="P1942" t="s">
        <v>8320</v>
      </c>
      <c r="Q1942" s="15"/>
    </row>
    <row r="1943" spans="1:17" ht="224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8264</v>
      </c>
      <c r="O1943" t="s">
        <v>8319</v>
      </c>
      <c r="P1943" t="s">
        <v>8320</v>
      </c>
      <c r="Q1943" s="15"/>
    </row>
    <row r="1944" spans="1:17" ht="192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8264</v>
      </c>
      <c r="O1944" t="s">
        <v>8319</v>
      </c>
      <c r="P1944" t="s">
        <v>8320</v>
      </c>
      <c r="Q1944" s="15"/>
    </row>
    <row r="1945" spans="1:17" ht="192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8264</v>
      </c>
      <c r="O1945" t="s">
        <v>8319</v>
      </c>
      <c r="P1945" t="s">
        <v>8320</v>
      </c>
      <c r="Q1945" s="15"/>
    </row>
    <row r="1946" spans="1:17" ht="22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8264</v>
      </c>
      <c r="O1946" t="s">
        <v>8319</v>
      </c>
      <c r="P1946" t="s">
        <v>8320</v>
      </c>
      <c r="Q1946" s="15"/>
    </row>
    <row r="1947" spans="1:17" ht="20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8264</v>
      </c>
      <c r="O1947" t="s">
        <v>8319</v>
      </c>
      <c r="P1947" t="s">
        <v>8320</v>
      </c>
      <c r="Q1947" s="15"/>
    </row>
    <row r="1948" spans="1:17" ht="20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8264</v>
      </c>
      <c r="O1948" t="s">
        <v>8319</v>
      </c>
      <c r="P1948" t="s">
        <v>8320</v>
      </c>
      <c r="Q1948" s="15"/>
    </row>
    <row r="1949" spans="1:17" ht="240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8264</v>
      </c>
      <c r="O1949" t="s">
        <v>8319</v>
      </c>
      <c r="P1949" t="s">
        <v>8320</v>
      </c>
      <c r="Q1949" s="15"/>
    </row>
    <row r="1950" spans="1:17" ht="11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8264</v>
      </c>
      <c r="O1950" t="s">
        <v>8319</v>
      </c>
      <c r="P1950" t="s">
        <v>8320</v>
      </c>
      <c r="Q1950" s="15"/>
    </row>
    <row r="1951" spans="1:17" ht="160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8264</v>
      </c>
      <c r="O1951" t="s">
        <v>8319</v>
      </c>
      <c r="P1951" t="s">
        <v>8320</v>
      </c>
      <c r="Q1951" s="15"/>
    </row>
    <row r="1952" spans="1:17" ht="20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8264</v>
      </c>
      <c r="O1952" t="s">
        <v>8319</v>
      </c>
      <c r="P1952" t="s">
        <v>8320</v>
      </c>
      <c r="Q1952" s="15"/>
    </row>
    <row r="1953" spans="1:17" ht="20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8264</v>
      </c>
      <c r="O1953" t="s">
        <v>8319</v>
      </c>
      <c r="P1953" t="s">
        <v>8320</v>
      </c>
      <c r="Q1953" s="15"/>
    </row>
    <row r="1954" spans="1:17" ht="20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8264</v>
      </c>
      <c r="O1954" t="s">
        <v>8319</v>
      </c>
      <c r="P1954" t="s">
        <v>8320</v>
      </c>
      <c r="Q1954" s="15"/>
    </row>
    <row r="1955" spans="1:17" ht="176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8264</v>
      </c>
      <c r="O1955" t="s">
        <v>8319</v>
      </c>
      <c r="P1955" t="s">
        <v>8320</v>
      </c>
      <c r="Q1955" s="15"/>
    </row>
    <row r="1956" spans="1:17" ht="96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8264</v>
      </c>
      <c r="O1956" t="s">
        <v>8319</v>
      </c>
      <c r="P1956" t="s">
        <v>8320</v>
      </c>
      <c r="Q1956" s="15"/>
    </row>
    <row r="1957" spans="1:17" ht="224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8264</v>
      </c>
      <c r="O1957" t="s">
        <v>8319</v>
      </c>
      <c r="P1957" t="s">
        <v>8320</v>
      </c>
      <c r="Q1957" s="15"/>
    </row>
    <row r="1958" spans="1:17" ht="20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8264</v>
      </c>
      <c r="O1958" t="s">
        <v>8319</v>
      </c>
      <c r="P1958" t="s">
        <v>8320</v>
      </c>
      <c r="Q1958" s="15"/>
    </row>
    <row r="1959" spans="1:17" ht="11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8264</v>
      </c>
      <c r="O1959" t="s">
        <v>8319</v>
      </c>
      <c r="P1959" t="s">
        <v>8320</v>
      </c>
      <c r="Q1959" s="15"/>
    </row>
    <row r="1960" spans="1:17" ht="192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8264</v>
      </c>
      <c r="O1960" t="s">
        <v>8319</v>
      </c>
      <c r="P1960" t="s">
        <v>8320</v>
      </c>
      <c r="Q1960" s="15"/>
    </row>
    <row r="1961" spans="1:17" ht="20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8264</v>
      </c>
      <c r="O1961" t="s">
        <v>8319</v>
      </c>
      <c r="P1961" t="s">
        <v>8320</v>
      </c>
      <c r="Q1961" s="15"/>
    </row>
    <row r="1962" spans="1:17" ht="20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8264</v>
      </c>
      <c r="O1962" t="s">
        <v>8319</v>
      </c>
      <c r="P1962" t="s">
        <v>8320</v>
      </c>
      <c r="Q1962" s="15"/>
    </row>
    <row r="1963" spans="1:17" ht="20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8264</v>
      </c>
      <c r="O1963" t="s">
        <v>8319</v>
      </c>
      <c r="P1963" t="s">
        <v>8320</v>
      </c>
      <c r="Q1963" s="15"/>
    </row>
    <row r="1964" spans="1:17" ht="224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8264</v>
      </c>
      <c r="O1964" t="s">
        <v>8319</v>
      </c>
      <c r="P1964" t="s">
        <v>8320</v>
      </c>
      <c r="Q1964" s="15"/>
    </row>
    <row r="1965" spans="1:17" ht="224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8264</v>
      </c>
      <c r="O1965" t="s">
        <v>8319</v>
      </c>
      <c r="P1965" t="s">
        <v>8320</v>
      </c>
      <c r="Q1965" s="15"/>
    </row>
    <row r="1966" spans="1:17" ht="20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8264</v>
      </c>
      <c r="O1966" t="s">
        <v>8319</v>
      </c>
      <c r="P1966" t="s">
        <v>8320</v>
      </c>
      <c r="Q1966" s="15"/>
    </row>
    <row r="1967" spans="1:17" ht="20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8264</v>
      </c>
      <c r="O1967" t="s">
        <v>8319</v>
      </c>
      <c r="P1967" t="s">
        <v>8320</v>
      </c>
      <c r="Q1967" s="15"/>
    </row>
    <row r="1968" spans="1:17" ht="224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8264</v>
      </c>
      <c r="O1968" t="s">
        <v>8319</v>
      </c>
      <c r="P1968" t="s">
        <v>8320</v>
      </c>
      <c r="Q1968" s="15"/>
    </row>
    <row r="1969" spans="1:17" ht="20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8264</v>
      </c>
      <c r="O1969" t="s">
        <v>8319</v>
      </c>
      <c r="P1969" t="s">
        <v>8320</v>
      </c>
      <c r="Q1969" s="15"/>
    </row>
    <row r="1970" spans="1:17" ht="128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8264</v>
      </c>
      <c r="O1970" t="s">
        <v>8319</v>
      </c>
      <c r="P1970" t="s">
        <v>8320</v>
      </c>
      <c r="Q1970" s="15"/>
    </row>
    <row r="1971" spans="1:17" ht="20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8264</v>
      </c>
      <c r="O1971" t="s">
        <v>8319</v>
      </c>
      <c r="P1971" t="s">
        <v>8320</v>
      </c>
      <c r="Q1971" s="15"/>
    </row>
    <row r="1972" spans="1:17" ht="176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8264</v>
      </c>
      <c r="O1972" t="s">
        <v>8319</v>
      </c>
      <c r="P1972" t="s">
        <v>8320</v>
      </c>
      <c r="Q1972" s="15"/>
    </row>
    <row r="1973" spans="1:17" ht="20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8264</v>
      </c>
      <c r="O1973" t="s">
        <v>8319</v>
      </c>
      <c r="P1973" t="s">
        <v>8320</v>
      </c>
      <c r="Q1973" s="15"/>
    </row>
    <row r="1974" spans="1:17" ht="192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8264</v>
      </c>
      <c r="O1974" t="s">
        <v>8319</v>
      </c>
      <c r="P1974" t="s">
        <v>8320</v>
      </c>
      <c r="Q1974" s="15"/>
    </row>
    <row r="1975" spans="1:17" ht="192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8264</v>
      </c>
      <c r="O1975" t="s">
        <v>8319</v>
      </c>
      <c r="P1975" t="s">
        <v>8320</v>
      </c>
      <c r="Q1975" s="15"/>
    </row>
    <row r="1976" spans="1:17" ht="20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8264</v>
      </c>
      <c r="O1976" t="s">
        <v>8319</v>
      </c>
      <c r="P1976" t="s">
        <v>8320</v>
      </c>
      <c r="Q1976" s="15"/>
    </row>
    <row r="1977" spans="1:17" ht="128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8264</v>
      </c>
      <c r="O1977" t="s">
        <v>8319</v>
      </c>
      <c r="P1977" t="s">
        <v>8320</v>
      </c>
      <c r="Q1977" s="15"/>
    </row>
    <row r="1978" spans="1:17" ht="8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8264</v>
      </c>
      <c r="O1978" t="s">
        <v>8319</v>
      </c>
      <c r="P1978" t="s">
        <v>8320</v>
      </c>
      <c r="Q1978" s="15"/>
    </row>
    <row r="1979" spans="1:17" ht="16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8264</v>
      </c>
      <c r="O1979" t="s">
        <v>8319</v>
      </c>
      <c r="P1979" t="s">
        <v>8320</v>
      </c>
      <c r="Q1979" s="15"/>
    </row>
    <row r="1980" spans="1:17" ht="20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8264</v>
      </c>
      <c r="O1980" t="s">
        <v>8319</v>
      </c>
      <c r="P1980" t="s">
        <v>8320</v>
      </c>
      <c r="Q1980" s="15"/>
    </row>
    <row r="1981" spans="1:17" ht="176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8264</v>
      </c>
      <c r="O1981" t="s">
        <v>8319</v>
      </c>
      <c r="P1981" t="s">
        <v>8320</v>
      </c>
      <c r="Q1981" s="15"/>
    </row>
    <row r="1982" spans="1:17" ht="11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8264</v>
      </c>
      <c r="O1982" t="s">
        <v>8319</v>
      </c>
      <c r="P1982" t="s">
        <v>8320</v>
      </c>
      <c r="Q1982" s="15"/>
    </row>
    <row r="1983" spans="1:17" ht="224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8264</v>
      </c>
      <c r="O1983" t="s">
        <v>8319</v>
      </c>
      <c r="P1983" t="s">
        <v>8320</v>
      </c>
      <c r="Q1983" s="15"/>
    </row>
    <row r="1984" spans="1:17" ht="16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8264</v>
      </c>
      <c r="O1984" t="s">
        <v>8319</v>
      </c>
      <c r="P1984" t="s">
        <v>8320</v>
      </c>
      <c r="Q1984" s="15"/>
    </row>
    <row r="1985" spans="1:17" ht="20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8264</v>
      </c>
      <c r="O1985" t="s">
        <v>8319</v>
      </c>
      <c r="P1985" t="s">
        <v>8320</v>
      </c>
      <c r="Q1985" s="15"/>
    </row>
    <row r="1986" spans="1:17" ht="192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8264</v>
      </c>
      <c r="O1986" t="s">
        <v>8319</v>
      </c>
      <c r="P1986" t="s">
        <v>8320</v>
      </c>
      <c r="Q1986" s="15"/>
    </row>
    <row r="1987" spans="1:17" ht="20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8264</v>
      </c>
      <c r="O1987" t="s">
        <v>8319</v>
      </c>
      <c r="P1987" t="s">
        <v>8320</v>
      </c>
      <c r="Q1987" s="15"/>
    </row>
    <row r="1988" spans="1:17" ht="20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8264</v>
      </c>
      <c r="O1988" t="s">
        <v>8319</v>
      </c>
      <c r="P1988" t="s">
        <v>8320</v>
      </c>
      <c r="Q1988" s="15"/>
    </row>
    <row r="1989" spans="1:17" ht="11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8264</v>
      </c>
      <c r="O1989" t="s">
        <v>8319</v>
      </c>
      <c r="P1989" t="s">
        <v>8320</v>
      </c>
      <c r="Q1989" s="15"/>
    </row>
    <row r="1990" spans="1:17" ht="64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8264</v>
      </c>
      <c r="O1990" t="s">
        <v>8319</v>
      </c>
      <c r="P1990" t="s">
        <v>8320</v>
      </c>
      <c r="Q1990" s="15"/>
    </row>
    <row r="1991" spans="1:17" ht="160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8264</v>
      </c>
      <c r="O1991" t="s">
        <v>8319</v>
      </c>
      <c r="P1991" t="s">
        <v>8320</v>
      </c>
      <c r="Q1991" s="15"/>
    </row>
    <row r="1992" spans="1:17" ht="192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8264</v>
      </c>
      <c r="O1992" t="s">
        <v>8319</v>
      </c>
      <c r="P1992" t="s">
        <v>8320</v>
      </c>
      <c r="Q1992" s="15"/>
    </row>
    <row r="1993" spans="1:17" ht="128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8264</v>
      </c>
      <c r="O1993" t="s">
        <v>8319</v>
      </c>
      <c r="P1993" t="s">
        <v>8320</v>
      </c>
      <c r="Q1993" s="15"/>
    </row>
    <row r="1994" spans="1:17" ht="8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8264</v>
      </c>
      <c r="O1994" t="s">
        <v>8319</v>
      </c>
      <c r="P1994" t="s">
        <v>8320</v>
      </c>
      <c r="Q1994" s="15"/>
    </row>
    <row r="1995" spans="1:17" ht="192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8264</v>
      </c>
      <c r="O1995" t="s">
        <v>8319</v>
      </c>
      <c r="P1995" t="s">
        <v>8320</v>
      </c>
      <c r="Q1995" s="15"/>
    </row>
    <row r="1996" spans="1:17" ht="224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8264</v>
      </c>
      <c r="O1996" t="s">
        <v>8319</v>
      </c>
      <c r="P1996" t="s">
        <v>8320</v>
      </c>
      <c r="Q1996" s="15"/>
    </row>
    <row r="1997" spans="1:17" ht="192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8264</v>
      </c>
      <c r="O1997" t="s">
        <v>8319</v>
      </c>
      <c r="P1997" t="s">
        <v>8320</v>
      </c>
      <c r="Q1997" s="15"/>
    </row>
    <row r="1998" spans="1:17" ht="20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8264</v>
      </c>
      <c r="O1998" t="s">
        <v>8319</v>
      </c>
      <c r="P1998" t="s">
        <v>8320</v>
      </c>
      <c r="Q1998" s="15"/>
    </row>
    <row r="1999" spans="1:17" ht="192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8264</v>
      </c>
      <c r="O1999" t="s">
        <v>8319</v>
      </c>
      <c r="P1999" t="s">
        <v>8320</v>
      </c>
      <c r="Q1999" s="15"/>
    </row>
    <row r="2000" spans="1:17" ht="240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8264</v>
      </c>
      <c r="O2000" t="s">
        <v>8319</v>
      </c>
      <c r="P2000" t="s">
        <v>8320</v>
      </c>
      <c r="Q2000" s="15"/>
    </row>
    <row r="2001" spans="1:17" ht="176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8264</v>
      </c>
      <c r="O2001" t="s">
        <v>8319</v>
      </c>
      <c r="P2001" t="s">
        <v>8320</v>
      </c>
      <c r="Q2001" s="15"/>
    </row>
    <row r="2002" spans="1:17" ht="240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8264</v>
      </c>
      <c r="O2002" t="s">
        <v>8319</v>
      </c>
      <c r="P2002" t="s">
        <v>8320</v>
      </c>
      <c r="Q2002" s="15"/>
    </row>
    <row r="2003" spans="1:17" ht="16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8264</v>
      </c>
      <c r="O2003" t="s">
        <v>8319</v>
      </c>
      <c r="P2003" t="s">
        <v>8320</v>
      </c>
      <c r="Q2003" s="15"/>
    </row>
    <row r="2004" spans="1:17" ht="192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8264</v>
      </c>
      <c r="O2004" t="s">
        <v>8319</v>
      </c>
      <c r="P2004" t="s">
        <v>8320</v>
      </c>
      <c r="Q2004" s="15"/>
    </row>
    <row r="2005" spans="1:17" ht="24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8264</v>
      </c>
      <c r="O2005" t="s">
        <v>8319</v>
      </c>
      <c r="P2005" t="s">
        <v>8320</v>
      </c>
      <c r="Q2005" s="15"/>
    </row>
    <row r="2006" spans="1:17" ht="192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8264</v>
      </c>
      <c r="O2006" t="s">
        <v>8319</v>
      </c>
      <c r="P2006" t="s">
        <v>8320</v>
      </c>
      <c r="Q2006" s="15"/>
    </row>
    <row r="2007" spans="1:17" ht="192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8264</v>
      </c>
      <c r="O2007" t="s">
        <v>8319</v>
      </c>
      <c r="P2007" t="s">
        <v>8320</v>
      </c>
      <c r="Q2007" s="15"/>
    </row>
    <row r="2008" spans="1:17" ht="240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8264</v>
      </c>
      <c r="O2008" t="s">
        <v>8319</v>
      </c>
      <c r="P2008" t="s">
        <v>8320</v>
      </c>
      <c r="Q2008" s="15"/>
    </row>
    <row r="2009" spans="1:17" ht="240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8264</v>
      </c>
      <c r="O2009" t="s">
        <v>8319</v>
      </c>
      <c r="P2009" t="s">
        <v>8320</v>
      </c>
      <c r="Q2009" s="15"/>
    </row>
    <row r="2010" spans="1:17" ht="224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8264</v>
      </c>
      <c r="O2010" t="s">
        <v>8319</v>
      </c>
      <c r="P2010" t="s">
        <v>8320</v>
      </c>
      <c r="Q2010" s="15"/>
    </row>
    <row r="2011" spans="1:17" ht="20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8264</v>
      </c>
      <c r="O2011" t="s">
        <v>8319</v>
      </c>
      <c r="P2011" t="s">
        <v>8320</v>
      </c>
      <c r="Q2011" s="15"/>
    </row>
    <row r="2012" spans="1:17" ht="11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8264</v>
      </c>
      <c r="O2012" t="s">
        <v>8319</v>
      </c>
      <c r="P2012" t="s">
        <v>8320</v>
      </c>
      <c r="Q2012" s="15"/>
    </row>
    <row r="2013" spans="1:17" ht="176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8264</v>
      </c>
      <c r="O2013" t="s">
        <v>8319</v>
      </c>
      <c r="P2013" t="s">
        <v>8320</v>
      </c>
      <c r="Q2013" s="15"/>
    </row>
    <row r="2014" spans="1:17" ht="176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8264</v>
      </c>
      <c r="O2014" t="s">
        <v>8319</v>
      </c>
      <c r="P2014" t="s">
        <v>8320</v>
      </c>
      <c r="Q2014" s="15"/>
    </row>
    <row r="2015" spans="1:17" ht="224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8264</v>
      </c>
      <c r="O2015" t="s">
        <v>8319</v>
      </c>
      <c r="P2015" t="s">
        <v>8320</v>
      </c>
      <c r="Q2015" s="15"/>
    </row>
    <row r="2016" spans="1:17" ht="20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8264</v>
      </c>
      <c r="O2016" t="s">
        <v>8319</v>
      </c>
      <c r="P2016" t="s">
        <v>8320</v>
      </c>
      <c r="Q2016" s="15"/>
    </row>
    <row r="2017" spans="1:17" ht="176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8264</v>
      </c>
      <c r="O2017" t="s">
        <v>8319</v>
      </c>
      <c r="P2017" t="s">
        <v>8320</v>
      </c>
      <c r="Q2017" s="15"/>
    </row>
    <row r="2018" spans="1:17" ht="128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8264</v>
      </c>
      <c r="O2018" t="s">
        <v>8319</v>
      </c>
      <c r="P2018" t="s">
        <v>8320</v>
      </c>
      <c r="Q2018" s="15"/>
    </row>
    <row r="2019" spans="1:17" ht="192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8264</v>
      </c>
      <c r="O2019" t="s">
        <v>8319</v>
      </c>
      <c r="P2019" t="s">
        <v>8320</v>
      </c>
      <c r="Q2019" s="15"/>
    </row>
    <row r="2020" spans="1:17" ht="20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8264</v>
      </c>
      <c r="O2020" t="s">
        <v>8319</v>
      </c>
      <c r="P2020" t="s">
        <v>8320</v>
      </c>
      <c r="Q2020" s="15"/>
    </row>
    <row r="2021" spans="1:17" ht="240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8264</v>
      </c>
      <c r="O2021" t="s">
        <v>8319</v>
      </c>
      <c r="P2021" t="s">
        <v>8320</v>
      </c>
      <c r="Q2021" s="15"/>
    </row>
    <row r="2022" spans="1:17" ht="224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8264</v>
      </c>
      <c r="O2022" t="s">
        <v>8319</v>
      </c>
      <c r="P2022" t="s">
        <v>8320</v>
      </c>
      <c r="Q2022" s="15"/>
    </row>
    <row r="2023" spans="1:17" ht="20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8264</v>
      </c>
      <c r="O2023" t="s">
        <v>8319</v>
      </c>
      <c r="P2023" t="s">
        <v>8320</v>
      </c>
      <c r="Q2023" s="15"/>
    </row>
    <row r="2024" spans="1:17" ht="192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8264</v>
      </c>
      <c r="O2024" t="s">
        <v>8319</v>
      </c>
      <c r="P2024" t="s">
        <v>8320</v>
      </c>
      <c r="Q2024" s="15"/>
    </row>
    <row r="2025" spans="1:17" ht="20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8264</v>
      </c>
      <c r="O2025" t="s">
        <v>8319</v>
      </c>
      <c r="P2025" t="s">
        <v>8320</v>
      </c>
      <c r="Q2025" s="15"/>
    </row>
    <row r="2026" spans="1:17" ht="20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8264</v>
      </c>
      <c r="O2026" t="s">
        <v>8319</v>
      </c>
      <c r="P2026" t="s">
        <v>8320</v>
      </c>
      <c r="Q2026" s="15"/>
    </row>
    <row r="2027" spans="1:17" ht="224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8264</v>
      </c>
      <c r="O2027" t="s">
        <v>8319</v>
      </c>
      <c r="P2027" t="s">
        <v>8320</v>
      </c>
      <c r="Q2027" s="15"/>
    </row>
    <row r="2028" spans="1:17" ht="96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8264</v>
      </c>
      <c r="O2028" t="s">
        <v>8319</v>
      </c>
      <c r="P2028" t="s">
        <v>8320</v>
      </c>
      <c r="Q2028" s="15"/>
    </row>
    <row r="2029" spans="1:17" ht="192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8264</v>
      </c>
      <c r="O2029" t="s">
        <v>8319</v>
      </c>
      <c r="P2029" t="s">
        <v>8320</v>
      </c>
      <c r="Q2029" s="15"/>
    </row>
    <row r="2030" spans="1:17" ht="11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8264</v>
      </c>
      <c r="O2030" t="s">
        <v>8319</v>
      </c>
      <c r="P2030" t="s">
        <v>8320</v>
      </c>
      <c r="Q2030" s="15"/>
    </row>
    <row r="2031" spans="1:17" ht="16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8264</v>
      </c>
      <c r="O2031" t="s">
        <v>8319</v>
      </c>
      <c r="P2031" t="s">
        <v>8320</v>
      </c>
      <c r="Q2031" s="15"/>
    </row>
    <row r="2032" spans="1:17" ht="20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8264</v>
      </c>
      <c r="O2032" t="s">
        <v>8319</v>
      </c>
      <c r="P2032" t="s">
        <v>8320</v>
      </c>
      <c r="Q2032" s="15"/>
    </row>
    <row r="2033" spans="1:17" ht="144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8264</v>
      </c>
      <c r="O2033" t="s">
        <v>8319</v>
      </c>
      <c r="P2033" t="s">
        <v>8320</v>
      </c>
      <c r="Q2033" s="15"/>
    </row>
    <row r="2034" spans="1:17" ht="192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8264</v>
      </c>
      <c r="O2034" t="s">
        <v>8319</v>
      </c>
      <c r="P2034" t="s">
        <v>8320</v>
      </c>
      <c r="Q2034" s="15"/>
    </row>
    <row r="2035" spans="1:17" ht="224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8264</v>
      </c>
      <c r="O2035" t="s">
        <v>8319</v>
      </c>
      <c r="P2035" t="s">
        <v>8320</v>
      </c>
      <c r="Q2035" s="15"/>
    </row>
    <row r="2036" spans="1:17" ht="224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8264</v>
      </c>
      <c r="O2036" t="s">
        <v>8319</v>
      </c>
      <c r="P2036" t="s">
        <v>8320</v>
      </c>
      <c r="Q2036" s="15"/>
    </row>
    <row r="2037" spans="1:17" ht="20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8264</v>
      </c>
      <c r="O2037" t="s">
        <v>8319</v>
      </c>
      <c r="P2037" t="s">
        <v>8320</v>
      </c>
      <c r="Q2037" s="15"/>
    </row>
    <row r="2038" spans="1:17" ht="224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8264</v>
      </c>
      <c r="O2038" t="s">
        <v>8319</v>
      </c>
      <c r="P2038" t="s">
        <v>8320</v>
      </c>
      <c r="Q2038" s="15"/>
    </row>
    <row r="2039" spans="1:17" ht="176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8264</v>
      </c>
      <c r="O2039" t="s">
        <v>8319</v>
      </c>
      <c r="P2039" t="s">
        <v>8320</v>
      </c>
      <c r="Q2039" s="15"/>
    </row>
    <row r="2040" spans="1:17" ht="176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8264</v>
      </c>
      <c r="O2040" t="s">
        <v>8319</v>
      </c>
      <c r="P2040" t="s">
        <v>8320</v>
      </c>
      <c r="Q2040" s="15"/>
    </row>
    <row r="2041" spans="1:17" ht="144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8264</v>
      </c>
      <c r="O2041" t="s">
        <v>8319</v>
      </c>
      <c r="P2041" t="s">
        <v>8320</v>
      </c>
      <c r="Q2041" s="15"/>
    </row>
    <row r="2042" spans="1:17" ht="96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8264</v>
      </c>
      <c r="O2042" t="s">
        <v>8319</v>
      </c>
      <c r="P2042" t="s">
        <v>8320</v>
      </c>
      <c r="Q2042" s="15"/>
    </row>
    <row r="2043" spans="1:17" ht="20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8264</v>
      </c>
      <c r="O2043" t="s">
        <v>8319</v>
      </c>
      <c r="P2043" t="s">
        <v>8320</v>
      </c>
      <c r="Q2043" s="15"/>
    </row>
    <row r="2044" spans="1:17" ht="192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8264</v>
      </c>
      <c r="O2044" t="s">
        <v>8319</v>
      </c>
      <c r="P2044" t="s">
        <v>8320</v>
      </c>
      <c r="Q2044" s="15"/>
    </row>
    <row r="2045" spans="1:17" ht="224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8264</v>
      </c>
      <c r="O2045" t="s">
        <v>8319</v>
      </c>
      <c r="P2045" t="s">
        <v>8320</v>
      </c>
      <c r="Q2045" s="15"/>
    </row>
    <row r="2046" spans="1:17" ht="192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8264</v>
      </c>
      <c r="O2046" t="s">
        <v>8319</v>
      </c>
      <c r="P2046" t="s">
        <v>8320</v>
      </c>
      <c r="Q2046" s="15"/>
    </row>
    <row r="2047" spans="1:17" ht="224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8264</v>
      </c>
      <c r="O2047" t="s">
        <v>8319</v>
      </c>
      <c r="P2047" t="s">
        <v>8320</v>
      </c>
      <c r="Q2047" s="15"/>
    </row>
    <row r="2048" spans="1:17" ht="240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8264</v>
      </c>
      <c r="O2048" t="s">
        <v>8319</v>
      </c>
      <c r="P2048" t="s">
        <v>8320</v>
      </c>
      <c r="Q2048" s="15"/>
    </row>
    <row r="2049" spans="1:17" ht="20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8264</v>
      </c>
      <c r="O2049" t="s">
        <v>8319</v>
      </c>
      <c r="P2049" t="s">
        <v>8320</v>
      </c>
      <c r="Q2049" s="15"/>
    </row>
    <row r="2050" spans="1:17" ht="20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8264</v>
      </c>
      <c r="O2050" t="s">
        <v>8319</v>
      </c>
      <c r="P2050" t="s">
        <v>8320</v>
      </c>
      <c r="Q2050" s="15"/>
    </row>
    <row r="2051" spans="1:17" ht="64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8264</v>
      </c>
      <c r="O2051" t="s">
        <v>8319</v>
      </c>
      <c r="P2051" t="s">
        <v>8320</v>
      </c>
      <c r="Q2051" s="15"/>
    </row>
    <row r="2052" spans="1:17" ht="20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8264</v>
      </c>
      <c r="O2052" t="s">
        <v>8319</v>
      </c>
      <c r="P2052" t="s">
        <v>8320</v>
      </c>
      <c r="Q2052" s="15"/>
    </row>
    <row r="2053" spans="1:17" ht="20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8264</v>
      </c>
      <c r="O2053" t="s">
        <v>8319</v>
      </c>
      <c r="P2053" t="s">
        <v>8320</v>
      </c>
      <c r="Q2053" s="15"/>
    </row>
    <row r="2054" spans="1:17" ht="192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8264</v>
      </c>
      <c r="O2054" t="s">
        <v>8319</v>
      </c>
      <c r="P2054" t="s">
        <v>8320</v>
      </c>
      <c r="Q2054" s="15"/>
    </row>
    <row r="2055" spans="1:17" ht="192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8264</v>
      </c>
      <c r="O2055" t="s">
        <v>8319</v>
      </c>
      <c r="P2055" t="s">
        <v>8320</v>
      </c>
      <c r="Q2055" s="15"/>
    </row>
    <row r="2056" spans="1:17" ht="192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8264</v>
      </c>
      <c r="O2056" t="s">
        <v>8319</v>
      </c>
      <c r="P2056" t="s">
        <v>8320</v>
      </c>
      <c r="Q2056" s="15"/>
    </row>
    <row r="2057" spans="1:17" ht="224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8264</v>
      </c>
      <c r="O2057" t="s">
        <v>8319</v>
      </c>
      <c r="P2057" t="s">
        <v>8320</v>
      </c>
      <c r="Q2057" s="15"/>
    </row>
    <row r="2058" spans="1:17" ht="176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8264</v>
      </c>
      <c r="O2058" t="s">
        <v>8319</v>
      </c>
      <c r="P2058" t="s">
        <v>8320</v>
      </c>
      <c r="Q2058" s="15"/>
    </row>
    <row r="2059" spans="1:17" ht="20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8264</v>
      </c>
      <c r="O2059" t="s">
        <v>8319</v>
      </c>
      <c r="P2059" t="s">
        <v>8320</v>
      </c>
      <c r="Q2059" s="15"/>
    </row>
    <row r="2060" spans="1:17" ht="11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8264</v>
      </c>
      <c r="O2060" t="s">
        <v>8319</v>
      </c>
      <c r="P2060" t="s">
        <v>8320</v>
      </c>
      <c r="Q2060" s="15"/>
    </row>
    <row r="2061" spans="1:17" ht="224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8264</v>
      </c>
      <c r="O2061" t="s">
        <v>8319</v>
      </c>
      <c r="P2061" t="s">
        <v>8320</v>
      </c>
      <c r="Q2061" s="15"/>
    </row>
    <row r="2062" spans="1:17" ht="20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8264</v>
      </c>
      <c r="O2062" t="s">
        <v>8319</v>
      </c>
      <c r="P2062" t="s">
        <v>8320</v>
      </c>
      <c r="Q2062" s="15"/>
    </row>
    <row r="2063" spans="1:17" ht="224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8264</v>
      </c>
      <c r="O2063" t="s">
        <v>8319</v>
      </c>
      <c r="P2063" t="s">
        <v>8320</v>
      </c>
      <c r="Q2063" s="15"/>
    </row>
    <row r="2064" spans="1:17" ht="20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8264</v>
      </c>
      <c r="O2064" t="s">
        <v>8319</v>
      </c>
      <c r="P2064" t="s">
        <v>8320</v>
      </c>
      <c r="Q2064" s="15"/>
    </row>
    <row r="2065" spans="1:17" ht="144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8264</v>
      </c>
      <c r="O2065" t="s">
        <v>8319</v>
      </c>
      <c r="P2065" t="s">
        <v>8320</v>
      </c>
      <c r="Q2065" s="15"/>
    </row>
    <row r="2066" spans="1:17" ht="192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8264</v>
      </c>
      <c r="O2066" t="s">
        <v>8319</v>
      </c>
      <c r="P2066" t="s">
        <v>8320</v>
      </c>
      <c r="Q2066" s="15"/>
    </row>
    <row r="2067" spans="1:17" ht="224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8264</v>
      </c>
      <c r="O2067" t="s">
        <v>8319</v>
      </c>
      <c r="P2067" t="s">
        <v>8320</v>
      </c>
      <c r="Q2067" s="15"/>
    </row>
    <row r="2068" spans="1:17" ht="176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8264</v>
      </c>
      <c r="O2068" t="s">
        <v>8319</v>
      </c>
      <c r="P2068" t="s">
        <v>8320</v>
      </c>
      <c r="Q2068" s="15"/>
    </row>
    <row r="2069" spans="1:17" ht="16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8264</v>
      </c>
      <c r="O2069" t="s">
        <v>8319</v>
      </c>
      <c r="P2069" t="s">
        <v>8320</v>
      </c>
      <c r="Q2069" s="15"/>
    </row>
    <row r="2070" spans="1:17" ht="20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8264</v>
      </c>
      <c r="O2070" t="s">
        <v>8319</v>
      </c>
      <c r="P2070" t="s">
        <v>8320</v>
      </c>
      <c r="Q2070" s="15"/>
    </row>
    <row r="2071" spans="1:17" ht="20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8264</v>
      </c>
      <c r="O2071" t="s">
        <v>8319</v>
      </c>
      <c r="P2071" t="s">
        <v>8320</v>
      </c>
      <c r="Q2071" s="15"/>
    </row>
    <row r="2072" spans="1:17" ht="20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8264</v>
      </c>
      <c r="O2072" t="s">
        <v>8319</v>
      </c>
      <c r="P2072" t="s">
        <v>8320</v>
      </c>
      <c r="Q2072" s="15"/>
    </row>
    <row r="2073" spans="1:17" ht="20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8264</v>
      </c>
      <c r="O2073" t="s">
        <v>8319</v>
      </c>
      <c r="P2073" t="s">
        <v>8320</v>
      </c>
      <c r="Q2073" s="15"/>
    </row>
    <row r="2074" spans="1:17" ht="20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8264</v>
      </c>
      <c r="O2074" t="s">
        <v>8319</v>
      </c>
      <c r="P2074" t="s">
        <v>8320</v>
      </c>
      <c r="Q2074" s="15"/>
    </row>
    <row r="2075" spans="1:17" ht="20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8264</v>
      </c>
      <c r="O2075" t="s">
        <v>8319</v>
      </c>
      <c r="P2075" t="s">
        <v>8320</v>
      </c>
      <c r="Q2075" s="15"/>
    </row>
    <row r="2076" spans="1:17" ht="128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8264</v>
      </c>
      <c r="O2076" t="s">
        <v>8319</v>
      </c>
      <c r="P2076" t="s">
        <v>8320</v>
      </c>
      <c r="Q2076" s="15"/>
    </row>
    <row r="2077" spans="1:17" ht="160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8264</v>
      </c>
      <c r="O2077" t="s">
        <v>8319</v>
      </c>
      <c r="P2077" t="s">
        <v>8320</v>
      </c>
      <c r="Q2077" s="15"/>
    </row>
    <row r="2078" spans="1:17" ht="11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8264</v>
      </c>
      <c r="O2078" t="s">
        <v>8319</v>
      </c>
      <c r="P2078" t="s">
        <v>8320</v>
      </c>
      <c r="Q2078" s="15"/>
    </row>
    <row r="2079" spans="1:17" ht="176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8264</v>
      </c>
      <c r="O2079" t="s">
        <v>8319</v>
      </c>
      <c r="P2079" t="s">
        <v>8320</v>
      </c>
      <c r="Q2079" s="15"/>
    </row>
    <row r="2080" spans="1:17" ht="20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8264</v>
      </c>
      <c r="O2080" t="s">
        <v>8319</v>
      </c>
      <c r="P2080" t="s">
        <v>8320</v>
      </c>
      <c r="Q2080" s="15"/>
    </row>
    <row r="2081" spans="1:17" ht="20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8264</v>
      </c>
      <c r="O2081" t="s">
        <v>8319</v>
      </c>
      <c r="P2081" t="s">
        <v>8320</v>
      </c>
      <c r="Q2081" s="15"/>
    </row>
    <row r="2082" spans="1:17" ht="20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8264</v>
      </c>
      <c r="O2082" t="s">
        <v>8319</v>
      </c>
      <c r="P2082" t="s">
        <v>8320</v>
      </c>
      <c r="Q2082" s="15"/>
    </row>
    <row r="2083" spans="1:17" ht="20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8264</v>
      </c>
      <c r="O2083" t="s">
        <v>8319</v>
      </c>
      <c r="P2083" t="s">
        <v>8320</v>
      </c>
      <c r="Q2083" s="15"/>
    </row>
    <row r="2084" spans="1:17" ht="224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8264</v>
      </c>
      <c r="O2084" t="s">
        <v>8319</v>
      </c>
      <c r="P2084" t="s">
        <v>8320</v>
      </c>
      <c r="Q2084" s="15"/>
    </row>
    <row r="2085" spans="1:17" ht="20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8264</v>
      </c>
      <c r="O2085" t="s">
        <v>8319</v>
      </c>
      <c r="P2085" t="s">
        <v>8320</v>
      </c>
      <c r="Q2085" s="15"/>
    </row>
    <row r="2086" spans="1:17" ht="160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8264</v>
      </c>
      <c r="O2086" t="s">
        <v>8319</v>
      </c>
      <c r="P2086" t="s">
        <v>8320</v>
      </c>
      <c r="Q2086" s="15"/>
    </row>
    <row r="2087" spans="1:17" ht="240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8264</v>
      </c>
      <c r="O2087" t="s">
        <v>8319</v>
      </c>
      <c r="P2087" t="s">
        <v>8320</v>
      </c>
      <c r="Q2087" s="15"/>
    </row>
    <row r="2088" spans="1:17" ht="160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8264</v>
      </c>
      <c r="O2088" t="s">
        <v>8319</v>
      </c>
      <c r="P2088" t="s">
        <v>8320</v>
      </c>
      <c r="Q2088" s="15"/>
    </row>
    <row r="2089" spans="1:17" ht="224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8264</v>
      </c>
      <c r="O2089" t="s">
        <v>8319</v>
      </c>
      <c r="P2089" t="s">
        <v>8320</v>
      </c>
      <c r="Q2089" s="15"/>
    </row>
    <row r="2090" spans="1:17" ht="20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8264</v>
      </c>
      <c r="O2090" t="s">
        <v>8319</v>
      </c>
      <c r="P2090" t="s">
        <v>8320</v>
      </c>
      <c r="Q2090" s="15"/>
    </row>
    <row r="2091" spans="1:17" ht="11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8264</v>
      </c>
      <c r="O2091" t="s">
        <v>8319</v>
      </c>
      <c r="P2091" t="s">
        <v>8320</v>
      </c>
      <c r="Q2091" s="15"/>
    </row>
    <row r="2092" spans="1:17" ht="240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8264</v>
      </c>
      <c r="O2092" t="s">
        <v>8319</v>
      </c>
      <c r="P2092" t="s">
        <v>8320</v>
      </c>
      <c r="Q2092" s="15"/>
    </row>
    <row r="2093" spans="1:17" ht="20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8264</v>
      </c>
      <c r="O2093" t="s">
        <v>8319</v>
      </c>
      <c r="P2093" t="s">
        <v>8320</v>
      </c>
      <c r="Q2093" s="15"/>
    </row>
    <row r="2094" spans="1:17" ht="176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8264</v>
      </c>
      <c r="O2094" t="s">
        <v>8319</v>
      </c>
      <c r="P2094" t="s">
        <v>8320</v>
      </c>
      <c r="Q2094" s="15"/>
    </row>
    <row r="2095" spans="1:17" ht="192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8264</v>
      </c>
      <c r="O2095" t="s">
        <v>8319</v>
      </c>
      <c r="P2095" t="s">
        <v>8320</v>
      </c>
      <c r="Q2095" s="15"/>
    </row>
    <row r="2096" spans="1:17" ht="20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8264</v>
      </c>
      <c r="O2096" t="s">
        <v>8319</v>
      </c>
      <c r="P2096" t="s">
        <v>8320</v>
      </c>
      <c r="Q2096" s="15"/>
    </row>
    <row r="2097" spans="1:17" ht="20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8264</v>
      </c>
      <c r="O2097" t="s">
        <v>8319</v>
      </c>
      <c r="P2097" t="s">
        <v>8320</v>
      </c>
      <c r="Q2097" s="15"/>
    </row>
    <row r="2098" spans="1:17" ht="192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8264</v>
      </c>
      <c r="O2098" t="s">
        <v>8319</v>
      </c>
      <c r="P2098" t="s">
        <v>8320</v>
      </c>
      <c r="Q2098" s="15"/>
    </row>
    <row r="2099" spans="1:17" ht="20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8264</v>
      </c>
      <c r="O2099" t="s">
        <v>8319</v>
      </c>
      <c r="P2099" t="s">
        <v>8320</v>
      </c>
      <c r="Q2099" s="15"/>
    </row>
    <row r="2100" spans="1:17" ht="20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8264</v>
      </c>
      <c r="O2100" t="s">
        <v>8319</v>
      </c>
      <c r="P2100" t="s">
        <v>8320</v>
      </c>
      <c r="Q2100" s="15"/>
    </row>
    <row r="2101" spans="1:17" ht="48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8264</v>
      </c>
      <c r="O2101" t="s">
        <v>8319</v>
      </c>
      <c r="P2101" t="s">
        <v>8320</v>
      </c>
      <c r="Q2101" s="15"/>
    </row>
    <row r="2102" spans="1:17" ht="20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8264</v>
      </c>
      <c r="O2102" t="s">
        <v>8319</v>
      </c>
      <c r="P2102" t="s">
        <v>8320</v>
      </c>
      <c r="Q2102" s="15"/>
    </row>
    <row r="2103" spans="1:17" ht="20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8264</v>
      </c>
      <c r="O2103" t="s">
        <v>8319</v>
      </c>
      <c r="P2103" t="s">
        <v>8320</v>
      </c>
      <c r="Q2103" s="15"/>
    </row>
    <row r="2104" spans="1:17" ht="176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8264</v>
      </c>
      <c r="O2104" t="s">
        <v>8319</v>
      </c>
      <c r="P2104" t="s">
        <v>8320</v>
      </c>
      <c r="Q2104" s="15"/>
    </row>
    <row r="2105" spans="1:17" ht="96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8264</v>
      </c>
      <c r="O2105" t="s">
        <v>8319</v>
      </c>
      <c r="P2105" t="s">
        <v>8320</v>
      </c>
      <c r="Q2105" s="15"/>
    </row>
    <row r="2106" spans="1:17" ht="176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8264</v>
      </c>
      <c r="O2106" t="s">
        <v>8319</v>
      </c>
      <c r="P2106" t="s">
        <v>8320</v>
      </c>
      <c r="Q2106" s="15"/>
    </row>
    <row r="2107" spans="1:17" ht="144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8264</v>
      </c>
      <c r="O2107" t="s">
        <v>8319</v>
      </c>
      <c r="P2107" t="s">
        <v>8320</v>
      </c>
      <c r="Q2107" s="15"/>
    </row>
    <row r="2108" spans="1:17" ht="20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8264</v>
      </c>
      <c r="O2108" t="s">
        <v>8319</v>
      </c>
      <c r="P2108" t="s">
        <v>8320</v>
      </c>
      <c r="Q2108" s="15"/>
    </row>
    <row r="2109" spans="1:17" ht="176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8264</v>
      </c>
      <c r="O2109" t="s">
        <v>8319</v>
      </c>
      <c r="P2109" t="s">
        <v>8320</v>
      </c>
      <c r="Q2109" s="15"/>
    </row>
    <row r="2110" spans="1:17" ht="20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8264</v>
      </c>
      <c r="O2110" t="s">
        <v>8319</v>
      </c>
      <c r="P2110" t="s">
        <v>8320</v>
      </c>
      <c r="Q2110" s="15"/>
    </row>
    <row r="2111" spans="1:17" ht="144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8264</v>
      </c>
      <c r="O2111" t="s">
        <v>8319</v>
      </c>
      <c r="P2111" t="s">
        <v>8320</v>
      </c>
      <c r="Q2111" s="15"/>
    </row>
    <row r="2112" spans="1:17" ht="128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8264</v>
      </c>
      <c r="O2112" t="s">
        <v>8319</v>
      </c>
      <c r="P2112" t="s">
        <v>8320</v>
      </c>
      <c r="Q2112" s="15"/>
    </row>
    <row r="2113" spans="1:17" ht="20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8264</v>
      </c>
      <c r="O2113" t="s">
        <v>8319</v>
      </c>
      <c r="P2113" t="s">
        <v>8320</v>
      </c>
      <c r="Q2113" s="15"/>
    </row>
    <row r="2114" spans="1:17" ht="176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8264</v>
      </c>
      <c r="O2114" t="s">
        <v>8319</v>
      </c>
      <c r="P2114" t="s">
        <v>8320</v>
      </c>
      <c r="Q2114" s="15"/>
    </row>
    <row r="2115" spans="1:17" ht="96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8264</v>
      </c>
      <c r="O2115" t="s">
        <v>8319</v>
      </c>
      <c r="P2115" t="s">
        <v>8320</v>
      </c>
      <c r="Q2115" s="15"/>
    </row>
    <row r="2116" spans="1:17" ht="192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8264</v>
      </c>
      <c r="O2116" t="s">
        <v>8319</v>
      </c>
      <c r="P2116" t="s">
        <v>8320</v>
      </c>
      <c r="Q2116" s="15"/>
    </row>
    <row r="2117" spans="1:17" ht="176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8264</v>
      </c>
      <c r="O2117" t="s">
        <v>8319</v>
      </c>
      <c r="P2117" t="s">
        <v>8320</v>
      </c>
      <c r="Q2117" s="15"/>
    </row>
    <row r="2118" spans="1:17" ht="192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8264</v>
      </c>
      <c r="O2118" t="s">
        <v>8319</v>
      </c>
      <c r="P2118" t="s">
        <v>8320</v>
      </c>
      <c r="Q2118" s="15"/>
    </row>
    <row r="2119" spans="1:17" ht="20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8264</v>
      </c>
      <c r="O2119" t="s">
        <v>8319</v>
      </c>
      <c r="P2119" t="s">
        <v>8320</v>
      </c>
      <c r="Q2119" s="15"/>
    </row>
    <row r="2120" spans="1:17" ht="128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8264</v>
      </c>
      <c r="O2120" t="s">
        <v>8319</v>
      </c>
      <c r="P2120" t="s">
        <v>8320</v>
      </c>
      <c r="Q2120" s="15"/>
    </row>
    <row r="2121" spans="1:17" ht="160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8264</v>
      </c>
      <c r="O2121" t="s">
        <v>8319</v>
      </c>
      <c r="P2121" t="s">
        <v>8320</v>
      </c>
      <c r="Q2121" s="15"/>
    </row>
    <row r="2122" spans="1:17" ht="112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8264</v>
      </c>
      <c r="O2122" t="s">
        <v>8319</v>
      </c>
      <c r="P2122" t="s">
        <v>8320</v>
      </c>
      <c r="Q2122" s="15"/>
    </row>
    <row r="2123" spans="1:17" ht="144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8264</v>
      </c>
      <c r="O2123" t="s">
        <v>8319</v>
      </c>
      <c r="P2123" t="s">
        <v>8320</v>
      </c>
      <c r="Q2123" s="15"/>
    </row>
    <row r="2124" spans="1:17" ht="16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8264</v>
      </c>
      <c r="O2124" t="s">
        <v>8319</v>
      </c>
      <c r="P2124" t="s">
        <v>8320</v>
      </c>
      <c r="Q2124" s="15"/>
    </row>
    <row r="2125" spans="1:17" ht="256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8264</v>
      </c>
      <c r="O2125" t="s">
        <v>8319</v>
      </c>
      <c r="P2125" t="s">
        <v>8320</v>
      </c>
      <c r="Q2125" s="15"/>
    </row>
    <row r="2126" spans="1:17" ht="20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8264</v>
      </c>
      <c r="O2126" t="s">
        <v>8319</v>
      </c>
      <c r="P2126" t="s">
        <v>8320</v>
      </c>
      <c r="Q2126" s="15"/>
    </row>
    <row r="2127" spans="1:17" ht="176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8264</v>
      </c>
      <c r="O2127" t="s">
        <v>8319</v>
      </c>
      <c r="P2127" t="s">
        <v>8320</v>
      </c>
      <c r="Q2127" s="15"/>
    </row>
    <row r="2128" spans="1:17" ht="20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8264</v>
      </c>
      <c r="O2128" t="s">
        <v>8319</v>
      </c>
      <c r="P2128" t="s">
        <v>8320</v>
      </c>
      <c r="Q2128" s="15"/>
    </row>
    <row r="2129" spans="1:17" ht="8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8264</v>
      </c>
      <c r="O2129" t="s">
        <v>8319</v>
      </c>
      <c r="P2129" t="s">
        <v>8320</v>
      </c>
      <c r="Q2129" s="15"/>
    </row>
    <row r="2130" spans="1:17" ht="176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8264</v>
      </c>
      <c r="O2130" t="s">
        <v>8319</v>
      </c>
      <c r="P2130" t="s">
        <v>8320</v>
      </c>
      <c r="Q2130" s="15"/>
    </row>
    <row r="2131" spans="1:17" ht="20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8264</v>
      </c>
      <c r="O2131" t="s">
        <v>8319</v>
      </c>
      <c r="P2131" t="s">
        <v>8320</v>
      </c>
      <c r="Q2131" s="15"/>
    </row>
    <row r="2132" spans="1:17" ht="11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8264</v>
      </c>
      <c r="O2132" t="s">
        <v>8319</v>
      </c>
      <c r="P2132" t="s">
        <v>8320</v>
      </c>
      <c r="Q2132" s="15"/>
    </row>
    <row r="2133" spans="1:17" ht="192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8264</v>
      </c>
      <c r="O2133" t="s">
        <v>8319</v>
      </c>
      <c r="P2133" t="s">
        <v>8320</v>
      </c>
      <c r="Q2133" s="15"/>
    </row>
    <row r="2134" spans="1:17" ht="224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8264</v>
      </c>
      <c r="O2134" t="s">
        <v>8319</v>
      </c>
      <c r="P2134" t="s">
        <v>8320</v>
      </c>
      <c r="Q2134" s="15"/>
    </row>
    <row r="2135" spans="1:17" ht="224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8264</v>
      </c>
      <c r="O2135" t="s">
        <v>8319</v>
      </c>
      <c r="P2135" t="s">
        <v>8320</v>
      </c>
      <c r="Q2135" s="15"/>
    </row>
    <row r="2136" spans="1:17" ht="176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8264</v>
      </c>
      <c r="O2136" t="s">
        <v>8319</v>
      </c>
      <c r="P2136" t="s">
        <v>8320</v>
      </c>
      <c r="Q2136" s="15"/>
    </row>
    <row r="2137" spans="1:17" ht="224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8264</v>
      </c>
      <c r="O2137" t="s">
        <v>8319</v>
      </c>
      <c r="P2137" t="s">
        <v>8320</v>
      </c>
      <c r="Q2137" s="15"/>
    </row>
    <row r="2138" spans="1:17" ht="176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8264</v>
      </c>
      <c r="O2138" t="s">
        <v>8319</v>
      </c>
      <c r="P2138" t="s">
        <v>8320</v>
      </c>
      <c r="Q2138" s="15"/>
    </row>
    <row r="2139" spans="1:17" ht="176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8264</v>
      </c>
      <c r="O2139" t="s">
        <v>8319</v>
      </c>
      <c r="P2139" t="s">
        <v>8320</v>
      </c>
      <c r="Q2139" s="15"/>
    </row>
    <row r="2140" spans="1:17" ht="128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8264</v>
      </c>
      <c r="O2140" t="s">
        <v>8319</v>
      </c>
      <c r="P2140" t="s">
        <v>8320</v>
      </c>
      <c r="Q2140" s="15"/>
    </row>
    <row r="2141" spans="1:17" ht="240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8264</v>
      </c>
      <c r="O2141" t="s">
        <v>8319</v>
      </c>
      <c r="P2141" t="s">
        <v>8320</v>
      </c>
      <c r="Q2141" s="15"/>
    </row>
    <row r="2142" spans="1:17" ht="20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8264</v>
      </c>
      <c r="O2142" t="s">
        <v>8319</v>
      </c>
      <c r="P2142" t="s">
        <v>8320</v>
      </c>
      <c r="Q2142" s="15"/>
    </row>
    <row r="2143" spans="1:17" ht="20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8264</v>
      </c>
      <c r="O2143" t="s">
        <v>8319</v>
      </c>
      <c r="P2143" t="s">
        <v>8320</v>
      </c>
      <c r="Q2143" s="15"/>
    </row>
    <row r="2144" spans="1:17" ht="224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8264</v>
      </c>
      <c r="O2144" t="s">
        <v>8319</v>
      </c>
      <c r="P2144" t="s">
        <v>8320</v>
      </c>
      <c r="Q2144" s="15"/>
    </row>
    <row r="2145" spans="1:17" ht="224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8264</v>
      </c>
      <c r="O2145" t="s">
        <v>8319</v>
      </c>
      <c r="P2145" t="s">
        <v>8320</v>
      </c>
      <c r="Q2145" s="15"/>
    </row>
    <row r="2146" spans="1:17" ht="16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8264</v>
      </c>
      <c r="O2146" t="s">
        <v>8319</v>
      </c>
      <c r="P2146" t="s">
        <v>8320</v>
      </c>
      <c r="Q2146" s="15"/>
    </row>
    <row r="2147" spans="1:17" ht="192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8264</v>
      </c>
      <c r="O2147" t="s">
        <v>8319</v>
      </c>
      <c r="P2147" t="s">
        <v>8320</v>
      </c>
      <c r="Q2147" s="15"/>
    </row>
    <row r="2148" spans="1:17" ht="224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8264</v>
      </c>
      <c r="O2148" t="s">
        <v>8319</v>
      </c>
      <c r="P2148" t="s">
        <v>8320</v>
      </c>
      <c r="Q2148" s="15"/>
    </row>
    <row r="2149" spans="1:17" ht="64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8264</v>
      </c>
      <c r="O2149" t="s">
        <v>8319</v>
      </c>
      <c r="P2149" t="s">
        <v>8320</v>
      </c>
      <c r="Q2149" s="15"/>
    </row>
    <row r="2150" spans="1:17" ht="20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8264</v>
      </c>
      <c r="O2150" t="s">
        <v>8319</v>
      </c>
      <c r="P2150" t="s">
        <v>8320</v>
      </c>
      <c r="Q2150" s="15"/>
    </row>
    <row r="2151" spans="1:17" ht="20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8264</v>
      </c>
      <c r="O2151" t="s">
        <v>8319</v>
      </c>
      <c r="P2151" t="s">
        <v>8320</v>
      </c>
      <c r="Q2151" s="15"/>
    </row>
    <row r="2152" spans="1:17" ht="8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8264</v>
      </c>
      <c r="O2152" t="s">
        <v>8319</v>
      </c>
      <c r="P2152" t="s">
        <v>8320</v>
      </c>
      <c r="Q2152" s="15"/>
    </row>
    <row r="2153" spans="1:17" ht="176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8264</v>
      </c>
      <c r="O2153" t="s">
        <v>8319</v>
      </c>
      <c r="P2153" t="s">
        <v>8320</v>
      </c>
      <c r="Q2153" s="15"/>
    </row>
    <row r="2154" spans="1:17" ht="20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8264</v>
      </c>
      <c r="O2154" t="s">
        <v>8319</v>
      </c>
      <c r="P2154" t="s">
        <v>8320</v>
      </c>
      <c r="Q2154" s="15"/>
    </row>
    <row r="2155" spans="1:17" ht="20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8264</v>
      </c>
      <c r="O2155" t="s">
        <v>8319</v>
      </c>
      <c r="P2155" t="s">
        <v>8320</v>
      </c>
      <c r="Q2155" s="15"/>
    </row>
    <row r="2156" spans="1:17" ht="11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8264</v>
      </c>
      <c r="O2156" t="s">
        <v>8319</v>
      </c>
      <c r="P2156" t="s">
        <v>8320</v>
      </c>
      <c r="Q2156" s="15"/>
    </row>
    <row r="2157" spans="1:17" ht="160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8264</v>
      </c>
      <c r="O2157" t="s">
        <v>8319</v>
      </c>
      <c r="P2157" t="s">
        <v>8320</v>
      </c>
      <c r="Q2157" s="15"/>
    </row>
    <row r="2158" spans="1:17" ht="144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8264</v>
      </c>
      <c r="O2158" t="s">
        <v>8319</v>
      </c>
      <c r="P2158" t="s">
        <v>8320</v>
      </c>
      <c r="Q2158" s="15"/>
    </row>
    <row r="2159" spans="1:17" ht="11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8264</v>
      </c>
      <c r="O2159" t="s">
        <v>8319</v>
      </c>
      <c r="P2159" t="s">
        <v>8320</v>
      </c>
      <c r="Q2159" s="15"/>
    </row>
    <row r="2160" spans="1:17" ht="192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8264</v>
      </c>
      <c r="O2160" t="s">
        <v>8319</v>
      </c>
      <c r="P2160" t="s">
        <v>8320</v>
      </c>
      <c r="Q2160" s="15"/>
    </row>
    <row r="2161" spans="1:17" ht="22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8264</v>
      </c>
      <c r="O2161" t="s">
        <v>8319</v>
      </c>
      <c r="P2161" t="s">
        <v>8320</v>
      </c>
      <c r="Q2161" s="15"/>
    </row>
    <row r="2162" spans="1:17" ht="160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8264</v>
      </c>
      <c r="O2162" t="s">
        <v>8319</v>
      </c>
      <c r="P2162" t="s">
        <v>8320</v>
      </c>
      <c r="Q2162" s="15"/>
    </row>
    <row r="2163" spans="1:17" ht="8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8264</v>
      </c>
      <c r="O2163" t="s">
        <v>8319</v>
      </c>
      <c r="P2163" t="s">
        <v>8320</v>
      </c>
      <c r="Q2163" s="15"/>
    </row>
    <row r="2164" spans="1:17" ht="20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8264</v>
      </c>
      <c r="O2164" t="s">
        <v>8319</v>
      </c>
      <c r="P2164" t="s">
        <v>8320</v>
      </c>
      <c r="Q2164" s="15"/>
    </row>
    <row r="2165" spans="1:17" ht="176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8264</v>
      </c>
      <c r="O2165" t="s">
        <v>8319</v>
      </c>
      <c r="P2165" t="s">
        <v>8320</v>
      </c>
      <c r="Q2165" s="15"/>
    </row>
    <row r="2166" spans="1:17" ht="11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8264</v>
      </c>
      <c r="O2166" t="s">
        <v>8319</v>
      </c>
      <c r="P2166" t="s">
        <v>8320</v>
      </c>
      <c r="Q2166" s="15"/>
    </row>
    <row r="2167" spans="1:17" ht="192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8264</v>
      </c>
      <c r="O2167" t="s">
        <v>8319</v>
      </c>
      <c r="P2167" t="s">
        <v>8320</v>
      </c>
      <c r="Q2167" s="15"/>
    </row>
    <row r="2168" spans="1:17" ht="240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8264</v>
      </c>
      <c r="O2168" t="s">
        <v>8319</v>
      </c>
      <c r="P2168" t="s">
        <v>8320</v>
      </c>
      <c r="Q2168" s="15"/>
    </row>
    <row r="2169" spans="1:17" ht="128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8264</v>
      </c>
      <c r="O2169" t="s">
        <v>8319</v>
      </c>
      <c r="P2169" t="s">
        <v>8320</v>
      </c>
      <c r="Q2169" s="15"/>
    </row>
    <row r="2170" spans="1:17" ht="144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8264</v>
      </c>
      <c r="O2170" t="s">
        <v>8319</v>
      </c>
      <c r="P2170" t="s">
        <v>8320</v>
      </c>
      <c r="Q2170" s="15"/>
    </row>
    <row r="2171" spans="1:17" ht="240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8264</v>
      </c>
      <c r="O2171" t="s">
        <v>8319</v>
      </c>
      <c r="P2171" t="s">
        <v>8320</v>
      </c>
      <c r="Q2171" s="15"/>
    </row>
    <row r="2172" spans="1:17" ht="176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8264</v>
      </c>
      <c r="O2172" t="s">
        <v>8319</v>
      </c>
      <c r="P2172" t="s">
        <v>8320</v>
      </c>
      <c r="Q2172" s="15"/>
    </row>
    <row r="2173" spans="1:17" ht="160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8264</v>
      </c>
      <c r="O2173" t="s">
        <v>8319</v>
      </c>
      <c r="P2173" t="s">
        <v>8320</v>
      </c>
      <c r="Q2173" s="15"/>
    </row>
    <row r="2174" spans="1:17" ht="20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8264</v>
      </c>
      <c r="O2174" t="s">
        <v>8319</v>
      </c>
      <c r="P2174" t="s">
        <v>8320</v>
      </c>
      <c r="Q2174" s="15"/>
    </row>
    <row r="2175" spans="1:17" ht="224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8264</v>
      </c>
      <c r="O2175" t="s">
        <v>8319</v>
      </c>
      <c r="P2175" t="s">
        <v>8320</v>
      </c>
      <c r="Q2175" s="15"/>
    </row>
    <row r="2176" spans="1:17" ht="160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8264</v>
      </c>
      <c r="O2176" t="s">
        <v>8319</v>
      </c>
      <c r="P2176" t="s">
        <v>8320</v>
      </c>
      <c r="Q2176" s="15"/>
    </row>
    <row r="2177" spans="1:17" ht="192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8264</v>
      </c>
      <c r="O2177" t="s">
        <v>8319</v>
      </c>
      <c r="P2177" t="s">
        <v>8320</v>
      </c>
      <c r="Q2177" s="15"/>
    </row>
    <row r="2178" spans="1:17" ht="176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8264</v>
      </c>
      <c r="O2178" t="s">
        <v>8319</v>
      </c>
      <c r="P2178" t="s">
        <v>8320</v>
      </c>
      <c r="Q2178" s="15"/>
    </row>
    <row r="2179" spans="1:17" ht="176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8264</v>
      </c>
      <c r="O2179" t="s">
        <v>8319</v>
      </c>
      <c r="P2179" t="s">
        <v>8320</v>
      </c>
      <c r="Q2179" s="15"/>
    </row>
    <row r="2180" spans="1:17" ht="192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8264</v>
      </c>
      <c r="O2180" t="s">
        <v>8319</v>
      </c>
      <c r="P2180" t="s">
        <v>8320</v>
      </c>
      <c r="Q2180" s="15"/>
    </row>
    <row r="2181" spans="1:17" ht="128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8264</v>
      </c>
      <c r="O2181" t="s">
        <v>8319</v>
      </c>
      <c r="P2181" t="s">
        <v>8320</v>
      </c>
      <c r="Q2181" s="15"/>
    </row>
    <row r="2182" spans="1:17" ht="144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8264</v>
      </c>
      <c r="O2182" t="s">
        <v>8319</v>
      </c>
      <c r="P2182" t="s">
        <v>8320</v>
      </c>
      <c r="Q2182" s="15"/>
    </row>
    <row r="2183" spans="1:17" ht="224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8264</v>
      </c>
      <c r="O2183" t="s">
        <v>8319</v>
      </c>
      <c r="P2183" t="s">
        <v>8320</v>
      </c>
      <c r="Q2183" s="15"/>
    </row>
    <row r="2184" spans="1:17" ht="16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8264</v>
      </c>
      <c r="O2184" t="s">
        <v>8319</v>
      </c>
      <c r="P2184" t="s">
        <v>8320</v>
      </c>
      <c r="Q2184" s="15"/>
    </row>
    <row r="2185" spans="1:17" ht="192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8264</v>
      </c>
      <c r="O2185" t="s">
        <v>8319</v>
      </c>
      <c r="P2185" t="s">
        <v>8320</v>
      </c>
      <c r="Q2185" s="15"/>
    </row>
    <row r="2186" spans="1:17" ht="240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8264</v>
      </c>
      <c r="O2186" t="s">
        <v>8319</v>
      </c>
      <c r="P2186" t="s">
        <v>8320</v>
      </c>
      <c r="Q2186" s="15"/>
    </row>
    <row r="2187" spans="1:17" ht="20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8264</v>
      </c>
      <c r="O2187" t="s">
        <v>8319</v>
      </c>
      <c r="P2187" t="s">
        <v>8320</v>
      </c>
      <c r="Q2187" s="15"/>
    </row>
    <row r="2188" spans="1:17" ht="16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8264</v>
      </c>
      <c r="O2188" t="s">
        <v>8319</v>
      </c>
      <c r="P2188" t="s">
        <v>8320</v>
      </c>
      <c r="Q2188" s="15"/>
    </row>
    <row r="2189" spans="1:17" ht="192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8264</v>
      </c>
      <c r="O2189" t="s">
        <v>8319</v>
      </c>
      <c r="P2189" t="s">
        <v>8320</v>
      </c>
      <c r="Q2189" s="15"/>
    </row>
    <row r="2190" spans="1:17" ht="176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8264</v>
      </c>
      <c r="O2190" t="s">
        <v>8319</v>
      </c>
      <c r="P2190" t="s">
        <v>8320</v>
      </c>
      <c r="Q2190" s="15"/>
    </row>
    <row r="2191" spans="1:17" ht="20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8264</v>
      </c>
      <c r="O2191" t="s">
        <v>8319</v>
      </c>
      <c r="P2191" t="s">
        <v>8320</v>
      </c>
      <c r="Q2191" s="15"/>
    </row>
    <row r="2192" spans="1:17" ht="224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8264</v>
      </c>
      <c r="O2192" t="s">
        <v>8319</v>
      </c>
      <c r="P2192" t="s">
        <v>8320</v>
      </c>
      <c r="Q2192" s="15"/>
    </row>
    <row r="2193" spans="1:17" ht="20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8264</v>
      </c>
      <c r="O2193" t="s">
        <v>8319</v>
      </c>
      <c r="P2193" t="s">
        <v>8320</v>
      </c>
      <c r="Q2193" s="15"/>
    </row>
    <row r="2194" spans="1:17" ht="224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8264</v>
      </c>
      <c r="O2194" t="s">
        <v>8319</v>
      </c>
      <c r="P2194" t="s">
        <v>8320</v>
      </c>
      <c r="Q2194" s="15"/>
    </row>
    <row r="2195" spans="1:17" ht="224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8264</v>
      </c>
      <c r="O2195" t="s">
        <v>8319</v>
      </c>
      <c r="P2195" t="s">
        <v>8320</v>
      </c>
      <c r="Q2195" s="15"/>
    </row>
    <row r="2196" spans="1:17" ht="20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8264</v>
      </c>
      <c r="O2196" t="s">
        <v>8319</v>
      </c>
      <c r="P2196" t="s">
        <v>8320</v>
      </c>
      <c r="Q2196" s="15"/>
    </row>
    <row r="2197" spans="1:17" ht="11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8264</v>
      </c>
      <c r="O2197" t="s">
        <v>8319</v>
      </c>
      <c r="P2197" t="s">
        <v>8320</v>
      </c>
      <c r="Q2197" s="15"/>
    </row>
    <row r="2198" spans="1:17" ht="96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8264</v>
      </c>
      <c r="O2198" t="s">
        <v>8319</v>
      </c>
      <c r="P2198" t="s">
        <v>8320</v>
      </c>
      <c r="Q2198" s="15"/>
    </row>
    <row r="2199" spans="1:17" ht="192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8264</v>
      </c>
      <c r="O2199" t="s">
        <v>8319</v>
      </c>
      <c r="P2199" t="s">
        <v>8320</v>
      </c>
      <c r="Q2199" s="15"/>
    </row>
    <row r="2200" spans="1:17" ht="176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8264</v>
      </c>
      <c r="O2200" t="s">
        <v>8319</v>
      </c>
      <c r="P2200" t="s">
        <v>8320</v>
      </c>
      <c r="Q2200" s="15"/>
    </row>
    <row r="2201" spans="1:17" ht="96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8264</v>
      </c>
      <c r="O2201" t="s">
        <v>8319</v>
      </c>
      <c r="P2201" t="s">
        <v>8320</v>
      </c>
      <c r="Q2201" s="15"/>
    </row>
    <row r="2202" spans="1:17" ht="224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8264</v>
      </c>
      <c r="O2202" t="s">
        <v>8319</v>
      </c>
      <c r="P2202" t="s">
        <v>8320</v>
      </c>
      <c r="Q2202" s="15"/>
    </row>
    <row r="2203" spans="1:17" ht="192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8264</v>
      </c>
      <c r="O2203" t="s">
        <v>8319</v>
      </c>
      <c r="P2203" t="s">
        <v>8320</v>
      </c>
      <c r="Q2203" s="15"/>
    </row>
    <row r="2204" spans="1:17" ht="144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8264</v>
      </c>
      <c r="O2204" t="s">
        <v>8319</v>
      </c>
      <c r="P2204" t="s">
        <v>8320</v>
      </c>
      <c r="Q2204" s="15"/>
    </row>
    <row r="2205" spans="1:17" ht="192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8264</v>
      </c>
      <c r="O2205" t="s">
        <v>8319</v>
      </c>
      <c r="P2205" t="s">
        <v>8320</v>
      </c>
      <c r="Q2205" s="15"/>
    </row>
    <row r="2206" spans="1:17" ht="176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8264</v>
      </c>
      <c r="O2206" t="s">
        <v>8319</v>
      </c>
      <c r="P2206" t="s">
        <v>8320</v>
      </c>
      <c r="Q2206" s="15"/>
    </row>
    <row r="2207" spans="1:17" ht="20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8264</v>
      </c>
      <c r="O2207" t="s">
        <v>8319</v>
      </c>
      <c r="P2207" t="s">
        <v>8320</v>
      </c>
      <c r="Q2207" s="15"/>
    </row>
    <row r="2208" spans="1:17" ht="192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8264</v>
      </c>
      <c r="O2208" t="s">
        <v>8319</v>
      </c>
      <c r="P2208" t="s">
        <v>8320</v>
      </c>
      <c r="Q2208" s="15"/>
    </row>
    <row r="2209" spans="1:17" ht="192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8264</v>
      </c>
      <c r="O2209" t="s">
        <v>8319</v>
      </c>
      <c r="P2209" t="s">
        <v>8320</v>
      </c>
      <c r="Q2209" s="15"/>
    </row>
    <row r="2210" spans="1:17" ht="20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8264</v>
      </c>
      <c r="O2210" t="s">
        <v>8319</v>
      </c>
      <c r="P2210" t="s">
        <v>8320</v>
      </c>
      <c r="Q2210" s="15"/>
    </row>
    <row r="2211" spans="1:17" ht="128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8264</v>
      </c>
      <c r="O2211" t="s">
        <v>8319</v>
      </c>
      <c r="P2211" t="s">
        <v>8320</v>
      </c>
      <c r="Q2211" s="15"/>
    </row>
    <row r="2212" spans="1:17" ht="224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8264</v>
      </c>
      <c r="O2212" t="s">
        <v>8319</v>
      </c>
      <c r="P2212" t="s">
        <v>8320</v>
      </c>
      <c r="Q2212" s="15"/>
    </row>
    <row r="2213" spans="1:17" ht="20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8264</v>
      </c>
      <c r="O2213" t="s">
        <v>8319</v>
      </c>
      <c r="P2213" t="s">
        <v>8320</v>
      </c>
      <c r="Q2213" s="15"/>
    </row>
    <row r="2214" spans="1:17" ht="20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8264</v>
      </c>
      <c r="O2214" t="s">
        <v>8319</v>
      </c>
      <c r="P2214" t="s">
        <v>8320</v>
      </c>
      <c r="Q2214" s="15"/>
    </row>
    <row r="2215" spans="1:17" ht="224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8264</v>
      </c>
      <c r="O2215" t="s">
        <v>8319</v>
      </c>
      <c r="P2215" t="s">
        <v>8320</v>
      </c>
      <c r="Q2215" s="15"/>
    </row>
    <row r="2216" spans="1:17" ht="176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8264</v>
      </c>
      <c r="O2216" t="s">
        <v>8319</v>
      </c>
      <c r="P2216" t="s">
        <v>8320</v>
      </c>
      <c r="Q2216" s="15"/>
    </row>
    <row r="2217" spans="1:17" ht="96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8264</v>
      </c>
      <c r="O2217" t="s">
        <v>8319</v>
      </c>
      <c r="P2217" t="s">
        <v>8320</v>
      </c>
      <c r="Q2217" s="15"/>
    </row>
    <row r="2218" spans="1:17" ht="192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8264</v>
      </c>
      <c r="O2218" t="s">
        <v>8319</v>
      </c>
      <c r="P2218" t="s">
        <v>8320</v>
      </c>
      <c r="Q2218" s="15"/>
    </row>
    <row r="2219" spans="1:17" ht="192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8264</v>
      </c>
      <c r="O2219" t="s">
        <v>8319</v>
      </c>
      <c r="P2219" t="s">
        <v>8320</v>
      </c>
      <c r="Q2219" s="15"/>
    </row>
    <row r="2220" spans="1:17" ht="192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8264</v>
      </c>
      <c r="O2220" t="s">
        <v>8319</v>
      </c>
      <c r="P2220" t="s">
        <v>8320</v>
      </c>
      <c r="Q2220" s="15"/>
    </row>
    <row r="2221" spans="1:17" ht="192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8264</v>
      </c>
      <c r="O2221" t="s">
        <v>8319</v>
      </c>
      <c r="P2221" t="s">
        <v>8320</v>
      </c>
      <c r="Q2221" s="15"/>
    </row>
    <row r="2222" spans="1:17" ht="192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8264</v>
      </c>
      <c r="O2222" t="s">
        <v>8319</v>
      </c>
      <c r="P2222" t="s">
        <v>8320</v>
      </c>
      <c r="Q2222" s="15"/>
    </row>
    <row r="2223" spans="1:17" ht="192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8264</v>
      </c>
      <c r="O2223" t="s">
        <v>8319</v>
      </c>
      <c r="P2223" t="s">
        <v>8320</v>
      </c>
      <c r="Q2223" s="15"/>
    </row>
    <row r="2224" spans="1:17" ht="192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8264</v>
      </c>
      <c r="O2224" t="s">
        <v>8319</v>
      </c>
      <c r="P2224" t="s">
        <v>8320</v>
      </c>
      <c r="Q2224" s="15"/>
    </row>
    <row r="2225" spans="1:17" ht="224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8264</v>
      </c>
      <c r="O2225" t="s">
        <v>8319</v>
      </c>
      <c r="P2225" t="s">
        <v>8320</v>
      </c>
      <c r="Q2225" s="15"/>
    </row>
    <row r="2226" spans="1:17" ht="224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8264</v>
      </c>
      <c r="O2226" t="s">
        <v>8319</v>
      </c>
      <c r="P2226" t="s">
        <v>8320</v>
      </c>
      <c r="Q2226" s="15"/>
    </row>
    <row r="2227" spans="1:17" ht="224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8264</v>
      </c>
      <c r="O2227" t="s">
        <v>8319</v>
      </c>
      <c r="P2227" t="s">
        <v>8320</v>
      </c>
      <c r="Q2227" s="15"/>
    </row>
    <row r="2228" spans="1:17" ht="192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8264</v>
      </c>
      <c r="O2228" t="s">
        <v>8319</v>
      </c>
      <c r="P2228" t="s">
        <v>8320</v>
      </c>
      <c r="Q2228" s="15"/>
    </row>
    <row r="2229" spans="1:17" ht="192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8264</v>
      </c>
      <c r="O2229" t="s">
        <v>8319</v>
      </c>
      <c r="P2229" t="s">
        <v>8320</v>
      </c>
      <c r="Q2229" s="15"/>
    </row>
    <row r="2230" spans="1:17" ht="224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8264</v>
      </c>
      <c r="O2230" t="s">
        <v>8319</v>
      </c>
      <c r="P2230" t="s">
        <v>8320</v>
      </c>
      <c r="Q2230" s="15"/>
    </row>
    <row r="2231" spans="1:17" ht="20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8264</v>
      </c>
      <c r="O2231" t="s">
        <v>8319</v>
      </c>
      <c r="P2231" t="s">
        <v>8320</v>
      </c>
      <c r="Q2231" s="15"/>
    </row>
    <row r="2232" spans="1:17" ht="224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8264</v>
      </c>
      <c r="O2232" t="s">
        <v>8319</v>
      </c>
      <c r="P2232" t="s">
        <v>8320</v>
      </c>
      <c r="Q2232" s="15"/>
    </row>
    <row r="2233" spans="1:17" ht="20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8264</v>
      </c>
      <c r="O2233" t="s">
        <v>8319</v>
      </c>
      <c r="P2233" t="s">
        <v>8320</v>
      </c>
      <c r="Q2233" s="15"/>
    </row>
    <row r="2234" spans="1:17" ht="20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8264</v>
      </c>
      <c r="O2234" t="s">
        <v>8319</v>
      </c>
      <c r="P2234" t="s">
        <v>8320</v>
      </c>
      <c r="Q2234" s="15"/>
    </row>
    <row r="2235" spans="1:17" ht="160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8264</v>
      </c>
      <c r="O2235" t="s">
        <v>8319</v>
      </c>
      <c r="P2235" t="s">
        <v>8320</v>
      </c>
      <c r="Q2235" s="15"/>
    </row>
    <row r="2236" spans="1:17" ht="176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8264</v>
      </c>
      <c r="O2236" t="s">
        <v>8319</v>
      </c>
      <c r="P2236" t="s">
        <v>8320</v>
      </c>
      <c r="Q2236" s="15"/>
    </row>
    <row r="2237" spans="1:17" ht="144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8264</v>
      </c>
      <c r="O2237" t="s">
        <v>8319</v>
      </c>
      <c r="P2237" t="s">
        <v>8320</v>
      </c>
      <c r="Q2237" s="15"/>
    </row>
    <row r="2238" spans="1:17" ht="16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8264</v>
      </c>
      <c r="O2238" t="s">
        <v>8319</v>
      </c>
      <c r="P2238" t="s">
        <v>8320</v>
      </c>
      <c r="Q2238" s="15"/>
    </row>
    <row r="2239" spans="1:17" ht="20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8264</v>
      </c>
      <c r="O2239" t="s">
        <v>8319</v>
      </c>
      <c r="P2239" t="s">
        <v>8320</v>
      </c>
      <c r="Q2239" s="15"/>
    </row>
    <row r="2240" spans="1:17" ht="128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8264</v>
      </c>
      <c r="O2240" t="s">
        <v>8319</v>
      </c>
      <c r="P2240" t="s">
        <v>8320</v>
      </c>
      <c r="Q2240" s="15"/>
    </row>
    <row r="2241" spans="1:17" ht="144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8264</v>
      </c>
      <c r="O2241" t="s">
        <v>8319</v>
      </c>
      <c r="P2241" t="s">
        <v>8320</v>
      </c>
      <c r="Q2241" s="15"/>
    </row>
    <row r="2242" spans="1:17" ht="192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8264</v>
      </c>
      <c r="O2242" t="s">
        <v>8319</v>
      </c>
      <c r="P2242" t="s">
        <v>8320</v>
      </c>
      <c r="Q2242" s="15"/>
    </row>
    <row r="2243" spans="1:17" ht="224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8264</v>
      </c>
      <c r="O2243" t="s">
        <v>8319</v>
      </c>
      <c r="P2243" t="s">
        <v>8320</v>
      </c>
      <c r="Q2243" s="15"/>
    </row>
    <row r="2244" spans="1:17" ht="128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8264</v>
      </c>
      <c r="O2244" t="s">
        <v>8319</v>
      </c>
      <c r="P2244" t="s">
        <v>8320</v>
      </c>
      <c r="Q2244" s="15"/>
    </row>
    <row r="2245" spans="1:17" ht="240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8264</v>
      </c>
      <c r="O2245" t="s">
        <v>8319</v>
      </c>
      <c r="P2245" t="s">
        <v>8320</v>
      </c>
      <c r="Q2245" s="15"/>
    </row>
    <row r="2246" spans="1:17" ht="224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8264</v>
      </c>
      <c r="O2246" t="s">
        <v>8319</v>
      </c>
      <c r="P2246" t="s">
        <v>8320</v>
      </c>
      <c r="Q2246" s="15"/>
    </row>
    <row r="2247" spans="1:17" ht="176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8264</v>
      </c>
      <c r="O2247" t="s">
        <v>8319</v>
      </c>
      <c r="P2247" t="s">
        <v>8320</v>
      </c>
      <c r="Q2247" s="15"/>
    </row>
    <row r="2248" spans="1:17" ht="224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8264</v>
      </c>
      <c r="O2248" t="s">
        <v>8319</v>
      </c>
      <c r="P2248" t="s">
        <v>8320</v>
      </c>
      <c r="Q2248" s="15"/>
    </row>
    <row r="2249" spans="1:17" ht="144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8264</v>
      </c>
      <c r="O2249" t="s">
        <v>8319</v>
      </c>
      <c r="P2249" t="s">
        <v>8320</v>
      </c>
      <c r="Q2249" s="15"/>
    </row>
    <row r="2250" spans="1:17" ht="20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8264</v>
      </c>
      <c r="O2250" t="s">
        <v>8319</v>
      </c>
      <c r="P2250" t="s">
        <v>8320</v>
      </c>
      <c r="Q2250" s="15"/>
    </row>
    <row r="2251" spans="1:17" ht="144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8264</v>
      </c>
      <c r="O2251" t="s">
        <v>8319</v>
      </c>
      <c r="P2251" t="s">
        <v>8320</v>
      </c>
      <c r="Q2251" s="15"/>
    </row>
    <row r="2252" spans="1:17" ht="192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8264</v>
      </c>
      <c r="O2252" t="s">
        <v>8319</v>
      </c>
      <c r="P2252" t="s">
        <v>8320</v>
      </c>
      <c r="Q2252" s="15"/>
    </row>
    <row r="2253" spans="1:17" ht="176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8264</v>
      </c>
      <c r="O2253" t="s">
        <v>8319</v>
      </c>
      <c r="P2253" t="s">
        <v>8320</v>
      </c>
      <c r="Q2253" s="15"/>
    </row>
    <row r="2254" spans="1:17" ht="20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8264</v>
      </c>
      <c r="O2254" t="s">
        <v>8319</v>
      </c>
      <c r="P2254" t="s">
        <v>8320</v>
      </c>
      <c r="Q2254" s="15"/>
    </row>
    <row r="2255" spans="1:17" ht="20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8264</v>
      </c>
      <c r="O2255" t="s">
        <v>8319</v>
      </c>
      <c r="P2255" t="s">
        <v>8320</v>
      </c>
      <c r="Q2255" s="15"/>
    </row>
    <row r="2256" spans="1:17" ht="16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8264</v>
      </c>
      <c r="O2256" t="s">
        <v>8319</v>
      </c>
      <c r="P2256" t="s">
        <v>8320</v>
      </c>
      <c r="Q2256" s="15"/>
    </row>
    <row r="2257" spans="1:17" ht="11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8264</v>
      </c>
      <c r="O2257" t="s">
        <v>8319</v>
      </c>
      <c r="P2257" t="s">
        <v>8320</v>
      </c>
      <c r="Q2257" s="15"/>
    </row>
    <row r="2258" spans="1:17" ht="192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8264</v>
      </c>
      <c r="O2258" t="s">
        <v>8319</v>
      </c>
      <c r="P2258" t="s">
        <v>8320</v>
      </c>
      <c r="Q2258" s="15"/>
    </row>
    <row r="2259" spans="1:17" ht="20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8264</v>
      </c>
      <c r="O2259" t="s">
        <v>8319</v>
      </c>
      <c r="P2259" t="s">
        <v>8320</v>
      </c>
      <c r="Q2259" s="15"/>
    </row>
    <row r="2260" spans="1:17" ht="128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8264</v>
      </c>
      <c r="O2260" t="s">
        <v>8319</v>
      </c>
      <c r="P2260" t="s">
        <v>8320</v>
      </c>
      <c r="Q2260" s="15"/>
    </row>
    <row r="2261" spans="1:17" ht="20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8264</v>
      </c>
      <c r="O2261" t="s">
        <v>8319</v>
      </c>
      <c r="P2261" t="s">
        <v>8320</v>
      </c>
      <c r="Q2261" s="15"/>
    </row>
    <row r="2262" spans="1:17" ht="224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8264</v>
      </c>
      <c r="O2262" t="s">
        <v>8319</v>
      </c>
      <c r="P2262" t="s">
        <v>8320</v>
      </c>
      <c r="Q2262" s="15"/>
    </row>
    <row r="2263" spans="1:17" ht="224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8264</v>
      </c>
      <c r="O2263" t="s">
        <v>8319</v>
      </c>
      <c r="P2263" t="s">
        <v>8320</v>
      </c>
      <c r="Q2263" s="15"/>
    </row>
    <row r="2264" spans="1:17" ht="176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8264</v>
      </c>
      <c r="O2264" t="s">
        <v>8319</v>
      </c>
      <c r="P2264" t="s">
        <v>8320</v>
      </c>
      <c r="Q2264" s="15"/>
    </row>
    <row r="2265" spans="1:17" ht="192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8264</v>
      </c>
      <c r="O2265" t="s">
        <v>8319</v>
      </c>
      <c r="P2265" t="s">
        <v>8320</v>
      </c>
      <c r="Q2265" s="15"/>
    </row>
    <row r="2266" spans="1:17" ht="224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8264</v>
      </c>
      <c r="O2266" t="s">
        <v>8319</v>
      </c>
      <c r="P2266" t="s">
        <v>8320</v>
      </c>
      <c r="Q2266" s="15"/>
    </row>
    <row r="2267" spans="1:17" ht="20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8264</v>
      </c>
      <c r="O2267" t="s">
        <v>8319</v>
      </c>
      <c r="P2267" t="s">
        <v>8320</v>
      </c>
      <c r="Q2267" s="15"/>
    </row>
    <row r="2268" spans="1:17" ht="192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8264</v>
      </c>
      <c r="O2268" t="s">
        <v>8319</v>
      </c>
      <c r="P2268" t="s">
        <v>8320</v>
      </c>
      <c r="Q2268" s="15"/>
    </row>
    <row r="2269" spans="1:17" ht="240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8264</v>
      </c>
      <c r="O2269" t="s">
        <v>8319</v>
      </c>
      <c r="P2269" t="s">
        <v>8320</v>
      </c>
      <c r="Q2269" s="15"/>
    </row>
    <row r="2270" spans="1:17" ht="224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8264</v>
      </c>
      <c r="O2270" t="s">
        <v>8319</v>
      </c>
      <c r="P2270" t="s">
        <v>8320</v>
      </c>
      <c r="Q2270" s="15"/>
    </row>
    <row r="2271" spans="1:17" ht="176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8264</v>
      </c>
      <c r="O2271" t="s">
        <v>8319</v>
      </c>
      <c r="P2271" t="s">
        <v>8320</v>
      </c>
      <c r="Q2271" s="15"/>
    </row>
    <row r="2272" spans="1:17" ht="192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8264</v>
      </c>
      <c r="O2272" t="s">
        <v>8319</v>
      </c>
      <c r="P2272" t="s">
        <v>8320</v>
      </c>
      <c r="Q2272" s="15"/>
    </row>
    <row r="2273" spans="1:17" ht="192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8264</v>
      </c>
      <c r="O2273" t="s">
        <v>8319</v>
      </c>
      <c r="P2273" t="s">
        <v>8320</v>
      </c>
      <c r="Q2273" s="15"/>
    </row>
    <row r="2274" spans="1:17" ht="192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8264</v>
      </c>
      <c r="O2274" t="s">
        <v>8319</v>
      </c>
      <c r="P2274" t="s">
        <v>8320</v>
      </c>
      <c r="Q2274" s="15"/>
    </row>
    <row r="2275" spans="1:17" ht="192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8264</v>
      </c>
      <c r="O2275" t="s">
        <v>8319</v>
      </c>
      <c r="P2275" t="s">
        <v>8320</v>
      </c>
      <c r="Q2275" s="15"/>
    </row>
    <row r="2276" spans="1:17" ht="224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8264</v>
      </c>
      <c r="O2276" t="s">
        <v>8319</v>
      </c>
      <c r="P2276" t="s">
        <v>8320</v>
      </c>
      <c r="Q2276" s="15"/>
    </row>
    <row r="2277" spans="1:17" ht="176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8264</v>
      </c>
      <c r="O2277" t="s">
        <v>8319</v>
      </c>
      <c r="P2277" t="s">
        <v>8320</v>
      </c>
      <c r="Q2277" s="15"/>
    </row>
    <row r="2278" spans="1:17" ht="224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8264</v>
      </c>
      <c r="O2278" t="s">
        <v>8319</v>
      </c>
      <c r="P2278" t="s">
        <v>8320</v>
      </c>
      <c r="Q2278" s="15"/>
    </row>
    <row r="2279" spans="1:17" ht="20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8264</v>
      </c>
      <c r="O2279" t="s">
        <v>8319</v>
      </c>
      <c r="P2279" t="s">
        <v>8320</v>
      </c>
      <c r="Q2279" s="15"/>
    </row>
    <row r="2280" spans="1:17" ht="128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8264</v>
      </c>
      <c r="O2280" t="s">
        <v>8319</v>
      </c>
      <c r="P2280" t="s">
        <v>8320</v>
      </c>
      <c r="Q2280" s="15"/>
    </row>
    <row r="2281" spans="1:17" ht="20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8264</v>
      </c>
      <c r="O2281" t="s">
        <v>8319</v>
      </c>
      <c r="P2281" t="s">
        <v>8320</v>
      </c>
      <c r="Q2281" s="15"/>
    </row>
    <row r="2282" spans="1:17" ht="240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8264</v>
      </c>
      <c r="O2282" t="s">
        <v>8319</v>
      </c>
      <c r="P2282" t="s">
        <v>8320</v>
      </c>
      <c r="Q2282" s="15"/>
    </row>
    <row r="2283" spans="1:17" ht="176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8264</v>
      </c>
      <c r="O2283" t="s">
        <v>8319</v>
      </c>
      <c r="P2283" t="s">
        <v>8320</v>
      </c>
      <c r="Q2283" s="15"/>
    </row>
    <row r="2284" spans="1:17" ht="144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8264</v>
      </c>
      <c r="O2284" t="s">
        <v>8319</v>
      </c>
      <c r="P2284" t="s">
        <v>8320</v>
      </c>
      <c r="Q2284" s="15"/>
    </row>
    <row r="2285" spans="1:17" ht="20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8264</v>
      </c>
      <c r="O2285" t="s">
        <v>8319</v>
      </c>
      <c r="P2285" t="s">
        <v>8320</v>
      </c>
      <c r="Q2285" s="15"/>
    </row>
    <row r="2286" spans="1:17" ht="96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8264</v>
      </c>
      <c r="O2286" t="s">
        <v>8319</v>
      </c>
      <c r="P2286" t="s">
        <v>8320</v>
      </c>
      <c r="Q2286" s="15"/>
    </row>
    <row r="2287" spans="1:17" ht="224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8264</v>
      </c>
      <c r="O2287" t="s">
        <v>8319</v>
      </c>
      <c r="P2287" t="s">
        <v>8320</v>
      </c>
      <c r="Q2287" s="15"/>
    </row>
    <row r="2288" spans="1:17" ht="192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8264</v>
      </c>
      <c r="O2288" t="s">
        <v>8319</v>
      </c>
      <c r="P2288" t="s">
        <v>8320</v>
      </c>
      <c r="Q2288" s="15"/>
    </row>
    <row r="2289" spans="1:17" ht="176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8264</v>
      </c>
      <c r="O2289" t="s">
        <v>8319</v>
      </c>
      <c r="P2289" t="s">
        <v>8320</v>
      </c>
      <c r="Q2289" s="15"/>
    </row>
    <row r="2290" spans="1:17" ht="192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8264</v>
      </c>
      <c r="O2290" t="s">
        <v>8319</v>
      </c>
      <c r="P2290" t="s">
        <v>8320</v>
      </c>
      <c r="Q2290" s="15"/>
    </row>
    <row r="2291" spans="1:17" ht="192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8264</v>
      </c>
      <c r="O2291" t="s">
        <v>8319</v>
      </c>
      <c r="P2291" t="s">
        <v>8320</v>
      </c>
      <c r="Q2291" s="15"/>
    </row>
    <row r="2292" spans="1:17" ht="192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8264</v>
      </c>
      <c r="O2292" t="s">
        <v>8319</v>
      </c>
      <c r="P2292" t="s">
        <v>8320</v>
      </c>
      <c r="Q2292" s="15"/>
    </row>
    <row r="2293" spans="1:17" ht="20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8264</v>
      </c>
      <c r="O2293" t="s">
        <v>8319</v>
      </c>
      <c r="P2293" t="s">
        <v>8320</v>
      </c>
      <c r="Q2293" s="15"/>
    </row>
    <row r="2294" spans="1:17" ht="224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8264</v>
      </c>
      <c r="O2294" t="s">
        <v>8319</v>
      </c>
      <c r="P2294" t="s">
        <v>8320</v>
      </c>
      <c r="Q2294" s="15"/>
    </row>
    <row r="2295" spans="1:17" ht="11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8264</v>
      </c>
      <c r="O2295" t="s">
        <v>8319</v>
      </c>
      <c r="P2295" t="s">
        <v>8320</v>
      </c>
      <c r="Q2295" s="15"/>
    </row>
    <row r="2296" spans="1:17" ht="20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8264</v>
      </c>
      <c r="O2296" t="s">
        <v>8319</v>
      </c>
      <c r="P2296" t="s">
        <v>8320</v>
      </c>
      <c r="Q2296" s="15"/>
    </row>
    <row r="2297" spans="1:17" ht="192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8264</v>
      </c>
      <c r="O2297" t="s">
        <v>8319</v>
      </c>
      <c r="P2297" t="s">
        <v>8320</v>
      </c>
      <c r="Q2297" s="15"/>
    </row>
    <row r="2298" spans="1:17" ht="160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8264</v>
      </c>
      <c r="O2298" t="s">
        <v>8319</v>
      </c>
      <c r="P2298" t="s">
        <v>8320</v>
      </c>
      <c r="Q2298" s="15"/>
    </row>
    <row r="2299" spans="1:17" ht="11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8264</v>
      </c>
      <c r="O2299" t="s">
        <v>8319</v>
      </c>
      <c r="P2299" t="s">
        <v>8320</v>
      </c>
      <c r="Q2299" s="15"/>
    </row>
    <row r="2300" spans="1:17" ht="144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8264</v>
      </c>
      <c r="O2300" t="s">
        <v>8319</v>
      </c>
      <c r="P2300" t="s">
        <v>8320</v>
      </c>
      <c r="Q2300" s="15"/>
    </row>
    <row r="2301" spans="1:17" ht="144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8264</v>
      </c>
      <c r="O2301" t="s">
        <v>8319</v>
      </c>
      <c r="P2301" t="s">
        <v>8320</v>
      </c>
      <c r="Q2301" s="15"/>
    </row>
    <row r="2302" spans="1:17" ht="192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8264</v>
      </c>
      <c r="O2302" t="s">
        <v>8319</v>
      </c>
      <c r="P2302" t="s">
        <v>8320</v>
      </c>
      <c r="Q2302" s="15"/>
    </row>
    <row r="2303" spans="1:17" ht="128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8264</v>
      </c>
      <c r="O2303" t="s">
        <v>8319</v>
      </c>
      <c r="P2303" t="s">
        <v>8320</v>
      </c>
      <c r="Q2303" s="15"/>
    </row>
    <row r="2304" spans="1:17" ht="20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8264</v>
      </c>
      <c r="O2304" t="s">
        <v>8319</v>
      </c>
      <c r="P2304" t="s">
        <v>8320</v>
      </c>
      <c r="Q2304" s="15"/>
    </row>
    <row r="2305" spans="1:17" ht="20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8264</v>
      </c>
      <c r="O2305" t="s">
        <v>8319</v>
      </c>
      <c r="P2305" t="s">
        <v>8320</v>
      </c>
      <c r="Q2305" s="15"/>
    </row>
    <row r="2306" spans="1:17" ht="192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8264</v>
      </c>
      <c r="O2306" t="s">
        <v>8319</v>
      </c>
      <c r="P2306" t="s">
        <v>8320</v>
      </c>
      <c r="Q2306" s="15"/>
    </row>
    <row r="2307" spans="1:17" ht="192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8264</v>
      </c>
      <c r="O2307" t="s">
        <v>8319</v>
      </c>
      <c r="P2307" t="s">
        <v>8320</v>
      </c>
      <c r="Q2307" s="15"/>
    </row>
    <row r="2308" spans="1:17" ht="192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8264</v>
      </c>
      <c r="O2308" t="s">
        <v>8319</v>
      </c>
      <c r="P2308" t="s">
        <v>8320</v>
      </c>
      <c r="Q2308" s="15"/>
    </row>
    <row r="2309" spans="1:17" ht="192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8264</v>
      </c>
      <c r="O2309" t="s">
        <v>8319</v>
      </c>
      <c r="P2309" t="s">
        <v>8320</v>
      </c>
      <c r="Q2309" s="15"/>
    </row>
    <row r="2310" spans="1:17" ht="20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8264</v>
      </c>
      <c r="O2310" t="s">
        <v>8319</v>
      </c>
      <c r="P2310" t="s">
        <v>8320</v>
      </c>
      <c r="Q2310" s="15"/>
    </row>
    <row r="2311" spans="1:17" ht="160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8264</v>
      </c>
      <c r="O2311" t="s">
        <v>8319</v>
      </c>
      <c r="P2311" t="s">
        <v>8320</v>
      </c>
      <c r="Q2311" s="15"/>
    </row>
    <row r="2312" spans="1:17" ht="192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8264</v>
      </c>
      <c r="O2312" t="s">
        <v>8319</v>
      </c>
      <c r="P2312" t="s">
        <v>8320</v>
      </c>
      <c r="Q2312" s="15"/>
    </row>
    <row r="2313" spans="1:17" ht="176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8264</v>
      </c>
      <c r="O2313" t="s">
        <v>8319</v>
      </c>
      <c r="P2313" t="s">
        <v>8320</v>
      </c>
      <c r="Q2313" s="15"/>
    </row>
    <row r="2314" spans="1:17" ht="176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8264</v>
      </c>
      <c r="O2314" t="s">
        <v>8319</v>
      </c>
      <c r="P2314" t="s">
        <v>8320</v>
      </c>
      <c r="Q2314" s="15"/>
    </row>
    <row r="2315" spans="1:17" ht="11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8264</v>
      </c>
      <c r="O2315" t="s">
        <v>8319</v>
      </c>
      <c r="P2315" t="s">
        <v>8320</v>
      </c>
      <c r="Q2315" s="15"/>
    </row>
    <row r="2316" spans="1:17" ht="20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8264</v>
      </c>
      <c r="O2316" t="s">
        <v>8319</v>
      </c>
      <c r="P2316" t="s">
        <v>8320</v>
      </c>
      <c r="Q2316" s="15"/>
    </row>
    <row r="2317" spans="1:17" ht="144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8264</v>
      </c>
      <c r="O2317" t="s">
        <v>8319</v>
      </c>
      <c r="P2317" t="s">
        <v>8320</v>
      </c>
      <c r="Q2317" s="15"/>
    </row>
    <row r="2318" spans="1:17" ht="272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8264</v>
      </c>
      <c r="O2318" t="s">
        <v>8319</v>
      </c>
      <c r="P2318" t="s">
        <v>8320</v>
      </c>
      <c r="Q2318" s="15"/>
    </row>
    <row r="2319" spans="1:17" ht="20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8264</v>
      </c>
      <c r="O2319" t="s">
        <v>8319</v>
      </c>
      <c r="P2319" t="s">
        <v>8320</v>
      </c>
      <c r="Q2319" s="15"/>
    </row>
    <row r="2320" spans="1:17" ht="22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8264</v>
      </c>
      <c r="O2320" t="s">
        <v>8319</v>
      </c>
      <c r="P2320" t="s">
        <v>8320</v>
      </c>
      <c r="Q2320" s="15"/>
    </row>
    <row r="2321" spans="1:17" ht="20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8264</v>
      </c>
      <c r="O2321" t="s">
        <v>8319</v>
      </c>
      <c r="P2321" t="s">
        <v>8320</v>
      </c>
      <c r="Q2321" s="15"/>
    </row>
    <row r="2322" spans="1:17" ht="192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8264</v>
      </c>
      <c r="O2322" t="s">
        <v>8319</v>
      </c>
      <c r="P2322" t="s">
        <v>8320</v>
      </c>
      <c r="Q2322" s="15"/>
    </row>
    <row r="2323" spans="1:17" ht="192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8264</v>
      </c>
      <c r="O2323" t="s">
        <v>8319</v>
      </c>
      <c r="P2323" t="s">
        <v>8320</v>
      </c>
      <c r="Q2323" s="15"/>
    </row>
    <row r="2324" spans="1:17" ht="192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8264</v>
      </c>
      <c r="O2324" t="s">
        <v>8319</v>
      </c>
      <c r="P2324" t="s">
        <v>8320</v>
      </c>
      <c r="Q2324" s="15"/>
    </row>
    <row r="2325" spans="1:17" ht="176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8264</v>
      </c>
      <c r="O2325" t="s">
        <v>8319</v>
      </c>
      <c r="P2325" t="s">
        <v>8320</v>
      </c>
      <c r="Q2325" s="15"/>
    </row>
    <row r="2326" spans="1:17" ht="128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8264</v>
      </c>
      <c r="O2326" t="s">
        <v>8319</v>
      </c>
      <c r="P2326" t="s">
        <v>8320</v>
      </c>
      <c r="Q2326" s="15"/>
    </row>
    <row r="2327" spans="1:17" ht="176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8264</v>
      </c>
      <c r="O2327" t="s">
        <v>8319</v>
      </c>
      <c r="P2327" t="s">
        <v>8320</v>
      </c>
      <c r="Q2327" s="15"/>
    </row>
    <row r="2328" spans="1:17" ht="224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8264</v>
      </c>
      <c r="O2328" t="s">
        <v>8319</v>
      </c>
      <c r="P2328" t="s">
        <v>8320</v>
      </c>
      <c r="Q2328" s="15"/>
    </row>
    <row r="2329" spans="1:17" ht="144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8264</v>
      </c>
      <c r="O2329" t="s">
        <v>8319</v>
      </c>
      <c r="P2329" t="s">
        <v>8320</v>
      </c>
      <c r="Q2329" s="15"/>
    </row>
    <row r="2330" spans="1:17" ht="192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8264</v>
      </c>
      <c r="O2330" t="s">
        <v>8319</v>
      </c>
      <c r="P2330" t="s">
        <v>8320</v>
      </c>
      <c r="Q2330" s="15"/>
    </row>
    <row r="2331" spans="1:17" ht="176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8264</v>
      </c>
      <c r="O2331" t="s">
        <v>8319</v>
      </c>
      <c r="P2331" t="s">
        <v>8320</v>
      </c>
      <c r="Q2331" s="15"/>
    </row>
    <row r="2332" spans="1:17" ht="224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8264</v>
      </c>
      <c r="O2332" t="s">
        <v>8319</v>
      </c>
      <c r="P2332" t="s">
        <v>8320</v>
      </c>
      <c r="Q2332" s="15"/>
    </row>
    <row r="2333" spans="1:17" ht="160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8264</v>
      </c>
      <c r="O2333" t="s">
        <v>8319</v>
      </c>
      <c r="P2333" t="s">
        <v>8320</v>
      </c>
      <c r="Q2333" s="15"/>
    </row>
    <row r="2334" spans="1:17" ht="224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8264</v>
      </c>
      <c r="O2334" t="s">
        <v>8319</v>
      </c>
      <c r="P2334" t="s">
        <v>8320</v>
      </c>
      <c r="Q2334" s="15"/>
    </row>
    <row r="2335" spans="1:17" ht="20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8264</v>
      </c>
      <c r="O2335" t="s">
        <v>8319</v>
      </c>
      <c r="P2335" t="s">
        <v>8320</v>
      </c>
      <c r="Q2335" s="15"/>
    </row>
    <row r="2336" spans="1:17" ht="176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8264</v>
      </c>
      <c r="O2336" t="s">
        <v>8319</v>
      </c>
      <c r="P2336" t="s">
        <v>8320</v>
      </c>
      <c r="Q2336" s="15"/>
    </row>
    <row r="2337" spans="1:17" ht="20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8264</v>
      </c>
      <c r="O2337" t="s">
        <v>8319</v>
      </c>
      <c r="P2337" t="s">
        <v>8320</v>
      </c>
      <c r="Q2337" s="15"/>
    </row>
    <row r="2338" spans="1:17" ht="192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8264</v>
      </c>
      <c r="O2338" t="s">
        <v>8319</v>
      </c>
      <c r="P2338" t="s">
        <v>8320</v>
      </c>
      <c r="Q2338" s="15"/>
    </row>
    <row r="2339" spans="1:17" ht="128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8264</v>
      </c>
      <c r="O2339" t="s">
        <v>8319</v>
      </c>
      <c r="P2339" t="s">
        <v>8320</v>
      </c>
      <c r="Q2339" s="15"/>
    </row>
    <row r="2340" spans="1:17" ht="192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8264</v>
      </c>
      <c r="O2340" t="s">
        <v>8319</v>
      </c>
      <c r="P2340" t="s">
        <v>8320</v>
      </c>
      <c r="Q2340" s="15"/>
    </row>
    <row r="2341" spans="1:17" ht="20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8264</v>
      </c>
      <c r="O2341" t="s">
        <v>8319</v>
      </c>
      <c r="P2341" t="s">
        <v>8320</v>
      </c>
      <c r="Q2341" s="15"/>
    </row>
    <row r="2342" spans="1:17" ht="192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8264</v>
      </c>
      <c r="O2342" t="s">
        <v>8319</v>
      </c>
      <c r="P2342" t="s">
        <v>8320</v>
      </c>
      <c r="Q2342" s="15"/>
    </row>
    <row r="2343" spans="1:17" ht="160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8264</v>
      </c>
      <c r="O2343" t="s">
        <v>8319</v>
      </c>
      <c r="P2343" t="s">
        <v>8320</v>
      </c>
      <c r="Q2343" s="15"/>
    </row>
    <row r="2344" spans="1:17" ht="224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8264</v>
      </c>
      <c r="O2344" t="s">
        <v>8319</v>
      </c>
      <c r="P2344" t="s">
        <v>8320</v>
      </c>
      <c r="Q2344" s="15"/>
    </row>
    <row r="2345" spans="1:17" ht="240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8264</v>
      </c>
      <c r="O2345" t="s">
        <v>8319</v>
      </c>
      <c r="P2345" t="s">
        <v>8320</v>
      </c>
      <c r="Q2345" s="15"/>
    </row>
    <row r="2346" spans="1:17" ht="224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8264</v>
      </c>
      <c r="O2346" t="s">
        <v>8319</v>
      </c>
      <c r="P2346" t="s">
        <v>8320</v>
      </c>
      <c r="Q2346" s="15"/>
    </row>
    <row r="2347" spans="1:17" ht="20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8264</v>
      </c>
      <c r="O2347" t="s">
        <v>8319</v>
      </c>
      <c r="P2347" t="s">
        <v>8320</v>
      </c>
      <c r="Q2347" s="15"/>
    </row>
    <row r="2348" spans="1:17" ht="176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8264</v>
      </c>
      <c r="O2348" t="s">
        <v>8319</v>
      </c>
      <c r="P2348" t="s">
        <v>8320</v>
      </c>
      <c r="Q2348" s="15"/>
    </row>
    <row r="2349" spans="1:17" ht="176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8264</v>
      </c>
      <c r="O2349" t="s">
        <v>8319</v>
      </c>
      <c r="P2349" t="s">
        <v>8320</v>
      </c>
      <c r="Q2349" s="15"/>
    </row>
    <row r="2350" spans="1:17" ht="20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8264</v>
      </c>
      <c r="O2350" t="s">
        <v>8319</v>
      </c>
      <c r="P2350" t="s">
        <v>8320</v>
      </c>
      <c r="Q2350" s="15"/>
    </row>
    <row r="2351" spans="1:17" ht="192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8264</v>
      </c>
      <c r="O2351" t="s">
        <v>8319</v>
      </c>
      <c r="P2351" t="s">
        <v>8320</v>
      </c>
      <c r="Q2351" s="15"/>
    </row>
    <row r="2352" spans="1:17" ht="144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8264</v>
      </c>
      <c r="O2352" t="s">
        <v>8319</v>
      </c>
      <c r="P2352" t="s">
        <v>8320</v>
      </c>
      <c r="Q2352" s="15"/>
    </row>
    <row r="2353" spans="1:17" ht="8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8264</v>
      </c>
      <c r="O2353" t="s">
        <v>8319</v>
      </c>
      <c r="P2353" t="s">
        <v>8320</v>
      </c>
      <c r="Q2353" s="15"/>
    </row>
    <row r="2354" spans="1:17" ht="192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8264</v>
      </c>
      <c r="O2354" t="s">
        <v>8319</v>
      </c>
      <c r="P2354" t="s">
        <v>8320</v>
      </c>
      <c r="Q2354" s="15"/>
    </row>
    <row r="2355" spans="1:17" ht="192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8264</v>
      </c>
      <c r="O2355" t="s">
        <v>8319</v>
      </c>
      <c r="P2355" t="s">
        <v>8320</v>
      </c>
      <c r="Q2355" s="15"/>
    </row>
    <row r="2356" spans="1:17" ht="16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8264</v>
      </c>
      <c r="O2356" t="s">
        <v>8319</v>
      </c>
      <c r="P2356" t="s">
        <v>8320</v>
      </c>
      <c r="Q2356" s="15"/>
    </row>
    <row r="2357" spans="1:17" ht="192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8264</v>
      </c>
      <c r="O2357" t="s">
        <v>8319</v>
      </c>
      <c r="P2357" t="s">
        <v>8320</v>
      </c>
      <c r="Q2357" s="15"/>
    </row>
    <row r="2358" spans="1:17" ht="128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8264</v>
      </c>
      <c r="O2358" t="s">
        <v>8319</v>
      </c>
      <c r="P2358" t="s">
        <v>8320</v>
      </c>
      <c r="Q2358" s="15"/>
    </row>
    <row r="2359" spans="1:17" ht="16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8264</v>
      </c>
      <c r="O2359" t="s">
        <v>8319</v>
      </c>
      <c r="P2359" t="s">
        <v>8320</v>
      </c>
      <c r="Q2359" s="15"/>
    </row>
    <row r="2360" spans="1:17" ht="160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8264</v>
      </c>
      <c r="O2360" t="s">
        <v>8319</v>
      </c>
      <c r="P2360" t="s">
        <v>8320</v>
      </c>
      <c r="Q2360" s="15"/>
    </row>
    <row r="2361" spans="1:17" ht="20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8264</v>
      </c>
      <c r="O2361" t="s">
        <v>8319</v>
      </c>
      <c r="P2361" t="s">
        <v>8320</v>
      </c>
      <c r="Q2361" s="15"/>
    </row>
    <row r="2362" spans="1:17" ht="20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8264</v>
      </c>
      <c r="O2362" t="s">
        <v>8319</v>
      </c>
      <c r="P2362" t="s">
        <v>8320</v>
      </c>
      <c r="Q2362" s="15"/>
    </row>
    <row r="2363" spans="1:17" ht="224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8264</v>
      </c>
      <c r="O2363" t="s">
        <v>8319</v>
      </c>
      <c r="P2363" t="s">
        <v>8320</v>
      </c>
      <c r="Q2363" s="15"/>
    </row>
    <row r="2364" spans="1:17" ht="19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8264</v>
      </c>
      <c r="O2364" t="s">
        <v>8319</v>
      </c>
      <c r="P2364" t="s">
        <v>8320</v>
      </c>
      <c r="Q2364" s="15"/>
    </row>
    <row r="2365" spans="1:17" ht="192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8264</v>
      </c>
      <c r="O2365" t="s">
        <v>8319</v>
      </c>
      <c r="P2365" t="s">
        <v>8320</v>
      </c>
      <c r="Q2365" s="15"/>
    </row>
    <row r="2366" spans="1:17" ht="128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8264</v>
      </c>
      <c r="O2366" t="s">
        <v>8319</v>
      </c>
      <c r="P2366" t="s">
        <v>8320</v>
      </c>
      <c r="Q2366" s="15"/>
    </row>
    <row r="2367" spans="1:17" ht="192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8264</v>
      </c>
      <c r="O2367" t="s">
        <v>8319</v>
      </c>
      <c r="P2367" t="s">
        <v>8320</v>
      </c>
      <c r="Q2367" s="15"/>
    </row>
    <row r="2368" spans="1:17" ht="176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8264</v>
      </c>
      <c r="O2368" t="s">
        <v>8319</v>
      </c>
      <c r="P2368" t="s">
        <v>8320</v>
      </c>
      <c r="Q2368" s="15"/>
    </row>
    <row r="2369" spans="1:17" ht="192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8264</v>
      </c>
      <c r="O2369" t="s">
        <v>8319</v>
      </c>
      <c r="P2369" t="s">
        <v>8320</v>
      </c>
      <c r="Q2369" s="15"/>
    </row>
    <row r="2370" spans="1:17" ht="224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8264</v>
      </c>
      <c r="O2370" t="s">
        <v>8319</v>
      </c>
      <c r="P2370" t="s">
        <v>8320</v>
      </c>
      <c r="Q2370" s="15"/>
    </row>
    <row r="2371" spans="1:17" ht="224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8264</v>
      </c>
      <c r="O2371" t="s">
        <v>8319</v>
      </c>
      <c r="P2371" t="s">
        <v>8320</v>
      </c>
      <c r="Q2371" s="15"/>
    </row>
    <row r="2372" spans="1:17" ht="192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8264</v>
      </c>
      <c r="O2372" t="s">
        <v>8319</v>
      </c>
      <c r="P2372" t="s">
        <v>8320</v>
      </c>
      <c r="Q2372" s="15"/>
    </row>
    <row r="2373" spans="1:17" ht="192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8264</v>
      </c>
      <c r="O2373" t="s">
        <v>8319</v>
      </c>
      <c r="P2373" t="s">
        <v>8320</v>
      </c>
      <c r="Q2373" s="15"/>
    </row>
    <row r="2374" spans="1:17" ht="192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8264</v>
      </c>
      <c r="O2374" t="s">
        <v>8319</v>
      </c>
      <c r="P2374" t="s">
        <v>8320</v>
      </c>
      <c r="Q2374" s="15"/>
    </row>
    <row r="2375" spans="1:17" ht="96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8264</v>
      </c>
      <c r="O2375" t="s">
        <v>8319</v>
      </c>
      <c r="P2375" t="s">
        <v>8320</v>
      </c>
      <c r="Q2375" s="15"/>
    </row>
    <row r="2376" spans="1:17" ht="224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8264</v>
      </c>
      <c r="O2376" t="s">
        <v>8319</v>
      </c>
      <c r="P2376" t="s">
        <v>8320</v>
      </c>
      <c r="Q2376" s="15"/>
    </row>
    <row r="2377" spans="1:17" ht="192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8264</v>
      </c>
      <c r="O2377" t="s">
        <v>8319</v>
      </c>
      <c r="P2377" t="s">
        <v>8320</v>
      </c>
      <c r="Q2377" s="15"/>
    </row>
    <row r="2378" spans="1:17" ht="160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8264</v>
      </c>
      <c r="O2378" t="s">
        <v>8319</v>
      </c>
      <c r="P2378" t="s">
        <v>8320</v>
      </c>
      <c r="Q2378" s="15"/>
    </row>
    <row r="2379" spans="1:17" ht="192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8264</v>
      </c>
      <c r="O2379" t="s">
        <v>8319</v>
      </c>
      <c r="P2379" t="s">
        <v>8320</v>
      </c>
      <c r="Q2379" s="15"/>
    </row>
    <row r="2380" spans="1:17" ht="144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8264</v>
      </c>
      <c r="O2380" t="s">
        <v>8319</v>
      </c>
      <c r="P2380" t="s">
        <v>8320</v>
      </c>
      <c r="Q2380" s="15"/>
    </row>
    <row r="2381" spans="1:17" ht="11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8264</v>
      </c>
      <c r="O2381" t="s">
        <v>8319</v>
      </c>
      <c r="P2381" t="s">
        <v>8320</v>
      </c>
      <c r="Q2381" s="15"/>
    </row>
    <row r="2382" spans="1:17" ht="192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8264</v>
      </c>
      <c r="O2382" t="s">
        <v>8319</v>
      </c>
      <c r="P2382" t="s">
        <v>8320</v>
      </c>
      <c r="Q2382" s="15"/>
    </row>
    <row r="2383" spans="1:17" ht="176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8264</v>
      </c>
      <c r="O2383" t="s">
        <v>8319</v>
      </c>
      <c r="P2383" t="s">
        <v>8320</v>
      </c>
      <c r="Q2383" s="15"/>
    </row>
    <row r="2384" spans="1:17" ht="208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8264</v>
      </c>
      <c r="O2384" t="s">
        <v>8319</v>
      </c>
      <c r="P2384" t="s">
        <v>8320</v>
      </c>
      <c r="Q2384" s="15"/>
    </row>
    <row r="2385" spans="1:17" ht="176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8264</v>
      </c>
      <c r="O2385" t="s">
        <v>8319</v>
      </c>
      <c r="P2385" t="s">
        <v>8320</v>
      </c>
      <c r="Q2385" s="15"/>
    </row>
    <row r="2386" spans="1:17" ht="240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8264</v>
      </c>
      <c r="O2386" t="s">
        <v>8319</v>
      </c>
      <c r="P2386" t="s">
        <v>8320</v>
      </c>
      <c r="Q2386" s="15"/>
    </row>
    <row r="2387" spans="1:17" ht="20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8264</v>
      </c>
      <c r="O2387" t="s">
        <v>8319</v>
      </c>
      <c r="P2387" t="s">
        <v>8320</v>
      </c>
      <c r="Q2387" s="15"/>
    </row>
    <row r="2388" spans="1:17" ht="176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8264</v>
      </c>
      <c r="O2388" t="s">
        <v>8319</v>
      </c>
      <c r="P2388" t="s">
        <v>8320</v>
      </c>
      <c r="Q2388" s="15"/>
    </row>
    <row r="2389" spans="1:17" ht="20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8264</v>
      </c>
      <c r="O2389" t="s">
        <v>8319</v>
      </c>
      <c r="P2389" t="s">
        <v>8320</v>
      </c>
      <c r="Q2389" s="15"/>
    </row>
    <row r="2390" spans="1:17" ht="20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8264</v>
      </c>
      <c r="O2390" t="s">
        <v>8319</v>
      </c>
      <c r="P2390" t="s">
        <v>8320</v>
      </c>
      <c r="Q2390" s="15"/>
    </row>
    <row r="2391" spans="1:17" ht="224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8264</v>
      </c>
      <c r="O2391" t="s">
        <v>8319</v>
      </c>
      <c r="P2391" t="s">
        <v>8320</v>
      </c>
      <c r="Q2391" s="15"/>
    </row>
    <row r="2392" spans="1:17" ht="20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8264</v>
      </c>
      <c r="O2392" t="s">
        <v>8319</v>
      </c>
      <c r="P2392" t="s">
        <v>8320</v>
      </c>
      <c r="Q2392" s="15"/>
    </row>
    <row r="2393" spans="1:17" ht="11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8264</v>
      </c>
      <c r="O2393" t="s">
        <v>8319</v>
      </c>
      <c r="P2393" t="s">
        <v>8320</v>
      </c>
      <c r="Q2393" s="15"/>
    </row>
    <row r="2394" spans="1:17" ht="20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8264</v>
      </c>
      <c r="O2394" t="s">
        <v>8319</v>
      </c>
      <c r="P2394" t="s">
        <v>8320</v>
      </c>
      <c r="Q2394" s="15"/>
    </row>
    <row r="2395" spans="1:17" ht="192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8264</v>
      </c>
      <c r="O2395" t="s">
        <v>8319</v>
      </c>
      <c r="P2395" t="s">
        <v>8320</v>
      </c>
      <c r="Q2395" s="15"/>
    </row>
    <row r="2396" spans="1:17" ht="192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8264</v>
      </c>
      <c r="O2396" t="s">
        <v>8319</v>
      </c>
      <c r="P2396" t="s">
        <v>8320</v>
      </c>
      <c r="Q2396" s="15"/>
    </row>
    <row r="2397" spans="1:17" ht="176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8264</v>
      </c>
      <c r="O2397" t="s">
        <v>8319</v>
      </c>
      <c r="P2397" t="s">
        <v>8320</v>
      </c>
      <c r="Q2397" s="15"/>
    </row>
    <row r="2398" spans="1:17" ht="22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8264</v>
      </c>
      <c r="O2398" t="s">
        <v>8319</v>
      </c>
      <c r="P2398" t="s">
        <v>8320</v>
      </c>
      <c r="Q2398" s="15"/>
    </row>
    <row r="2399" spans="1:17" ht="224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8264</v>
      </c>
      <c r="O2399" t="s">
        <v>8319</v>
      </c>
      <c r="P2399" t="s">
        <v>8320</v>
      </c>
      <c r="Q2399" s="15"/>
    </row>
    <row r="2400" spans="1:17" ht="224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8264</v>
      </c>
      <c r="O2400" t="s">
        <v>8319</v>
      </c>
      <c r="P2400" t="s">
        <v>8320</v>
      </c>
      <c r="Q2400" s="15"/>
    </row>
    <row r="2401" spans="1:17" ht="192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8264</v>
      </c>
      <c r="O2401" t="s">
        <v>8319</v>
      </c>
      <c r="P2401" t="s">
        <v>8320</v>
      </c>
      <c r="Q2401" s="15"/>
    </row>
    <row r="2402" spans="1:17" ht="224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8264</v>
      </c>
      <c r="O2402" t="s">
        <v>8319</v>
      </c>
      <c r="P2402" t="s">
        <v>8320</v>
      </c>
      <c r="Q2402" s="15"/>
    </row>
    <row r="2403" spans="1:17" ht="224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8264</v>
      </c>
      <c r="O2403" t="s">
        <v>8319</v>
      </c>
      <c r="P2403" t="s">
        <v>8320</v>
      </c>
      <c r="Q2403" s="15"/>
    </row>
    <row r="2404" spans="1:17" ht="64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8264</v>
      </c>
      <c r="O2404" t="s">
        <v>8319</v>
      </c>
      <c r="P2404" t="s">
        <v>8320</v>
      </c>
      <c r="Q2404" s="15"/>
    </row>
    <row r="2405" spans="1:17" ht="176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8264</v>
      </c>
      <c r="O2405" t="s">
        <v>8319</v>
      </c>
      <c r="P2405" t="s">
        <v>8320</v>
      </c>
      <c r="Q2405" s="15"/>
    </row>
    <row r="2406" spans="1:17" ht="20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8264</v>
      </c>
      <c r="O2406" t="s">
        <v>8319</v>
      </c>
      <c r="P2406" t="s">
        <v>8320</v>
      </c>
      <c r="Q2406" s="15"/>
    </row>
    <row r="2407" spans="1:17" ht="16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8264</v>
      </c>
      <c r="O2407" t="s">
        <v>8319</v>
      </c>
      <c r="P2407" t="s">
        <v>8320</v>
      </c>
      <c r="Q2407" s="15"/>
    </row>
    <row r="2408" spans="1:17" ht="20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8264</v>
      </c>
      <c r="O2408" t="s">
        <v>8319</v>
      </c>
      <c r="P2408" t="s">
        <v>8320</v>
      </c>
      <c r="Q2408" s="15"/>
    </row>
    <row r="2409" spans="1:17" ht="208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8264</v>
      </c>
      <c r="O2409" t="s">
        <v>8319</v>
      </c>
      <c r="P2409" t="s">
        <v>8320</v>
      </c>
      <c r="Q2409" s="15"/>
    </row>
    <row r="2410" spans="1:17" ht="16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8264</v>
      </c>
      <c r="O2410" t="s">
        <v>8319</v>
      </c>
      <c r="P2410" t="s">
        <v>8320</v>
      </c>
      <c r="Q2410" s="15"/>
    </row>
    <row r="2411" spans="1:17" ht="16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8264</v>
      </c>
      <c r="O2411" t="s">
        <v>8319</v>
      </c>
      <c r="P2411" t="s">
        <v>8320</v>
      </c>
      <c r="Q2411" s="15"/>
    </row>
    <row r="2412" spans="1:17" ht="208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8264</v>
      </c>
      <c r="O2412" t="s">
        <v>8319</v>
      </c>
      <c r="P2412" t="s">
        <v>8320</v>
      </c>
      <c r="Q2412" s="15"/>
    </row>
    <row r="2413" spans="1:17" ht="224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8264</v>
      </c>
      <c r="O2413" t="s">
        <v>8319</v>
      </c>
      <c r="P2413" t="s">
        <v>8320</v>
      </c>
      <c r="Q2413" s="15"/>
    </row>
    <row r="2414" spans="1:17" ht="22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8264</v>
      </c>
      <c r="O2414" t="s">
        <v>8319</v>
      </c>
      <c r="P2414" t="s">
        <v>8320</v>
      </c>
      <c r="Q2414" s="15"/>
    </row>
    <row r="2415" spans="1:17" ht="192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8264</v>
      </c>
      <c r="O2415" t="s">
        <v>8319</v>
      </c>
      <c r="P2415" t="s">
        <v>8320</v>
      </c>
      <c r="Q2415" s="15"/>
    </row>
    <row r="2416" spans="1:17" ht="192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8264</v>
      </c>
      <c r="O2416" t="s">
        <v>8319</v>
      </c>
      <c r="P2416" t="s">
        <v>8320</v>
      </c>
      <c r="Q2416" s="15"/>
    </row>
    <row r="2417" spans="1:17" ht="176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8264</v>
      </c>
      <c r="O2417" t="s">
        <v>8319</v>
      </c>
      <c r="P2417" t="s">
        <v>8320</v>
      </c>
      <c r="Q2417" s="15"/>
    </row>
    <row r="2418" spans="1:17" ht="20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8264</v>
      </c>
      <c r="O2418" t="s">
        <v>8319</v>
      </c>
      <c r="P2418" t="s">
        <v>8320</v>
      </c>
      <c r="Q2418" s="15"/>
    </row>
    <row r="2419" spans="1:17" ht="176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8264</v>
      </c>
      <c r="O2419" t="s">
        <v>8319</v>
      </c>
      <c r="P2419" t="s">
        <v>8320</v>
      </c>
      <c r="Q2419" s="15"/>
    </row>
    <row r="2420" spans="1:17" ht="64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8264</v>
      </c>
      <c r="O2420" t="s">
        <v>8319</v>
      </c>
      <c r="P2420" t="s">
        <v>8320</v>
      </c>
      <c r="Q2420" s="15"/>
    </row>
    <row r="2421" spans="1:17" ht="240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8264</v>
      </c>
      <c r="O2421" t="s">
        <v>8319</v>
      </c>
      <c r="P2421" t="s">
        <v>8320</v>
      </c>
      <c r="Q2421" s="15"/>
    </row>
    <row r="2422" spans="1:17" ht="192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8264</v>
      </c>
      <c r="O2422" t="s">
        <v>8319</v>
      </c>
      <c r="P2422" t="s">
        <v>8320</v>
      </c>
      <c r="Q2422" s="15"/>
    </row>
    <row r="2423" spans="1:17" ht="96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8264</v>
      </c>
      <c r="O2423" t="s">
        <v>8319</v>
      </c>
      <c r="P2423" t="s">
        <v>8320</v>
      </c>
      <c r="Q2423" s="15"/>
    </row>
    <row r="2424" spans="1:17" ht="96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8264</v>
      </c>
      <c r="O2424" t="s">
        <v>8319</v>
      </c>
      <c r="P2424" t="s">
        <v>8320</v>
      </c>
      <c r="Q2424" s="15"/>
    </row>
    <row r="2425" spans="1:17" ht="192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8264</v>
      </c>
      <c r="O2425" t="s">
        <v>8319</v>
      </c>
      <c r="P2425" t="s">
        <v>8320</v>
      </c>
      <c r="Q2425" s="15"/>
    </row>
    <row r="2426" spans="1:17" ht="11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8264</v>
      </c>
      <c r="O2426" t="s">
        <v>8319</v>
      </c>
      <c r="P2426" t="s">
        <v>8320</v>
      </c>
      <c r="Q2426" s="15"/>
    </row>
    <row r="2427" spans="1:17" ht="20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8264</v>
      </c>
      <c r="O2427" t="s">
        <v>8319</v>
      </c>
      <c r="P2427" t="s">
        <v>8320</v>
      </c>
      <c r="Q2427" s="15"/>
    </row>
    <row r="2428" spans="1:17" ht="192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8264</v>
      </c>
      <c r="O2428" t="s">
        <v>8319</v>
      </c>
      <c r="P2428" t="s">
        <v>8320</v>
      </c>
      <c r="Q2428" s="15"/>
    </row>
    <row r="2429" spans="1:17" ht="11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8264</v>
      </c>
      <c r="O2429" t="s">
        <v>8319</v>
      </c>
      <c r="P2429" t="s">
        <v>8320</v>
      </c>
      <c r="Q2429" s="15"/>
    </row>
    <row r="2430" spans="1:17" ht="128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8264</v>
      </c>
      <c r="O2430" t="s">
        <v>8319</v>
      </c>
      <c r="P2430" t="s">
        <v>8320</v>
      </c>
      <c r="Q2430" s="15"/>
    </row>
    <row r="2431" spans="1:17" ht="192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8264</v>
      </c>
      <c r="O2431" t="s">
        <v>8319</v>
      </c>
      <c r="P2431" t="s">
        <v>8320</v>
      </c>
      <c r="Q2431" s="15"/>
    </row>
    <row r="2432" spans="1:17" ht="20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8264</v>
      </c>
      <c r="O2432" t="s">
        <v>8319</v>
      </c>
      <c r="P2432" t="s">
        <v>8320</v>
      </c>
      <c r="Q2432" s="15"/>
    </row>
    <row r="2433" spans="1:17" ht="128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8264</v>
      </c>
      <c r="O2433" t="s">
        <v>8319</v>
      </c>
      <c r="P2433" t="s">
        <v>8320</v>
      </c>
      <c r="Q2433" s="15"/>
    </row>
    <row r="2434" spans="1:17" ht="176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8264</v>
      </c>
      <c r="O2434" t="s">
        <v>8319</v>
      </c>
      <c r="P2434" t="s">
        <v>8320</v>
      </c>
      <c r="Q2434" s="15"/>
    </row>
    <row r="2435" spans="1:17" ht="20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8264</v>
      </c>
      <c r="O2435" t="s">
        <v>8319</v>
      </c>
      <c r="P2435" t="s">
        <v>8320</v>
      </c>
      <c r="Q2435" s="15"/>
    </row>
    <row r="2436" spans="1:17" ht="192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8264</v>
      </c>
      <c r="O2436" t="s">
        <v>8319</v>
      </c>
      <c r="P2436" t="s">
        <v>8320</v>
      </c>
      <c r="Q2436" s="15"/>
    </row>
    <row r="2437" spans="1:17" ht="192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8264</v>
      </c>
      <c r="O2437" t="s">
        <v>8319</v>
      </c>
      <c r="P2437" t="s">
        <v>8320</v>
      </c>
      <c r="Q2437" s="15"/>
    </row>
    <row r="2438" spans="1:17" ht="240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8264</v>
      </c>
      <c r="O2438" t="s">
        <v>8319</v>
      </c>
      <c r="P2438" t="s">
        <v>8320</v>
      </c>
      <c r="Q2438" s="15"/>
    </row>
    <row r="2439" spans="1:17" ht="176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8264</v>
      </c>
      <c r="O2439" t="s">
        <v>8319</v>
      </c>
      <c r="P2439" t="s">
        <v>8320</v>
      </c>
      <c r="Q2439" s="15"/>
    </row>
    <row r="2440" spans="1:17" ht="176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8264</v>
      </c>
      <c r="O2440" t="s">
        <v>8319</v>
      </c>
      <c r="P2440" t="s">
        <v>8320</v>
      </c>
      <c r="Q2440" s="15"/>
    </row>
    <row r="2441" spans="1:17" ht="240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8264</v>
      </c>
      <c r="O2441" t="s">
        <v>8319</v>
      </c>
      <c r="P2441" t="s">
        <v>8320</v>
      </c>
      <c r="Q2441" s="15"/>
    </row>
    <row r="2442" spans="1:17" ht="11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8264</v>
      </c>
      <c r="O2442" t="s">
        <v>8319</v>
      </c>
      <c r="P2442" t="s">
        <v>8320</v>
      </c>
      <c r="Q2442" s="15"/>
    </row>
    <row r="2443" spans="1:17" ht="96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8264</v>
      </c>
      <c r="O2443" t="s">
        <v>8319</v>
      </c>
      <c r="P2443" t="s">
        <v>8320</v>
      </c>
      <c r="Q2443" s="15"/>
    </row>
    <row r="2444" spans="1:17" ht="11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8264</v>
      </c>
      <c r="O2444" t="s">
        <v>8319</v>
      </c>
      <c r="P2444" t="s">
        <v>8320</v>
      </c>
      <c r="Q2444" s="15"/>
    </row>
    <row r="2445" spans="1:17" ht="256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8264</v>
      </c>
      <c r="O2445" t="s">
        <v>8319</v>
      </c>
      <c r="P2445" t="s">
        <v>8320</v>
      </c>
      <c r="Q2445" s="15"/>
    </row>
    <row r="2446" spans="1:17" ht="192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8264</v>
      </c>
      <c r="O2446" t="s">
        <v>8319</v>
      </c>
      <c r="P2446" t="s">
        <v>8320</v>
      </c>
      <c r="Q2446" s="15"/>
    </row>
    <row r="2447" spans="1:17" ht="192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8264</v>
      </c>
      <c r="O2447" t="s">
        <v>8319</v>
      </c>
      <c r="P2447" t="s">
        <v>8320</v>
      </c>
      <c r="Q2447" s="15"/>
    </row>
    <row r="2448" spans="1:17" ht="240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8264</v>
      </c>
      <c r="O2448" t="s">
        <v>8319</v>
      </c>
      <c r="P2448" t="s">
        <v>8320</v>
      </c>
      <c r="Q2448" s="15"/>
    </row>
    <row r="2449" spans="1:17" ht="192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8264</v>
      </c>
      <c r="O2449" t="s">
        <v>8319</v>
      </c>
      <c r="P2449" t="s">
        <v>8320</v>
      </c>
      <c r="Q2449" s="15"/>
    </row>
    <row r="2450" spans="1:17" ht="224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8264</v>
      </c>
      <c r="O2450" t="s">
        <v>8319</v>
      </c>
      <c r="P2450" t="s">
        <v>8320</v>
      </c>
      <c r="Q2450" s="15"/>
    </row>
    <row r="2451" spans="1:17" ht="192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8264</v>
      </c>
      <c r="O2451" t="s">
        <v>8319</v>
      </c>
      <c r="P2451" t="s">
        <v>8320</v>
      </c>
      <c r="Q2451" s="15"/>
    </row>
    <row r="2452" spans="1:17" ht="20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8264</v>
      </c>
      <c r="O2452" t="s">
        <v>8319</v>
      </c>
      <c r="P2452" t="s">
        <v>8320</v>
      </c>
      <c r="Q2452" s="15"/>
    </row>
    <row r="2453" spans="1:17" ht="192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8264</v>
      </c>
      <c r="O2453" t="s">
        <v>8319</v>
      </c>
      <c r="P2453" t="s">
        <v>8320</v>
      </c>
      <c r="Q2453" s="15"/>
    </row>
    <row r="2454" spans="1:17" ht="224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8264</v>
      </c>
      <c r="O2454" t="s">
        <v>8319</v>
      </c>
      <c r="P2454" t="s">
        <v>8320</v>
      </c>
      <c r="Q2454" s="15"/>
    </row>
    <row r="2455" spans="1:17" ht="20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8264</v>
      </c>
      <c r="O2455" t="s">
        <v>8319</v>
      </c>
      <c r="P2455" t="s">
        <v>8320</v>
      </c>
      <c r="Q2455" s="15"/>
    </row>
    <row r="2456" spans="1:17" ht="20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8264</v>
      </c>
      <c r="O2456" t="s">
        <v>8319</v>
      </c>
      <c r="P2456" t="s">
        <v>8320</v>
      </c>
      <c r="Q2456" s="15"/>
    </row>
    <row r="2457" spans="1:17" ht="176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8264</v>
      </c>
      <c r="O2457" t="s">
        <v>8319</v>
      </c>
      <c r="P2457" t="s">
        <v>8320</v>
      </c>
      <c r="Q2457" s="15"/>
    </row>
    <row r="2458" spans="1:17" ht="176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8264</v>
      </c>
      <c r="O2458" t="s">
        <v>8319</v>
      </c>
      <c r="P2458" t="s">
        <v>8320</v>
      </c>
      <c r="Q2458" s="15"/>
    </row>
    <row r="2459" spans="1:17" ht="160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8264</v>
      </c>
      <c r="O2459" t="s">
        <v>8319</v>
      </c>
      <c r="P2459" t="s">
        <v>8320</v>
      </c>
      <c r="Q2459" s="15"/>
    </row>
    <row r="2460" spans="1:17" ht="192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8264</v>
      </c>
      <c r="O2460" t="s">
        <v>8319</v>
      </c>
      <c r="P2460" t="s">
        <v>8320</v>
      </c>
      <c r="Q2460" s="15"/>
    </row>
    <row r="2461" spans="1:17" ht="224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8264</v>
      </c>
      <c r="O2461" t="s">
        <v>8319</v>
      </c>
      <c r="P2461" t="s">
        <v>8320</v>
      </c>
      <c r="Q2461" s="15"/>
    </row>
    <row r="2462" spans="1:17" ht="192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8264</v>
      </c>
      <c r="O2462" t="s">
        <v>8319</v>
      </c>
      <c r="P2462" t="s">
        <v>8320</v>
      </c>
      <c r="Q2462" s="15"/>
    </row>
    <row r="2463" spans="1:17" ht="20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8264</v>
      </c>
      <c r="O2463" t="s">
        <v>8319</v>
      </c>
      <c r="P2463" t="s">
        <v>8320</v>
      </c>
      <c r="Q2463" s="15"/>
    </row>
    <row r="2464" spans="1:17" ht="176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8264</v>
      </c>
      <c r="O2464" t="s">
        <v>8319</v>
      </c>
      <c r="P2464" t="s">
        <v>8320</v>
      </c>
      <c r="Q2464" s="15"/>
    </row>
    <row r="2465" spans="1:17" ht="8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8264</v>
      </c>
      <c r="O2465" t="s">
        <v>8319</v>
      </c>
      <c r="P2465" t="s">
        <v>8320</v>
      </c>
      <c r="Q2465" s="15"/>
    </row>
    <row r="2466" spans="1:17" ht="160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8264</v>
      </c>
      <c r="O2466" t="s">
        <v>8319</v>
      </c>
      <c r="P2466" t="s">
        <v>8320</v>
      </c>
      <c r="Q2466" s="15"/>
    </row>
    <row r="2467" spans="1:17" ht="144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8264</v>
      </c>
      <c r="O2467" t="s">
        <v>8319</v>
      </c>
      <c r="P2467" t="s">
        <v>8320</v>
      </c>
      <c r="Q2467" s="15"/>
    </row>
    <row r="2468" spans="1:17" ht="192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8264</v>
      </c>
      <c r="O2468" t="s">
        <v>8319</v>
      </c>
      <c r="P2468" t="s">
        <v>8320</v>
      </c>
      <c r="Q2468" s="15"/>
    </row>
    <row r="2469" spans="1:17" ht="16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8264</v>
      </c>
      <c r="O2469" t="s">
        <v>8319</v>
      </c>
      <c r="P2469" t="s">
        <v>8320</v>
      </c>
      <c r="Q2469" s="15"/>
    </row>
    <row r="2470" spans="1:17" ht="16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8264</v>
      </c>
      <c r="O2470" t="s">
        <v>8319</v>
      </c>
      <c r="P2470" t="s">
        <v>8320</v>
      </c>
      <c r="Q2470" s="15"/>
    </row>
    <row r="2471" spans="1:17" ht="176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8264</v>
      </c>
      <c r="O2471" t="s">
        <v>8319</v>
      </c>
      <c r="P2471" t="s">
        <v>8320</v>
      </c>
      <c r="Q2471" s="15"/>
    </row>
    <row r="2472" spans="1:17" ht="176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8264</v>
      </c>
      <c r="O2472" t="s">
        <v>8319</v>
      </c>
      <c r="P2472" t="s">
        <v>8320</v>
      </c>
      <c r="Q2472" s="15"/>
    </row>
    <row r="2473" spans="1:17" ht="20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8264</v>
      </c>
      <c r="O2473" t="s">
        <v>8319</v>
      </c>
      <c r="P2473" t="s">
        <v>8320</v>
      </c>
      <c r="Q2473" s="15"/>
    </row>
    <row r="2474" spans="1:17" ht="224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8264</v>
      </c>
      <c r="O2474" t="s">
        <v>8319</v>
      </c>
      <c r="P2474" t="s">
        <v>8320</v>
      </c>
      <c r="Q2474" s="15"/>
    </row>
    <row r="2475" spans="1:17" ht="192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8264</v>
      </c>
      <c r="O2475" t="s">
        <v>8319</v>
      </c>
      <c r="P2475" t="s">
        <v>8320</v>
      </c>
      <c r="Q2475" s="15"/>
    </row>
    <row r="2476" spans="1:17" ht="224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8264</v>
      </c>
      <c r="O2476" t="s">
        <v>8319</v>
      </c>
      <c r="P2476" t="s">
        <v>8320</v>
      </c>
      <c r="Q2476" s="15"/>
    </row>
    <row r="2477" spans="1:17" ht="16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8264</v>
      </c>
      <c r="O2477" t="s">
        <v>8319</v>
      </c>
      <c r="P2477" t="s">
        <v>8320</v>
      </c>
      <c r="Q2477" s="15"/>
    </row>
    <row r="2478" spans="1:17" ht="176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8264</v>
      </c>
      <c r="O2478" t="s">
        <v>8319</v>
      </c>
      <c r="P2478" t="s">
        <v>8320</v>
      </c>
      <c r="Q2478" s="15"/>
    </row>
    <row r="2479" spans="1:17" ht="11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8264</v>
      </c>
      <c r="O2479" t="s">
        <v>8319</v>
      </c>
      <c r="P2479" t="s">
        <v>8320</v>
      </c>
      <c r="Q2479" s="15"/>
    </row>
    <row r="2480" spans="1:17" ht="20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8264</v>
      </c>
      <c r="O2480" t="s">
        <v>8319</v>
      </c>
      <c r="P2480" t="s">
        <v>8320</v>
      </c>
      <c r="Q2480" s="15"/>
    </row>
    <row r="2481" spans="1:17" ht="128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8264</v>
      </c>
      <c r="O2481" t="s">
        <v>8319</v>
      </c>
      <c r="P2481" t="s">
        <v>8320</v>
      </c>
      <c r="Q2481" s="15"/>
    </row>
    <row r="2482" spans="1:17" ht="20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8264</v>
      </c>
      <c r="O2482" t="s">
        <v>8319</v>
      </c>
      <c r="P2482" t="s">
        <v>8320</v>
      </c>
      <c r="Q2482" s="15"/>
    </row>
    <row r="2483" spans="1:17" ht="192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8264</v>
      </c>
      <c r="O2483" t="s">
        <v>8319</v>
      </c>
      <c r="P2483" t="s">
        <v>8320</v>
      </c>
      <c r="Q2483" s="15"/>
    </row>
    <row r="2484" spans="1:17" ht="192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8264</v>
      </c>
      <c r="O2484" t="s">
        <v>8319</v>
      </c>
      <c r="P2484" t="s">
        <v>8320</v>
      </c>
      <c r="Q2484" s="15"/>
    </row>
    <row r="2485" spans="1:17" ht="16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8264</v>
      </c>
      <c r="O2485" t="s">
        <v>8319</v>
      </c>
      <c r="P2485" t="s">
        <v>8320</v>
      </c>
      <c r="Q2485" s="15"/>
    </row>
    <row r="2486" spans="1:17" ht="256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8264</v>
      </c>
      <c r="O2486" t="s">
        <v>8319</v>
      </c>
      <c r="P2486" t="s">
        <v>8320</v>
      </c>
      <c r="Q2486" s="15"/>
    </row>
    <row r="2487" spans="1:17" ht="20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8264</v>
      </c>
      <c r="O2487" t="s">
        <v>8319</v>
      </c>
      <c r="P2487" t="s">
        <v>8320</v>
      </c>
      <c r="Q2487" s="15"/>
    </row>
    <row r="2488" spans="1:17" ht="224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8264</v>
      </c>
      <c r="O2488" t="s">
        <v>8319</v>
      </c>
      <c r="P2488" t="s">
        <v>8320</v>
      </c>
      <c r="Q2488" s="15"/>
    </row>
    <row r="2489" spans="1:17" ht="192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8264</v>
      </c>
      <c r="O2489" t="s">
        <v>8319</v>
      </c>
      <c r="P2489" t="s">
        <v>8320</v>
      </c>
      <c r="Q2489" s="15"/>
    </row>
    <row r="2490" spans="1:17" ht="20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8264</v>
      </c>
      <c r="O2490" t="s">
        <v>8319</v>
      </c>
      <c r="P2490" t="s">
        <v>8320</v>
      </c>
      <c r="Q2490" s="15"/>
    </row>
    <row r="2491" spans="1:17" ht="192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8264</v>
      </c>
      <c r="O2491" t="s">
        <v>8319</v>
      </c>
      <c r="P2491" t="s">
        <v>8320</v>
      </c>
      <c r="Q2491" s="15"/>
    </row>
    <row r="2492" spans="1:17" ht="192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8264</v>
      </c>
      <c r="O2492" t="s">
        <v>8319</v>
      </c>
      <c r="P2492" t="s">
        <v>8320</v>
      </c>
      <c r="Q2492" s="15"/>
    </row>
    <row r="2493" spans="1:17" ht="20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8264</v>
      </c>
      <c r="O2493" t="s">
        <v>8319</v>
      </c>
      <c r="P2493" t="s">
        <v>8320</v>
      </c>
      <c r="Q2493" s="15"/>
    </row>
    <row r="2494" spans="1:17" ht="11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8264</v>
      </c>
      <c r="O2494" t="s">
        <v>8319</v>
      </c>
      <c r="P2494" t="s">
        <v>8320</v>
      </c>
      <c r="Q2494" s="15"/>
    </row>
    <row r="2495" spans="1:17" ht="192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8264</v>
      </c>
      <c r="O2495" t="s">
        <v>8319</v>
      </c>
      <c r="P2495" t="s">
        <v>8320</v>
      </c>
      <c r="Q2495" s="15"/>
    </row>
    <row r="2496" spans="1:17" ht="192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8264</v>
      </c>
      <c r="O2496" t="s">
        <v>8319</v>
      </c>
      <c r="P2496" t="s">
        <v>8320</v>
      </c>
      <c r="Q2496" s="15"/>
    </row>
    <row r="2497" spans="1:17" ht="224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8264</v>
      </c>
      <c r="O2497" t="s">
        <v>8319</v>
      </c>
      <c r="P2497" t="s">
        <v>8320</v>
      </c>
      <c r="Q2497" s="15"/>
    </row>
    <row r="2498" spans="1:17" ht="11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8264</v>
      </c>
      <c r="O2498" t="s">
        <v>8319</v>
      </c>
      <c r="P2498" t="s">
        <v>8320</v>
      </c>
      <c r="Q2498" s="15"/>
    </row>
    <row r="2499" spans="1:17" ht="192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8264</v>
      </c>
      <c r="O2499" t="s">
        <v>8319</v>
      </c>
      <c r="P2499" t="s">
        <v>8320</v>
      </c>
      <c r="Q2499" s="15"/>
    </row>
    <row r="2500" spans="1:17" ht="192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8264</v>
      </c>
      <c r="O2500" t="s">
        <v>8319</v>
      </c>
      <c r="P2500" t="s">
        <v>8320</v>
      </c>
      <c r="Q2500" s="15"/>
    </row>
    <row r="2501" spans="1:17" ht="20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8264</v>
      </c>
      <c r="O2501" t="s">
        <v>8319</v>
      </c>
      <c r="P2501" t="s">
        <v>8320</v>
      </c>
      <c r="Q2501" s="15"/>
    </row>
    <row r="2502" spans="1:17" ht="20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8264</v>
      </c>
      <c r="O2502" t="s">
        <v>8319</v>
      </c>
      <c r="P2502" t="s">
        <v>8320</v>
      </c>
      <c r="Q2502" s="15"/>
    </row>
    <row r="2503" spans="1:17" ht="22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8264</v>
      </c>
      <c r="O2503" t="s">
        <v>8319</v>
      </c>
      <c r="P2503" t="s">
        <v>8320</v>
      </c>
      <c r="Q2503" s="15"/>
    </row>
    <row r="2504" spans="1:17" ht="240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8264</v>
      </c>
      <c r="O2504" t="s">
        <v>8319</v>
      </c>
      <c r="P2504" t="s">
        <v>8320</v>
      </c>
      <c r="Q2504" s="15"/>
    </row>
    <row r="2505" spans="1:17" ht="20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8264</v>
      </c>
      <c r="O2505" t="s">
        <v>8319</v>
      </c>
      <c r="P2505" t="s">
        <v>8320</v>
      </c>
      <c r="Q2505" s="15"/>
    </row>
    <row r="2506" spans="1:17" ht="144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8264</v>
      </c>
      <c r="O2506" t="s">
        <v>8319</v>
      </c>
      <c r="P2506" t="s">
        <v>8320</v>
      </c>
      <c r="Q2506" s="15"/>
    </row>
    <row r="2507" spans="1:17" ht="208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8264</v>
      </c>
      <c r="O2507" t="s">
        <v>8319</v>
      </c>
      <c r="P2507" t="s">
        <v>8320</v>
      </c>
      <c r="Q2507" s="15"/>
    </row>
    <row r="2508" spans="1:17" ht="20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8264</v>
      </c>
      <c r="O2508" t="s">
        <v>8319</v>
      </c>
      <c r="P2508" t="s">
        <v>8320</v>
      </c>
      <c r="Q2508" s="15"/>
    </row>
    <row r="2509" spans="1:17" ht="64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8264</v>
      </c>
      <c r="O2509" t="s">
        <v>8319</v>
      </c>
      <c r="P2509" t="s">
        <v>8320</v>
      </c>
      <c r="Q2509" s="15"/>
    </row>
    <row r="2510" spans="1:17" ht="240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8264</v>
      </c>
      <c r="O2510" t="s">
        <v>8319</v>
      </c>
      <c r="P2510" t="s">
        <v>8320</v>
      </c>
      <c r="Q2510" s="15"/>
    </row>
    <row r="2511" spans="1:17" ht="20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8264</v>
      </c>
      <c r="O2511" t="s">
        <v>8319</v>
      </c>
      <c r="P2511" t="s">
        <v>8320</v>
      </c>
      <c r="Q2511" s="15"/>
    </row>
    <row r="2512" spans="1:17" ht="224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8264</v>
      </c>
      <c r="O2512" t="s">
        <v>8319</v>
      </c>
      <c r="P2512" t="s">
        <v>8320</v>
      </c>
      <c r="Q2512" s="15"/>
    </row>
    <row r="2513" spans="1:17" ht="20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8264</v>
      </c>
      <c r="O2513" t="s">
        <v>8319</v>
      </c>
      <c r="P2513" t="s">
        <v>8320</v>
      </c>
      <c r="Q2513" s="15"/>
    </row>
    <row r="2514" spans="1:17" ht="192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8264</v>
      </c>
      <c r="O2514" t="s">
        <v>8319</v>
      </c>
      <c r="P2514" t="s">
        <v>8320</v>
      </c>
      <c r="Q2514" s="15"/>
    </row>
    <row r="2515" spans="1:17" ht="240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8264</v>
      </c>
      <c r="O2515" t="s">
        <v>8319</v>
      </c>
      <c r="P2515" t="s">
        <v>8320</v>
      </c>
      <c r="Q2515" s="15"/>
    </row>
    <row r="2516" spans="1:17" ht="192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8264</v>
      </c>
      <c r="O2516" t="s">
        <v>8319</v>
      </c>
      <c r="P2516" t="s">
        <v>8320</v>
      </c>
      <c r="Q2516" s="15"/>
    </row>
    <row r="2517" spans="1:17" ht="240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8264</v>
      </c>
      <c r="O2517" t="s">
        <v>8319</v>
      </c>
      <c r="P2517" t="s">
        <v>8320</v>
      </c>
      <c r="Q2517" s="15"/>
    </row>
    <row r="2518" spans="1:17" ht="20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8264</v>
      </c>
      <c r="O2518" t="s">
        <v>8319</v>
      </c>
      <c r="P2518" t="s">
        <v>8320</v>
      </c>
      <c r="Q2518" s="15"/>
    </row>
    <row r="2519" spans="1:17" ht="224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8264</v>
      </c>
      <c r="O2519" t="s">
        <v>8319</v>
      </c>
      <c r="P2519" t="s">
        <v>8320</v>
      </c>
      <c r="Q2519" s="15"/>
    </row>
    <row r="2520" spans="1:17" ht="176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8264</v>
      </c>
      <c r="O2520" t="s">
        <v>8319</v>
      </c>
      <c r="P2520" t="s">
        <v>8320</v>
      </c>
      <c r="Q2520" s="15"/>
    </row>
    <row r="2521" spans="1:17" ht="144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8264</v>
      </c>
      <c r="O2521" t="s">
        <v>8319</v>
      </c>
      <c r="P2521" t="s">
        <v>8320</v>
      </c>
      <c r="Q2521" s="15"/>
    </row>
    <row r="2522" spans="1:17" ht="224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8264</v>
      </c>
      <c r="O2522" t="s">
        <v>8319</v>
      </c>
      <c r="P2522" t="s">
        <v>8320</v>
      </c>
      <c r="Q2522" s="15"/>
    </row>
    <row r="2523" spans="1:17" ht="224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8264</v>
      </c>
      <c r="O2523" t="s">
        <v>8319</v>
      </c>
      <c r="P2523" t="s">
        <v>8320</v>
      </c>
      <c r="Q2523" s="15"/>
    </row>
    <row r="2524" spans="1:17" ht="224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8264</v>
      </c>
      <c r="O2524" t="s">
        <v>8319</v>
      </c>
      <c r="P2524" t="s">
        <v>8320</v>
      </c>
      <c r="Q2524" s="15"/>
    </row>
    <row r="2525" spans="1:17" ht="224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8264</v>
      </c>
      <c r="O2525" t="s">
        <v>8319</v>
      </c>
      <c r="P2525" t="s">
        <v>8320</v>
      </c>
      <c r="Q2525" s="15"/>
    </row>
    <row r="2526" spans="1:17" ht="144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8264</v>
      </c>
      <c r="O2526" t="s">
        <v>8319</v>
      </c>
      <c r="P2526" t="s">
        <v>8320</v>
      </c>
      <c r="Q2526" s="15"/>
    </row>
    <row r="2527" spans="1:17" ht="192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8264</v>
      </c>
      <c r="O2527" t="s">
        <v>8319</v>
      </c>
      <c r="P2527" t="s">
        <v>8320</v>
      </c>
      <c r="Q2527" s="15"/>
    </row>
    <row r="2528" spans="1:17" ht="176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8264</v>
      </c>
      <c r="O2528" t="s">
        <v>8319</v>
      </c>
      <c r="P2528" t="s">
        <v>8320</v>
      </c>
      <c r="Q2528" s="15"/>
    </row>
    <row r="2529" spans="1:17" ht="160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8264</v>
      </c>
      <c r="O2529" t="s">
        <v>8319</v>
      </c>
      <c r="P2529" t="s">
        <v>8320</v>
      </c>
      <c r="Q2529" s="15"/>
    </row>
    <row r="2530" spans="1:17" ht="20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8264</v>
      </c>
      <c r="O2530" t="s">
        <v>8319</v>
      </c>
      <c r="P2530" t="s">
        <v>8320</v>
      </c>
      <c r="Q2530" s="15"/>
    </row>
    <row r="2531" spans="1:17" ht="8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8264</v>
      </c>
      <c r="O2531" t="s">
        <v>8319</v>
      </c>
      <c r="P2531" t="s">
        <v>8320</v>
      </c>
      <c r="Q2531" s="15"/>
    </row>
    <row r="2532" spans="1:17" ht="20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8264</v>
      </c>
      <c r="O2532" t="s">
        <v>8319</v>
      </c>
      <c r="P2532" t="s">
        <v>8320</v>
      </c>
      <c r="Q2532" s="15"/>
    </row>
    <row r="2533" spans="1:17" ht="224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8264</v>
      </c>
      <c r="O2533" t="s">
        <v>8319</v>
      </c>
      <c r="P2533" t="s">
        <v>8320</v>
      </c>
      <c r="Q2533" s="15"/>
    </row>
    <row r="2534" spans="1:17" ht="192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8264</v>
      </c>
      <c r="O2534" t="s">
        <v>8319</v>
      </c>
      <c r="P2534" t="s">
        <v>8320</v>
      </c>
      <c r="Q2534" s="15"/>
    </row>
    <row r="2535" spans="1:17" ht="20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8264</v>
      </c>
      <c r="O2535" t="s">
        <v>8319</v>
      </c>
      <c r="P2535" t="s">
        <v>8320</v>
      </c>
      <c r="Q2535" s="15"/>
    </row>
    <row r="2536" spans="1:17" ht="22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8264</v>
      </c>
      <c r="O2536" t="s">
        <v>8319</v>
      </c>
      <c r="P2536" t="s">
        <v>8320</v>
      </c>
      <c r="Q2536" s="15"/>
    </row>
    <row r="2537" spans="1:17" ht="4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8264</v>
      </c>
      <c r="O2537" t="s">
        <v>8319</v>
      </c>
      <c r="P2537" t="s">
        <v>8320</v>
      </c>
      <c r="Q2537" s="15"/>
    </row>
    <row r="2538" spans="1:17" ht="192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8264</v>
      </c>
      <c r="O2538" t="s">
        <v>8319</v>
      </c>
      <c r="P2538" t="s">
        <v>8320</v>
      </c>
      <c r="Q2538" s="15"/>
    </row>
    <row r="2539" spans="1:17" ht="192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8264</v>
      </c>
      <c r="O2539" t="s">
        <v>8319</v>
      </c>
      <c r="P2539" t="s">
        <v>8320</v>
      </c>
      <c r="Q2539" s="15"/>
    </row>
    <row r="2540" spans="1:17" ht="11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8264</v>
      </c>
      <c r="O2540" t="s">
        <v>8319</v>
      </c>
      <c r="P2540" t="s">
        <v>8320</v>
      </c>
      <c r="Q2540" s="15"/>
    </row>
    <row r="2541" spans="1:17" ht="20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8264</v>
      </c>
      <c r="O2541" t="s">
        <v>8319</v>
      </c>
      <c r="P2541" t="s">
        <v>8320</v>
      </c>
      <c r="Q2541" s="15"/>
    </row>
    <row r="2542" spans="1:17" ht="224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8264</v>
      </c>
      <c r="O2542" t="s">
        <v>8319</v>
      </c>
      <c r="P2542" t="s">
        <v>8320</v>
      </c>
      <c r="Q2542" s="15"/>
    </row>
    <row r="2543" spans="1:17" ht="20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8264</v>
      </c>
      <c r="O2543" t="s">
        <v>8319</v>
      </c>
      <c r="P2543" t="s">
        <v>8320</v>
      </c>
      <c r="Q2543" s="15"/>
    </row>
    <row r="2544" spans="1:17" ht="176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8264</v>
      </c>
      <c r="O2544" t="s">
        <v>8319</v>
      </c>
      <c r="P2544" t="s">
        <v>8320</v>
      </c>
      <c r="Q2544" s="15"/>
    </row>
    <row r="2545" spans="1:17" ht="240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8264</v>
      </c>
      <c r="O2545" t="s">
        <v>8319</v>
      </c>
      <c r="P2545" t="s">
        <v>8320</v>
      </c>
      <c r="Q2545" s="15"/>
    </row>
    <row r="2546" spans="1:17" ht="144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8264</v>
      </c>
      <c r="O2546" t="s">
        <v>8319</v>
      </c>
      <c r="P2546" t="s">
        <v>8320</v>
      </c>
      <c r="Q2546" s="15"/>
    </row>
    <row r="2547" spans="1:17" ht="176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8264</v>
      </c>
      <c r="O2547" t="s">
        <v>8319</v>
      </c>
      <c r="P2547" t="s">
        <v>8320</v>
      </c>
      <c r="Q2547" s="15"/>
    </row>
    <row r="2548" spans="1:17" ht="176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8264</v>
      </c>
      <c r="O2548" t="s">
        <v>8319</v>
      </c>
      <c r="P2548" t="s">
        <v>8320</v>
      </c>
      <c r="Q2548" s="15"/>
    </row>
    <row r="2549" spans="1:17" ht="224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8264</v>
      </c>
      <c r="O2549" t="s">
        <v>8319</v>
      </c>
      <c r="P2549" t="s">
        <v>8320</v>
      </c>
      <c r="Q2549" s="15"/>
    </row>
    <row r="2550" spans="1:17" ht="192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8264</v>
      </c>
      <c r="O2550" t="s">
        <v>8319</v>
      </c>
      <c r="P2550" t="s">
        <v>8320</v>
      </c>
      <c r="Q2550" s="15"/>
    </row>
    <row r="2551" spans="1:17" ht="192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8264</v>
      </c>
      <c r="O2551" t="s">
        <v>8319</v>
      </c>
      <c r="P2551" t="s">
        <v>8320</v>
      </c>
      <c r="Q2551" s="15"/>
    </row>
    <row r="2552" spans="1:17" ht="240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8264</v>
      </c>
      <c r="O2552" t="s">
        <v>8319</v>
      </c>
      <c r="P2552" t="s">
        <v>8320</v>
      </c>
      <c r="Q2552" s="15"/>
    </row>
    <row r="2553" spans="1:17" ht="192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8264</v>
      </c>
      <c r="O2553" t="s">
        <v>8319</v>
      </c>
      <c r="P2553" t="s">
        <v>8320</v>
      </c>
      <c r="Q2553" s="15"/>
    </row>
    <row r="2554" spans="1:17" ht="20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8264</v>
      </c>
      <c r="O2554" t="s">
        <v>8319</v>
      </c>
      <c r="P2554" t="s">
        <v>8320</v>
      </c>
      <c r="Q2554" s="15"/>
    </row>
    <row r="2555" spans="1:17" ht="192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8264</v>
      </c>
      <c r="O2555" t="s">
        <v>8319</v>
      </c>
      <c r="P2555" t="s">
        <v>8320</v>
      </c>
      <c r="Q2555" s="15"/>
    </row>
    <row r="2556" spans="1:17" ht="20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8264</v>
      </c>
      <c r="O2556" t="s">
        <v>8319</v>
      </c>
      <c r="P2556" t="s">
        <v>8320</v>
      </c>
      <c r="Q2556" s="15"/>
    </row>
    <row r="2557" spans="1:17" ht="240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8264</v>
      </c>
      <c r="O2557" t="s">
        <v>8319</v>
      </c>
      <c r="P2557" t="s">
        <v>8320</v>
      </c>
      <c r="Q2557" s="15"/>
    </row>
    <row r="2558" spans="1:17" ht="192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8264</v>
      </c>
      <c r="O2558" t="s">
        <v>8319</v>
      </c>
      <c r="P2558" t="s">
        <v>8320</v>
      </c>
      <c r="Q2558" s="15"/>
    </row>
    <row r="2559" spans="1:17" ht="144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8264</v>
      </c>
      <c r="O2559" t="s">
        <v>8319</v>
      </c>
      <c r="P2559" t="s">
        <v>8320</v>
      </c>
      <c r="Q2559" s="15"/>
    </row>
    <row r="2560" spans="1:17" ht="16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8264</v>
      </c>
      <c r="O2560" t="s">
        <v>8319</v>
      </c>
      <c r="P2560" t="s">
        <v>8320</v>
      </c>
      <c r="Q2560" s="15"/>
    </row>
    <row r="2561" spans="1:17" ht="20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8264</v>
      </c>
      <c r="O2561" t="s">
        <v>8319</v>
      </c>
      <c r="P2561" t="s">
        <v>8320</v>
      </c>
      <c r="Q2561" s="15"/>
    </row>
    <row r="2562" spans="1:17" ht="240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8264</v>
      </c>
      <c r="O2562" t="s">
        <v>8319</v>
      </c>
      <c r="P2562" t="s">
        <v>8320</v>
      </c>
      <c r="Q2562" s="15"/>
    </row>
    <row r="2563" spans="1:17" ht="20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8264</v>
      </c>
      <c r="O2563" t="s">
        <v>8319</v>
      </c>
      <c r="P2563" t="s">
        <v>8320</v>
      </c>
      <c r="Q2563" s="15"/>
    </row>
    <row r="2564" spans="1:17" ht="224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8264</v>
      </c>
      <c r="O2564" t="s">
        <v>8319</v>
      </c>
      <c r="P2564" t="s">
        <v>8320</v>
      </c>
      <c r="Q2564" s="15"/>
    </row>
    <row r="2565" spans="1:17" ht="11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8264</v>
      </c>
      <c r="O2565" t="s">
        <v>8319</v>
      </c>
      <c r="P2565" t="s">
        <v>8320</v>
      </c>
      <c r="Q2565" s="15"/>
    </row>
    <row r="2566" spans="1:17" ht="176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8264</v>
      </c>
      <c r="O2566" t="s">
        <v>8319</v>
      </c>
      <c r="P2566" t="s">
        <v>8320</v>
      </c>
      <c r="Q2566" s="15"/>
    </row>
    <row r="2567" spans="1:17" ht="192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8264</v>
      </c>
      <c r="O2567" t="s">
        <v>8319</v>
      </c>
      <c r="P2567" t="s">
        <v>8320</v>
      </c>
      <c r="Q2567" s="15"/>
    </row>
    <row r="2568" spans="1:17" ht="192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8264</v>
      </c>
      <c r="O2568" t="s">
        <v>8319</v>
      </c>
      <c r="P2568" t="s">
        <v>8320</v>
      </c>
      <c r="Q2568" s="15"/>
    </row>
    <row r="2569" spans="1:17" ht="20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8264</v>
      </c>
      <c r="O2569" t="s">
        <v>8319</v>
      </c>
      <c r="P2569" t="s">
        <v>8320</v>
      </c>
      <c r="Q2569" s="15"/>
    </row>
    <row r="2570" spans="1:17" ht="20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8264</v>
      </c>
      <c r="O2570" t="s">
        <v>8319</v>
      </c>
      <c r="P2570" t="s">
        <v>8320</v>
      </c>
      <c r="Q2570" s="15"/>
    </row>
    <row r="2571" spans="1:17" ht="176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8264</v>
      </c>
      <c r="O2571" t="s">
        <v>8319</v>
      </c>
      <c r="P2571" t="s">
        <v>8320</v>
      </c>
      <c r="Q2571" s="15"/>
    </row>
    <row r="2572" spans="1:17" ht="224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8264</v>
      </c>
      <c r="O2572" t="s">
        <v>8319</v>
      </c>
      <c r="P2572" t="s">
        <v>8320</v>
      </c>
      <c r="Q2572" s="15"/>
    </row>
    <row r="2573" spans="1:17" ht="192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8264</v>
      </c>
      <c r="O2573" t="s">
        <v>8319</v>
      </c>
      <c r="P2573" t="s">
        <v>8320</v>
      </c>
      <c r="Q2573" s="15"/>
    </row>
    <row r="2574" spans="1:17" ht="176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8264</v>
      </c>
      <c r="O2574" t="s">
        <v>8319</v>
      </c>
      <c r="P2574" t="s">
        <v>8320</v>
      </c>
      <c r="Q2574" s="15"/>
    </row>
    <row r="2575" spans="1:17" ht="240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8264</v>
      </c>
      <c r="O2575" t="s">
        <v>8319</v>
      </c>
      <c r="P2575" t="s">
        <v>8320</v>
      </c>
      <c r="Q2575" s="15"/>
    </row>
    <row r="2576" spans="1:17" ht="20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8264</v>
      </c>
      <c r="O2576" t="s">
        <v>8319</v>
      </c>
      <c r="P2576" t="s">
        <v>8320</v>
      </c>
      <c r="Q2576" s="15"/>
    </row>
    <row r="2577" spans="1:17" ht="20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8264</v>
      </c>
      <c r="O2577" t="s">
        <v>8319</v>
      </c>
      <c r="P2577" t="s">
        <v>8320</v>
      </c>
      <c r="Q2577" s="15"/>
    </row>
    <row r="2578" spans="1:17" ht="128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8264</v>
      </c>
      <c r="O2578" t="s">
        <v>8319</v>
      </c>
      <c r="P2578" t="s">
        <v>8320</v>
      </c>
      <c r="Q2578" s="15"/>
    </row>
    <row r="2579" spans="1:17" ht="20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8264</v>
      </c>
      <c r="O2579" t="s">
        <v>8319</v>
      </c>
      <c r="P2579" t="s">
        <v>8320</v>
      </c>
      <c r="Q2579" s="15"/>
    </row>
    <row r="2580" spans="1:17" ht="240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8264</v>
      </c>
      <c r="O2580" t="s">
        <v>8319</v>
      </c>
      <c r="P2580" t="s">
        <v>8320</v>
      </c>
      <c r="Q2580" s="15"/>
    </row>
    <row r="2581" spans="1:17" ht="176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8264</v>
      </c>
      <c r="O2581" t="s">
        <v>8319</v>
      </c>
      <c r="P2581" t="s">
        <v>8320</v>
      </c>
      <c r="Q2581" s="15"/>
    </row>
    <row r="2582" spans="1:17" ht="192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8264</v>
      </c>
      <c r="O2582" t="s">
        <v>8319</v>
      </c>
      <c r="P2582" t="s">
        <v>8320</v>
      </c>
      <c r="Q2582" s="15"/>
    </row>
    <row r="2583" spans="1:17" ht="192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8264</v>
      </c>
      <c r="O2583" t="s">
        <v>8319</v>
      </c>
      <c r="P2583" t="s">
        <v>8320</v>
      </c>
      <c r="Q2583" s="15"/>
    </row>
    <row r="2584" spans="1:17" ht="96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8264</v>
      </c>
      <c r="O2584" t="s">
        <v>8319</v>
      </c>
      <c r="P2584" t="s">
        <v>8320</v>
      </c>
      <c r="Q2584" s="15"/>
    </row>
    <row r="2585" spans="1:17" ht="16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8264</v>
      </c>
      <c r="O2585" t="s">
        <v>8319</v>
      </c>
      <c r="P2585" t="s">
        <v>8320</v>
      </c>
      <c r="Q2585" s="15"/>
    </row>
    <row r="2586" spans="1:17" ht="144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8264</v>
      </c>
      <c r="O2586" t="s">
        <v>8319</v>
      </c>
      <c r="P2586" t="s">
        <v>8320</v>
      </c>
      <c r="Q2586" s="15"/>
    </row>
    <row r="2587" spans="1:17" ht="20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8264</v>
      </c>
      <c r="O2587" t="s">
        <v>8319</v>
      </c>
      <c r="P2587" t="s">
        <v>8320</v>
      </c>
      <c r="Q2587" s="15"/>
    </row>
    <row r="2588" spans="1:17" ht="128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8264</v>
      </c>
      <c r="O2588" t="s">
        <v>8319</v>
      </c>
      <c r="P2588" t="s">
        <v>8320</v>
      </c>
      <c r="Q2588" s="15"/>
    </row>
    <row r="2589" spans="1:17" ht="192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8264</v>
      </c>
      <c r="O2589" t="s">
        <v>8319</v>
      </c>
      <c r="P2589" t="s">
        <v>8320</v>
      </c>
      <c r="Q2589" s="15"/>
    </row>
    <row r="2590" spans="1:17" ht="20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8264</v>
      </c>
      <c r="O2590" t="s">
        <v>8319</v>
      </c>
      <c r="P2590" t="s">
        <v>8320</v>
      </c>
      <c r="Q2590" s="15"/>
    </row>
    <row r="2591" spans="1:17" ht="20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8264</v>
      </c>
      <c r="O2591" t="s">
        <v>8319</v>
      </c>
      <c r="P2591" t="s">
        <v>8320</v>
      </c>
      <c r="Q2591" s="15"/>
    </row>
    <row r="2592" spans="1:17" ht="192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8264</v>
      </c>
      <c r="O2592" t="s">
        <v>8319</v>
      </c>
      <c r="P2592" t="s">
        <v>8320</v>
      </c>
      <c r="Q2592" s="15"/>
    </row>
    <row r="2593" spans="1:17" ht="176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8264</v>
      </c>
      <c r="O2593" t="s">
        <v>8319</v>
      </c>
      <c r="P2593" t="s">
        <v>8320</v>
      </c>
      <c r="Q2593" s="15"/>
    </row>
    <row r="2594" spans="1:17" ht="224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8264</v>
      </c>
      <c r="O2594" t="s">
        <v>8319</v>
      </c>
      <c r="P2594" t="s">
        <v>8320</v>
      </c>
      <c r="Q2594" s="15"/>
    </row>
    <row r="2595" spans="1:17" ht="20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8264</v>
      </c>
      <c r="O2595" t="s">
        <v>8319</v>
      </c>
      <c r="P2595" t="s">
        <v>8320</v>
      </c>
      <c r="Q2595" s="15"/>
    </row>
    <row r="2596" spans="1:17" ht="192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8264</v>
      </c>
      <c r="O2596" t="s">
        <v>8319</v>
      </c>
      <c r="P2596" t="s">
        <v>8320</v>
      </c>
      <c r="Q2596" s="15"/>
    </row>
    <row r="2597" spans="1:17" ht="96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8264</v>
      </c>
      <c r="O2597" t="s">
        <v>8319</v>
      </c>
      <c r="P2597" t="s">
        <v>8320</v>
      </c>
      <c r="Q2597" s="15"/>
    </row>
    <row r="2598" spans="1:17" ht="224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8264</v>
      </c>
      <c r="O2598" t="s">
        <v>8319</v>
      </c>
      <c r="P2598" t="s">
        <v>8320</v>
      </c>
      <c r="Q2598" s="15"/>
    </row>
    <row r="2599" spans="1:17" ht="192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8264</v>
      </c>
      <c r="O2599" t="s">
        <v>8319</v>
      </c>
      <c r="P2599" t="s">
        <v>8320</v>
      </c>
      <c r="Q2599" s="15"/>
    </row>
    <row r="2600" spans="1:17" ht="144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8264</v>
      </c>
      <c r="O2600" t="s">
        <v>8319</v>
      </c>
      <c r="P2600" t="s">
        <v>8320</v>
      </c>
      <c r="Q2600" s="15"/>
    </row>
    <row r="2601" spans="1:17" ht="144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8264</v>
      </c>
      <c r="O2601" t="s">
        <v>8319</v>
      </c>
      <c r="P2601" t="s">
        <v>8320</v>
      </c>
      <c r="Q2601" s="15"/>
    </row>
    <row r="2602" spans="1:17" ht="144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8264</v>
      </c>
      <c r="O2602" t="s">
        <v>8319</v>
      </c>
      <c r="P2602" t="s">
        <v>8320</v>
      </c>
      <c r="Q2602" s="15"/>
    </row>
    <row r="2603" spans="1:17" ht="224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8264</v>
      </c>
      <c r="O2603" t="s">
        <v>8319</v>
      </c>
      <c r="P2603" t="s">
        <v>8320</v>
      </c>
      <c r="Q2603" s="15"/>
    </row>
    <row r="2604" spans="1:17" ht="192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8264</v>
      </c>
      <c r="O2604" t="s">
        <v>8319</v>
      </c>
      <c r="P2604" t="s">
        <v>8320</v>
      </c>
      <c r="Q2604" s="15"/>
    </row>
    <row r="2605" spans="1:17" ht="128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8264</v>
      </c>
      <c r="O2605" t="s">
        <v>8319</v>
      </c>
      <c r="P2605" t="s">
        <v>8320</v>
      </c>
      <c r="Q2605" s="15"/>
    </row>
    <row r="2606" spans="1:17" ht="20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8264</v>
      </c>
      <c r="O2606" t="s">
        <v>8319</v>
      </c>
      <c r="P2606" t="s">
        <v>8320</v>
      </c>
      <c r="Q2606" s="15"/>
    </row>
    <row r="2607" spans="1:17" ht="192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8264</v>
      </c>
      <c r="O2607" t="s">
        <v>8319</v>
      </c>
      <c r="P2607" t="s">
        <v>8320</v>
      </c>
      <c r="Q2607" s="15"/>
    </row>
    <row r="2608" spans="1:17" ht="192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8264</v>
      </c>
      <c r="O2608" t="s">
        <v>8319</v>
      </c>
      <c r="P2608" t="s">
        <v>8320</v>
      </c>
      <c r="Q2608" s="15"/>
    </row>
    <row r="2609" spans="1:17" ht="224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8264</v>
      </c>
      <c r="O2609" t="s">
        <v>8319</v>
      </c>
      <c r="P2609" t="s">
        <v>8320</v>
      </c>
      <c r="Q2609" s="15"/>
    </row>
    <row r="2610" spans="1:17" ht="176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8264</v>
      </c>
      <c r="O2610" t="s">
        <v>8319</v>
      </c>
      <c r="P2610" t="s">
        <v>8320</v>
      </c>
      <c r="Q2610" s="15"/>
    </row>
    <row r="2611" spans="1:17" ht="224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8264</v>
      </c>
      <c r="O2611" t="s">
        <v>8319</v>
      </c>
      <c r="P2611" t="s">
        <v>8320</v>
      </c>
      <c r="Q2611" s="15"/>
    </row>
    <row r="2612" spans="1:17" ht="144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8264</v>
      </c>
      <c r="O2612" t="s">
        <v>8319</v>
      </c>
      <c r="P2612" t="s">
        <v>8320</v>
      </c>
      <c r="Q2612" s="15"/>
    </row>
    <row r="2613" spans="1:17" ht="20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8264</v>
      </c>
      <c r="O2613" t="s">
        <v>8319</v>
      </c>
      <c r="P2613" t="s">
        <v>8320</v>
      </c>
      <c r="Q2613" s="15"/>
    </row>
    <row r="2614" spans="1:17" ht="192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8264</v>
      </c>
      <c r="O2614" t="s">
        <v>8319</v>
      </c>
      <c r="P2614" t="s">
        <v>8320</v>
      </c>
      <c r="Q2614" s="15"/>
    </row>
    <row r="2615" spans="1:17" ht="192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8264</v>
      </c>
      <c r="O2615" t="s">
        <v>8319</v>
      </c>
      <c r="P2615" t="s">
        <v>8320</v>
      </c>
      <c r="Q2615" s="15"/>
    </row>
    <row r="2616" spans="1:17" ht="192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8264</v>
      </c>
      <c r="O2616" t="s">
        <v>8319</v>
      </c>
      <c r="P2616" t="s">
        <v>8320</v>
      </c>
      <c r="Q2616" s="15"/>
    </row>
    <row r="2617" spans="1:17" ht="192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8264</v>
      </c>
      <c r="O2617" t="s">
        <v>8319</v>
      </c>
      <c r="P2617" t="s">
        <v>8320</v>
      </c>
      <c r="Q2617" s="15"/>
    </row>
    <row r="2618" spans="1:17" ht="192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8264</v>
      </c>
      <c r="O2618" t="s">
        <v>8319</v>
      </c>
      <c r="P2618" t="s">
        <v>8320</v>
      </c>
      <c r="Q2618" s="15"/>
    </row>
    <row r="2619" spans="1:17" ht="192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8264</v>
      </c>
      <c r="O2619" t="s">
        <v>8319</v>
      </c>
      <c r="P2619" t="s">
        <v>8320</v>
      </c>
      <c r="Q2619" s="15"/>
    </row>
    <row r="2620" spans="1:17" ht="96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8264</v>
      </c>
      <c r="O2620" t="s">
        <v>8319</v>
      </c>
      <c r="P2620" t="s">
        <v>8320</v>
      </c>
      <c r="Q2620" s="15"/>
    </row>
    <row r="2621" spans="1:17" ht="224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8264</v>
      </c>
      <c r="O2621" t="s">
        <v>8319</v>
      </c>
      <c r="P2621" t="s">
        <v>8320</v>
      </c>
      <c r="Q2621" s="15"/>
    </row>
    <row r="2622" spans="1:17" ht="192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8264</v>
      </c>
      <c r="O2622" t="s">
        <v>8319</v>
      </c>
      <c r="P2622" t="s">
        <v>8320</v>
      </c>
      <c r="Q2622" s="15"/>
    </row>
    <row r="2623" spans="1:17" ht="20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8264</v>
      </c>
      <c r="O2623" t="s">
        <v>8319</v>
      </c>
      <c r="P2623" t="s">
        <v>8320</v>
      </c>
      <c r="Q2623" s="15"/>
    </row>
    <row r="2624" spans="1:17" ht="192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8264</v>
      </c>
      <c r="O2624" t="s">
        <v>8319</v>
      </c>
      <c r="P2624" t="s">
        <v>8320</v>
      </c>
      <c r="Q2624" s="15"/>
    </row>
    <row r="2625" spans="1:17" ht="20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8264</v>
      </c>
      <c r="O2625" t="s">
        <v>8319</v>
      </c>
      <c r="P2625" t="s">
        <v>8320</v>
      </c>
      <c r="Q2625" s="15"/>
    </row>
    <row r="2626" spans="1:17" ht="192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8264</v>
      </c>
      <c r="O2626" t="s">
        <v>8319</v>
      </c>
      <c r="P2626" t="s">
        <v>8320</v>
      </c>
      <c r="Q2626" s="15"/>
    </row>
    <row r="2627" spans="1:17" ht="224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8264</v>
      </c>
      <c r="O2627" t="s">
        <v>8319</v>
      </c>
      <c r="P2627" t="s">
        <v>8320</v>
      </c>
      <c r="Q2627" s="15"/>
    </row>
    <row r="2628" spans="1:17" ht="160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8264</v>
      </c>
      <c r="O2628" t="s">
        <v>8319</v>
      </c>
      <c r="P2628" t="s">
        <v>8320</v>
      </c>
      <c r="Q2628" s="15"/>
    </row>
    <row r="2629" spans="1:17" ht="192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8264</v>
      </c>
      <c r="O2629" t="s">
        <v>8319</v>
      </c>
      <c r="P2629" t="s">
        <v>8320</v>
      </c>
      <c r="Q2629" s="15"/>
    </row>
    <row r="2630" spans="1:17" ht="144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8264</v>
      </c>
      <c r="O2630" t="s">
        <v>8319</v>
      </c>
      <c r="P2630" t="s">
        <v>8320</v>
      </c>
      <c r="Q2630" s="15"/>
    </row>
    <row r="2631" spans="1:17" ht="128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8264</v>
      </c>
      <c r="O2631" t="s">
        <v>8319</v>
      </c>
      <c r="P2631" t="s">
        <v>8320</v>
      </c>
      <c r="Q2631" s="15"/>
    </row>
    <row r="2632" spans="1:17" ht="20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8264</v>
      </c>
      <c r="O2632" t="s">
        <v>8319</v>
      </c>
      <c r="P2632" t="s">
        <v>8320</v>
      </c>
      <c r="Q2632" s="15"/>
    </row>
    <row r="2633" spans="1:17" ht="176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8264</v>
      </c>
      <c r="O2633" t="s">
        <v>8319</v>
      </c>
      <c r="P2633" t="s">
        <v>8320</v>
      </c>
      <c r="Q2633" s="15"/>
    </row>
    <row r="2634" spans="1:17" ht="176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8264</v>
      </c>
      <c r="O2634" t="s">
        <v>8319</v>
      </c>
      <c r="P2634" t="s">
        <v>8320</v>
      </c>
      <c r="Q2634" s="15"/>
    </row>
    <row r="2635" spans="1:17" ht="20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8264</v>
      </c>
      <c r="O2635" t="s">
        <v>8319</v>
      </c>
      <c r="P2635" t="s">
        <v>8320</v>
      </c>
      <c r="Q2635" s="15"/>
    </row>
    <row r="2636" spans="1:17" ht="192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8264</v>
      </c>
      <c r="O2636" t="s">
        <v>8319</v>
      </c>
      <c r="P2636" t="s">
        <v>8320</v>
      </c>
      <c r="Q2636" s="15"/>
    </row>
    <row r="2637" spans="1:17" ht="224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8264</v>
      </c>
      <c r="O2637" t="s">
        <v>8319</v>
      </c>
      <c r="P2637" t="s">
        <v>8320</v>
      </c>
      <c r="Q2637" s="15"/>
    </row>
    <row r="2638" spans="1:17" ht="240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8264</v>
      </c>
      <c r="O2638" t="s">
        <v>8319</v>
      </c>
      <c r="P2638" t="s">
        <v>8320</v>
      </c>
      <c r="Q2638" s="15"/>
    </row>
    <row r="2639" spans="1:17" ht="128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8264</v>
      </c>
      <c r="O2639" t="s">
        <v>8319</v>
      </c>
      <c r="P2639" t="s">
        <v>8320</v>
      </c>
      <c r="Q2639" s="15"/>
    </row>
    <row r="2640" spans="1:17" ht="192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8264</v>
      </c>
      <c r="O2640" t="s">
        <v>8319</v>
      </c>
      <c r="P2640" t="s">
        <v>8320</v>
      </c>
      <c r="Q2640" s="15"/>
    </row>
    <row r="2641" spans="1:17" ht="192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8264</v>
      </c>
      <c r="O2641" t="s">
        <v>8319</v>
      </c>
      <c r="P2641" t="s">
        <v>8320</v>
      </c>
      <c r="Q2641" s="15"/>
    </row>
    <row r="2642" spans="1:17" ht="24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8264</v>
      </c>
      <c r="O2642" t="s">
        <v>8319</v>
      </c>
      <c r="P2642" t="s">
        <v>8320</v>
      </c>
      <c r="Q2642" s="15"/>
    </row>
    <row r="2643" spans="1:17" ht="11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8264</v>
      </c>
      <c r="O2643" t="s">
        <v>8319</v>
      </c>
      <c r="P2643" t="s">
        <v>8320</v>
      </c>
      <c r="Q2643" s="15"/>
    </row>
    <row r="2644" spans="1:17" ht="22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8264</v>
      </c>
      <c r="O2644" t="s">
        <v>8319</v>
      </c>
      <c r="P2644" t="s">
        <v>8320</v>
      </c>
      <c r="Q2644" s="15"/>
    </row>
    <row r="2645" spans="1:17" ht="20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8264</v>
      </c>
      <c r="O2645" t="s">
        <v>8319</v>
      </c>
      <c r="P2645" t="s">
        <v>8320</v>
      </c>
      <c r="Q2645" s="15"/>
    </row>
    <row r="2646" spans="1:17" ht="176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8264</v>
      </c>
      <c r="O2646" t="s">
        <v>8319</v>
      </c>
      <c r="P2646" t="s">
        <v>8320</v>
      </c>
      <c r="Q2646" s="15"/>
    </row>
    <row r="2647" spans="1:17" ht="192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8264</v>
      </c>
      <c r="O2647" t="s">
        <v>8319</v>
      </c>
      <c r="P2647" t="s">
        <v>8320</v>
      </c>
      <c r="Q2647" s="15"/>
    </row>
    <row r="2648" spans="1:17" ht="192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8264</v>
      </c>
      <c r="O2648" t="s">
        <v>8319</v>
      </c>
      <c r="P2648" t="s">
        <v>8320</v>
      </c>
      <c r="Q2648" s="15"/>
    </row>
    <row r="2649" spans="1:17" ht="20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8264</v>
      </c>
      <c r="O2649" t="s">
        <v>8319</v>
      </c>
      <c r="P2649" t="s">
        <v>8320</v>
      </c>
      <c r="Q2649" s="15"/>
    </row>
    <row r="2650" spans="1:17" ht="224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8264</v>
      </c>
      <c r="O2650" t="s">
        <v>8319</v>
      </c>
      <c r="P2650" t="s">
        <v>8320</v>
      </c>
      <c r="Q2650" s="15"/>
    </row>
    <row r="2651" spans="1:17" ht="64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8264</v>
      </c>
      <c r="O2651" t="s">
        <v>8319</v>
      </c>
      <c r="P2651" t="s">
        <v>8320</v>
      </c>
      <c r="Q2651" s="15"/>
    </row>
    <row r="2652" spans="1:17" ht="240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8264</v>
      </c>
      <c r="O2652" t="s">
        <v>8319</v>
      </c>
      <c r="P2652" t="s">
        <v>8320</v>
      </c>
      <c r="Q2652" s="15"/>
    </row>
    <row r="2653" spans="1:17" ht="224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8264</v>
      </c>
      <c r="O2653" t="s">
        <v>8319</v>
      </c>
      <c r="P2653" t="s">
        <v>8320</v>
      </c>
      <c r="Q2653" s="15"/>
    </row>
    <row r="2654" spans="1:17" ht="224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8264</v>
      </c>
      <c r="O2654" t="s">
        <v>8319</v>
      </c>
      <c r="P2654" t="s">
        <v>8320</v>
      </c>
      <c r="Q2654" s="15"/>
    </row>
    <row r="2655" spans="1:17" ht="192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8264</v>
      </c>
      <c r="O2655" t="s">
        <v>8319</v>
      </c>
      <c r="P2655" t="s">
        <v>8320</v>
      </c>
      <c r="Q2655" s="15"/>
    </row>
    <row r="2656" spans="1:17" ht="20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8264</v>
      </c>
      <c r="O2656" t="s">
        <v>8319</v>
      </c>
      <c r="P2656" t="s">
        <v>8320</v>
      </c>
      <c r="Q2656" s="15"/>
    </row>
    <row r="2657" spans="1:17" ht="48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8264</v>
      </c>
      <c r="O2657" t="s">
        <v>8319</v>
      </c>
      <c r="P2657" t="s">
        <v>8320</v>
      </c>
      <c r="Q2657" s="15"/>
    </row>
    <row r="2658" spans="1:17" ht="96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8264</v>
      </c>
      <c r="O2658" t="s">
        <v>8319</v>
      </c>
      <c r="P2658" t="s">
        <v>8320</v>
      </c>
      <c r="Q2658" s="15"/>
    </row>
    <row r="2659" spans="1:17" ht="20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8264</v>
      </c>
      <c r="O2659" t="s">
        <v>8319</v>
      </c>
      <c r="P2659" t="s">
        <v>8320</v>
      </c>
      <c r="Q2659" s="15"/>
    </row>
    <row r="2660" spans="1:17" ht="160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8264</v>
      </c>
      <c r="O2660" t="s">
        <v>8319</v>
      </c>
      <c r="P2660" t="s">
        <v>8320</v>
      </c>
      <c r="Q2660" s="15"/>
    </row>
    <row r="2661" spans="1:17" ht="3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8264</v>
      </c>
      <c r="O2661" t="s">
        <v>8319</v>
      </c>
      <c r="P2661" t="s">
        <v>8320</v>
      </c>
      <c r="Q2661" s="15"/>
    </row>
    <row r="2662" spans="1:17" ht="20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8264</v>
      </c>
      <c r="O2662" t="s">
        <v>8319</v>
      </c>
      <c r="P2662" t="s">
        <v>8320</v>
      </c>
      <c r="Q2662" s="15"/>
    </row>
    <row r="2663" spans="1:17" ht="176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8264</v>
      </c>
      <c r="O2663" t="s">
        <v>8319</v>
      </c>
      <c r="P2663" t="s">
        <v>8320</v>
      </c>
      <c r="Q2663" s="15"/>
    </row>
    <row r="2664" spans="1:17" ht="20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8264</v>
      </c>
      <c r="O2664" t="s">
        <v>8319</v>
      </c>
      <c r="P2664" t="s">
        <v>8320</v>
      </c>
      <c r="Q2664" s="15"/>
    </row>
    <row r="2665" spans="1:17" ht="192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8264</v>
      </c>
      <c r="O2665" t="s">
        <v>8319</v>
      </c>
      <c r="P2665" t="s">
        <v>8320</v>
      </c>
      <c r="Q2665" s="15"/>
    </row>
    <row r="2666" spans="1:17" ht="192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8264</v>
      </c>
      <c r="O2666" t="s">
        <v>8319</v>
      </c>
      <c r="P2666" t="s">
        <v>8320</v>
      </c>
      <c r="Q2666" s="15"/>
    </row>
    <row r="2667" spans="1:17" ht="20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8264</v>
      </c>
      <c r="O2667" t="s">
        <v>8319</v>
      </c>
      <c r="P2667" t="s">
        <v>8320</v>
      </c>
      <c r="Q2667" s="15"/>
    </row>
    <row r="2668" spans="1:17" ht="224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8264</v>
      </c>
      <c r="O2668" t="s">
        <v>8319</v>
      </c>
      <c r="P2668" t="s">
        <v>8320</v>
      </c>
      <c r="Q2668" s="15"/>
    </row>
    <row r="2669" spans="1:17" ht="20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8264</v>
      </c>
      <c r="O2669" t="s">
        <v>8319</v>
      </c>
      <c r="P2669" t="s">
        <v>8320</v>
      </c>
      <c r="Q2669" s="15"/>
    </row>
    <row r="2670" spans="1:17" ht="96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8264</v>
      </c>
      <c r="O2670" t="s">
        <v>8319</v>
      </c>
      <c r="P2670" t="s">
        <v>8320</v>
      </c>
      <c r="Q2670" s="15"/>
    </row>
    <row r="2671" spans="1:17" ht="192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8264</v>
      </c>
      <c r="O2671" t="s">
        <v>8319</v>
      </c>
      <c r="P2671" t="s">
        <v>8320</v>
      </c>
      <c r="Q2671" s="15"/>
    </row>
    <row r="2672" spans="1:17" ht="224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8264</v>
      </c>
      <c r="O2672" t="s">
        <v>8319</v>
      </c>
      <c r="P2672" t="s">
        <v>8320</v>
      </c>
      <c r="Q2672" s="15"/>
    </row>
    <row r="2673" spans="1:17" ht="192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8264</v>
      </c>
      <c r="O2673" t="s">
        <v>8319</v>
      </c>
      <c r="P2673" t="s">
        <v>8320</v>
      </c>
      <c r="Q2673" s="15"/>
    </row>
    <row r="2674" spans="1:17" ht="20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8264</v>
      </c>
      <c r="O2674" t="s">
        <v>8319</v>
      </c>
      <c r="P2674" t="s">
        <v>8320</v>
      </c>
      <c r="Q2674" s="15"/>
    </row>
    <row r="2675" spans="1:17" ht="192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8264</v>
      </c>
      <c r="O2675" t="s">
        <v>8319</v>
      </c>
      <c r="P2675" t="s">
        <v>8320</v>
      </c>
      <c r="Q2675" s="15"/>
    </row>
    <row r="2676" spans="1:17" ht="208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8264</v>
      </c>
      <c r="O2676" t="s">
        <v>8319</v>
      </c>
      <c r="P2676" t="s">
        <v>8320</v>
      </c>
      <c r="Q2676" s="15"/>
    </row>
    <row r="2677" spans="1:17" ht="20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8264</v>
      </c>
      <c r="O2677" t="s">
        <v>8319</v>
      </c>
      <c r="P2677" t="s">
        <v>8320</v>
      </c>
      <c r="Q2677" s="15"/>
    </row>
    <row r="2678" spans="1:17" ht="192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8264</v>
      </c>
      <c r="O2678" t="s">
        <v>8319</v>
      </c>
      <c r="P2678" t="s">
        <v>8320</v>
      </c>
      <c r="Q2678" s="15"/>
    </row>
    <row r="2679" spans="1:17" ht="192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8264</v>
      </c>
      <c r="O2679" t="s">
        <v>8319</v>
      </c>
      <c r="P2679" t="s">
        <v>8320</v>
      </c>
      <c r="Q2679" s="15"/>
    </row>
    <row r="2680" spans="1:17" ht="20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8264</v>
      </c>
      <c r="O2680" t="s">
        <v>8319</v>
      </c>
      <c r="P2680" t="s">
        <v>8320</v>
      </c>
      <c r="Q2680" s="15"/>
    </row>
    <row r="2681" spans="1:17" ht="20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8264</v>
      </c>
      <c r="O2681" t="s">
        <v>8319</v>
      </c>
      <c r="P2681" t="s">
        <v>8320</v>
      </c>
      <c r="Q2681" s="15"/>
    </row>
    <row r="2682" spans="1:17" ht="48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8264</v>
      </c>
      <c r="O2682" t="s">
        <v>8319</v>
      </c>
      <c r="P2682" t="s">
        <v>8320</v>
      </c>
      <c r="Q2682" s="15"/>
    </row>
    <row r="2683" spans="1:17" ht="160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8264</v>
      </c>
      <c r="O2683" t="s">
        <v>8319</v>
      </c>
      <c r="P2683" t="s">
        <v>8320</v>
      </c>
      <c r="Q2683" s="15"/>
    </row>
    <row r="2684" spans="1:17" ht="160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8264</v>
      </c>
      <c r="O2684" t="s">
        <v>8319</v>
      </c>
      <c r="P2684" t="s">
        <v>8320</v>
      </c>
      <c r="Q2684" s="15"/>
    </row>
    <row r="2685" spans="1:17" ht="20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8264</v>
      </c>
      <c r="O2685" t="s">
        <v>8319</v>
      </c>
      <c r="P2685" t="s">
        <v>8320</v>
      </c>
      <c r="Q2685" s="15"/>
    </row>
    <row r="2686" spans="1:17" ht="176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8264</v>
      </c>
      <c r="O2686" t="s">
        <v>8319</v>
      </c>
      <c r="P2686" t="s">
        <v>8320</v>
      </c>
      <c r="Q2686" s="15"/>
    </row>
    <row r="2687" spans="1:17" ht="20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8264</v>
      </c>
      <c r="O2687" t="s">
        <v>8319</v>
      </c>
      <c r="P2687" t="s">
        <v>8320</v>
      </c>
      <c r="Q2687" s="15"/>
    </row>
    <row r="2688" spans="1:17" ht="20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8264</v>
      </c>
      <c r="O2688" t="s">
        <v>8319</v>
      </c>
      <c r="P2688" t="s">
        <v>8320</v>
      </c>
      <c r="Q2688" s="15"/>
    </row>
    <row r="2689" spans="1:17" ht="192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8264</v>
      </c>
      <c r="O2689" t="s">
        <v>8319</v>
      </c>
      <c r="P2689" t="s">
        <v>8320</v>
      </c>
      <c r="Q2689" s="15"/>
    </row>
    <row r="2690" spans="1:17" ht="8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8264</v>
      </c>
      <c r="O2690" t="s">
        <v>8319</v>
      </c>
      <c r="P2690" t="s">
        <v>8320</v>
      </c>
      <c r="Q2690" s="15"/>
    </row>
    <row r="2691" spans="1:17" ht="256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8264</v>
      </c>
      <c r="O2691" t="s">
        <v>8319</v>
      </c>
      <c r="P2691" t="s">
        <v>8320</v>
      </c>
      <c r="Q2691" s="15"/>
    </row>
    <row r="2692" spans="1:17" ht="20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8264</v>
      </c>
      <c r="O2692" t="s">
        <v>8319</v>
      </c>
      <c r="P2692" t="s">
        <v>8320</v>
      </c>
      <c r="Q2692" s="15"/>
    </row>
    <row r="2693" spans="1:17" ht="128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8264</v>
      </c>
      <c r="O2693" t="s">
        <v>8319</v>
      </c>
      <c r="P2693" t="s">
        <v>8320</v>
      </c>
      <c r="Q2693" s="15"/>
    </row>
    <row r="2694" spans="1:17" ht="160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8264</v>
      </c>
      <c r="O2694" t="s">
        <v>8319</v>
      </c>
      <c r="P2694" t="s">
        <v>8320</v>
      </c>
      <c r="Q2694" s="15"/>
    </row>
    <row r="2695" spans="1:17" ht="20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8264</v>
      </c>
      <c r="O2695" t="s">
        <v>8319</v>
      </c>
      <c r="P2695" t="s">
        <v>8320</v>
      </c>
      <c r="Q2695" s="15"/>
    </row>
    <row r="2696" spans="1:17" ht="224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8264</v>
      </c>
      <c r="O2696" t="s">
        <v>8319</v>
      </c>
      <c r="P2696" t="s">
        <v>8320</v>
      </c>
      <c r="Q2696" s="15"/>
    </row>
    <row r="2697" spans="1:17" ht="144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8264</v>
      </c>
      <c r="O2697" t="s">
        <v>8319</v>
      </c>
      <c r="P2697" t="s">
        <v>8320</v>
      </c>
      <c r="Q2697" s="15"/>
    </row>
    <row r="2698" spans="1:17" ht="20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8264</v>
      </c>
      <c r="O2698" t="s">
        <v>8319</v>
      </c>
      <c r="P2698" t="s">
        <v>8320</v>
      </c>
      <c r="Q2698" s="15"/>
    </row>
    <row r="2699" spans="1:17" ht="160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8264</v>
      </c>
      <c r="O2699" t="s">
        <v>8319</v>
      </c>
      <c r="P2699" t="s">
        <v>8320</v>
      </c>
      <c r="Q2699" s="15"/>
    </row>
    <row r="2700" spans="1:17" ht="192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8264</v>
      </c>
      <c r="O2700" t="s">
        <v>8319</v>
      </c>
      <c r="P2700" t="s">
        <v>8320</v>
      </c>
      <c r="Q2700" s="15"/>
    </row>
    <row r="2701" spans="1:17" ht="176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8264</v>
      </c>
      <c r="O2701" t="s">
        <v>8319</v>
      </c>
      <c r="P2701" t="s">
        <v>8320</v>
      </c>
      <c r="Q2701" s="15"/>
    </row>
    <row r="2702" spans="1:17" ht="176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8264</v>
      </c>
      <c r="O2702" t="s">
        <v>8319</v>
      </c>
      <c r="P2702" t="s">
        <v>8320</v>
      </c>
      <c r="Q2702" s="15"/>
    </row>
    <row r="2703" spans="1:17" ht="224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8264</v>
      </c>
      <c r="O2703" t="s">
        <v>8319</v>
      </c>
      <c r="P2703" t="s">
        <v>8320</v>
      </c>
      <c r="Q2703" s="15"/>
    </row>
    <row r="2704" spans="1:17" ht="20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8264</v>
      </c>
      <c r="O2704" t="s">
        <v>8319</v>
      </c>
      <c r="P2704" t="s">
        <v>8320</v>
      </c>
      <c r="Q2704" s="15"/>
    </row>
    <row r="2705" spans="1:17" ht="128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8264</v>
      </c>
      <c r="O2705" t="s">
        <v>8319</v>
      </c>
      <c r="P2705" t="s">
        <v>8320</v>
      </c>
      <c r="Q2705" s="15"/>
    </row>
    <row r="2706" spans="1:17" ht="224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8264</v>
      </c>
      <c r="O2706" t="s">
        <v>8319</v>
      </c>
      <c r="P2706" t="s">
        <v>8320</v>
      </c>
      <c r="Q2706" s="15"/>
    </row>
    <row r="2707" spans="1:17" ht="96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8264</v>
      </c>
      <c r="O2707" t="s">
        <v>8319</v>
      </c>
      <c r="P2707" t="s">
        <v>8320</v>
      </c>
      <c r="Q2707" s="15"/>
    </row>
    <row r="2708" spans="1:17" ht="20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8264</v>
      </c>
      <c r="O2708" t="s">
        <v>8319</v>
      </c>
      <c r="P2708" t="s">
        <v>8320</v>
      </c>
      <c r="Q2708" s="15"/>
    </row>
    <row r="2709" spans="1:17" ht="176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8264</v>
      </c>
      <c r="O2709" t="s">
        <v>8319</v>
      </c>
      <c r="P2709" t="s">
        <v>8320</v>
      </c>
      <c r="Q2709" s="15"/>
    </row>
    <row r="2710" spans="1:17" ht="176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8264</v>
      </c>
      <c r="O2710" t="s">
        <v>8319</v>
      </c>
      <c r="P2710" t="s">
        <v>8320</v>
      </c>
      <c r="Q2710" s="15"/>
    </row>
    <row r="2711" spans="1:17" ht="20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8264</v>
      </c>
      <c r="O2711" t="s">
        <v>8319</v>
      </c>
      <c r="P2711" t="s">
        <v>8320</v>
      </c>
      <c r="Q2711" s="15"/>
    </row>
    <row r="2712" spans="1:17" ht="128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8264</v>
      </c>
      <c r="O2712" t="s">
        <v>8319</v>
      </c>
      <c r="P2712" t="s">
        <v>8320</v>
      </c>
      <c r="Q2712" s="15"/>
    </row>
    <row r="2713" spans="1:17" ht="20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8264</v>
      </c>
      <c r="O2713" t="s">
        <v>8319</v>
      </c>
      <c r="P2713" t="s">
        <v>8320</v>
      </c>
      <c r="Q2713" s="15"/>
    </row>
    <row r="2714" spans="1:17" ht="192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8264</v>
      </c>
      <c r="O2714" t="s">
        <v>8319</v>
      </c>
      <c r="P2714" t="s">
        <v>8320</v>
      </c>
      <c r="Q2714" s="15"/>
    </row>
    <row r="2715" spans="1:17" ht="240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8264</v>
      </c>
      <c r="O2715" t="s">
        <v>8319</v>
      </c>
      <c r="P2715" t="s">
        <v>8320</v>
      </c>
      <c r="Q2715" s="15"/>
    </row>
    <row r="2716" spans="1:17" ht="128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8264</v>
      </c>
      <c r="O2716" t="s">
        <v>8319</v>
      </c>
      <c r="P2716" t="s">
        <v>8320</v>
      </c>
      <c r="Q2716" s="15"/>
    </row>
    <row r="2717" spans="1:17" ht="224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8264</v>
      </c>
      <c r="O2717" t="s">
        <v>8319</v>
      </c>
      <c r="P2717" t="s">
        <v>8320</v>
      </c>
      <c r="Q2717" s="15"/>
    </row>
    <row r="2718" spans="1:17" ht="24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8264</v>
      </c>
      <c r="O2718" t="s">
        <v>8319</v>
      </c>
      <c r="P2718" t="s">
        <v>8320</v>
      </c>
      <c r="Q2718" s="15"/>
    </row>
    <row r="2719" spans="1:17" ht="176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8264</v>
      </c>
      <c r="O2719" t="s">
        <v>8319</v>
      </c>
      <c r="P2719" t="s">
        <v>8320</v>
      </c>
      <c r="Q2719" s="15"/>
    </row>
    <row r="2720" spans="1:17" ht="192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8264</v>
      </c>
      <c r="O2720" t="s">
        <v>8319</v>
      </c>
      <c r="P2720" t="s">
        <v>8320</v>
      </c>
      <c r="Q2720" s="15"/>
    </row>
    <row r="2721" spans="1:17" ht="192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8264</v>
      </c>
      <c r="O2721" t="s">
        <v>8319</v>
      </c>
      <c r="P2721" t="s">
        <v>8320</v>
      </c>
      <c r="Q2721" s="15"/>
    </row>
    <row r="2722" spans="1:17" ht="16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8264</v>
      </c>
      <c r="O2722" t="s">
        <v>8319</v>
      </c>
      <c r="P2722" t="s">
        <v>8320</v>
      </c>
      <c r="Q2722" s="15"/>
    </row>
    <row r="2723" spans="1:17" ht="20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8264</v>
      </c>
      <c r="O2723" t="s">
        <v>8319</v>
      </c>
      <c r="P2723" t="s">
        <v>8320</v>
      </c>
      <c r="Q2723" s="15"/>
    </row>
    <row r="2724" spans="1:17" ht="20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8264</v>
      </c>
      <c r="O2724" t="s">
        <v>8319</v>
      </c>
      <c r="P2724" t="s">
        <v>8320</v>
      </c>
      <c r="Q2724" s="15"/>
    </row>
    <row r="2725" spans="1:17" ht="224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8264</v>
      </c>
      <c r="O2725" t="s">
        <v>8319</v>
      </c>
      <c r="P2725" t="s">
        <v>8320</v>
      </c>
      <c r="Q2725" s="15"/>
    </row>
    <row r="2726" spans="1:17" ht="192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8264</v>
      </c>
      <c r="O2726" t="s">
        <v>8319</v>
      </c>
      <c r="P2726" t="s">
        <v>8320</v>
      </c>
      <c r="Q2726" s="15"/>
    </row>
    <row r="2727" spans="1:17" ht="16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8264</v>
      </c>
      <c r="O2727" t="s">
        <v>8319</v>
      </c>
      <c r="P2727" t="s">
        <v>8320</v>
      </c>
      <c r="Q2727" s="15"/>
    </row>
    <row r="2728" spans="1:17" ht="64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8264</v>
      </c>
      <c r="O2728" t="s">
        <v>8319</v>
      </c>
      <c r="P2728" t="s">
        <v>8320</v>
      </c>
      <c r="Q2728" s="15"/>
    </row>
    <row r="2729" spans="1:17" ht="176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8264</v>
      </c>
      <c r="O2729" t="s">
        <v>8319</v>
      </c>
      <c r="P2729" t="s">
        <v>8320</v>
      </c>
      <c r="Q2729" s="15"/>
    </row>
    <row r="2730" spans="1:17" ht="11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8264</v>
      </c>
      <c r="O2730" t="s">
        <v>8319</v>
      </c>
      <c r="P2730" t="s">
        <v>8320</v>
      </c>
      <c r="Q2730" s="15"/>
    </row>
    <row r="2731" spans="1:17" ht="11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8264</v>
      </c>
      <c r="O2731" t="s">
        <v>8319</v>
      </c>
      <c r="P2731" t="s">
        <v>8320</v>
      </c>
      <c r="Q2731" s="15"/>
    </row>
    <row r="2732" spans="1:17" ht="16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8264</v>
      </c>
      <c r="O2732" t="s">
        <v>8319</v>
      </c>
      <c r="P2732" t="s">
        <v>8320</v>
      </c>
      <c r="Q2732" s="15"/>
    </row>
    <row r="2733" spans="1:17" ht="192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8264</v>
      </c>
      <c r="O2733" t="s">
        <v>8319</v>
      </c>
      <c r="P2733" t="s">
        <v>8320</v>
      </c>
      <c r="Q2733" s="15"/>
    </row>
    <row r="2734" spans="1:17" ht="192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8264</v>
      </c>
      <c r="O2734" t="s">
        <v>8319</v>
      </c>
      <c r="P2734" t="s">
        <v>8320</v>
      </c>
      <c r="Q2734" s="15"/>
    </row>
    <row r="2735" spans="1:17" ht="20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8264</v>
      </c>
      <c r="O2735" t="s">
        <v>8319</v>
      </c>
      <c r="P2735" t="s">
        <v>8320</v>
      </c>
      <c r="Q2735" s="15"/>
    </row>
    <row r="2736" spans="1:17" ht="256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8264</v>
      </c>
      <c r="O2736" t="s">
        <v>8319</v>
      </c>
      <c r="P2736" t="s">
        <v>8320</v>
      </c>
      <c r="Q2736" s="15"/>
    </row>
    <row r="2737" spans="1:17" ht="224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8264</v>
      </c>
      <c r="O2737" t="s">
        <v>8319</v>
      </c>
      <c r="P2737" t="s">
        <v>8320</v>
      </c>
      <c r="Q2737" s="15"/>
    </row>
    <row r="2738" spans="1:17" ht="22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8264</v>
      </c>
      <c r="O2738" t="s">
        <v>8319</v>
      </c>
      <c r="P2738" t="s">
        <v>8320</v>
      </c>
      <c r="Q2738" s="15"/>
    </row>
    <row r="2739" spans="1:17" ht="224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8264</v>
      </c>
      <c r="O2739" t="s">
        <v>8319</v>
      </c>
      <c r="P2739" t="s">
        <v>8320</v>
      </c>
      <c r="Q2739" s="15"/>
    </row>
    <row r="2740" spans="1:17" ht="20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8264</v>
      </c>
      <c r="O2740" t="s">
        <v>8319</v>
      </c>
      <c r="P2740" t="s">
        <v>8320</v>
      </c>
      <c r="Q2740" s="15"/>
    </row>
    <row r="2741" spans="1:17" ht="20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8264</v>
      </c>
      <c r="O2741" t="s">
        <v>8319</v>
      </c>
      <c r="P2741" t="s">
        <v>8320</v>
      </c>
      <c r="Q2741" s="15"/>
    </row>
    <row r="2742" spans="1:17" ht="16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8264</v>
      </c>
      <c r="O2742" t="s">
        <v>8319</v>
      </c>
      <c r="P2742" t="s">
        <v>8320</v>
      </c>
      <c r="Q2742" s="15"/>
    </row>
    <row r="2743" spans="1:17" ht="11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8264</v>
      </c>
      <c r="O2743" t="s">
        <v>8319</v>
      </c>
      <c r="P2743" t="s">
        <v>8320</v>
      </c>
      <c r="Q2743" s="15"/>
    </row>
    <row r="2744" spans="1:17" ht="176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8264</v>
      </c>
      <c r="O2744" t="s">
        <v>8319</v>
      </c>
      <c r="P2744" t="s">
        <v>8320</v>
      </c>
      <c r="Q2744" s="15"/>
    </row>
    <row r="2745" spans="1:17" ht="208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8264</v>
      </c>
      <c r="O2745" t="s">
        <v>8319</v>
      </c>
      <c r="P2745" t="s">
        <v>8320</v>
      </c>
      <c r="Q2745" s="15"/>
    </row>
    <row r="2746" spans="1:17" ht="224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8264</v>
      </c>
      <c r="O2746" t="s">
        <v>8319</v>
      </c>
      <c r="P2746" t="s">
        <v>8320</v>
      </c>
      <c r="Q2746" s="15"/>
    </row>
    <row r="2747" spans="1:17" ht="224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8264</v>
      </c>
      <c r="O2747" t="s">
        <v>8319</v>
      </c>
      <c r="P2747" t="s">
        <v>8320</v>
      </c>
      <c r="Q2747" s="15"/>
    </row>
    <row r="2748" spans="1:17" ht="20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8264</v>
      </c>
      <c r="O2748" t="s">
        <v>8319</v>
      </c>
      <c r="P2748" t="s">
        <v>8320</v>
      </c>
      <c r="Q2748" s="15"/>
    </row>
    <row r="2749" spans="1:17" ht="20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8264</v>
      </c>
      <c r="O2749" t="s">
        <v>8319</v>
      </c>
      <c r="P2749" t="s">
        <v>8320</v>
      </c>
      <c r="Q2749" s="15"/>
    </row>
    <row r="2750" spans="1:17" ht="16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8264</v>
      </c>
      <c r="O2750" t="s">
        <v>8319</v>
      </c>
      <c r="P2750" t="s">
        <v>8320</v>
      </c>
      <c r="Q2750" s="15"/>
    </row>
    <row r="2751" spans="1:17" ht="96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8264</v>
      </c>
      <c r="O2751" t="s">
        <v>8319</v>
      </c>
      <c r="P2751" t="s">
        <v>8320</v>
      </c>
      <c r="Q2751" s="15"/>
    </row>
    <row r="2752" spans="1:17" ht="176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8264</v>
      </c>
      <c r="O2752" t="s">
        <v>8319</v>
      </c>
      <c r="P2752" t="s">
        <v>8320</v>
      </c>
      <c r="Q2752" s="15"/>
    </row>
    <row r="2753" spans="1:17" ht="224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8264</v>
      </c>
      <c r="O2753" t="s">
        <v>8319</v>
      </c>
      <c r="P2753" t="s">
        <v>8320</v>
      </c>
      <c r="Q2753" s="15"/>
    </row>
    <row r="2754" spans="1:17" ht="224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8264</v>
      </c>
      <c r="O2754" t="s">
        <v>8319</v>
      </c>
      <c r="P2754" t="s">
        <v>8320</v>
      </c>
      <c r="Q2754" s="15"/>
    </row>
    <row r="2755" spans="1:17" ht="160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8264</v>
      </c>
      <c r="O2755" t="s">
        <v>8319</v>
      </c>
      <c r="P2755" t="s">
        <v>8320</v>
      </c>
      <c r="Q2755" s="15"/>
    </row>
    <row r="2756" spans="1:17" ht="20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8264</v>
      </c>
      <c r="O2756" t="s">
        <v>8319</v>
      </c>
      <c r="P2756" t="s">
        <v>8320</v>
      </c>
      <c r="Q2756" s="15"/>
    </row>
    <row r="2757" spans="1:17" ht="16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8264</v>
      </c>
      <c r="O2757" t="s">
        <v>8319</v>
      </c>
      <c r="P2757" t="s">
        <v>8320</v>
      </c>
      <c r="Q2757" s="15"/>
    </row>
    <row r="2758" spans="1:17" ht="176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8264</v>
      </c>
      <c r="O2758" t="s">
        <v>8319</v>
      </c>
      <c r="P2758" t="s">
        <v>8320</v>
      </c>
      <c r="Q2758" s="15"/>
    </row>
    <row r="2759" spans="1:17" ht="96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8264</v>
      </c>
      <c r="O2759" t="s">
        <v>8319</v>
      </c>
      <c r="P2759" t="s">
        <v>8320</v>
      </c>
      <c r="Q2759" s="15"/>
    </row>
    <row r="2760" spans="1:17" ht="224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8264</v>
      </c>
      <c r="O2760" t="s">
        <v>8319</v>
      </c>
      <c r="P2760" t="s">
        <v>8320</v>
      </c>
      <c r="Q2760" s="15"/>
    </row>
    <row r="2761" spans="1:17" ht="192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8264</v>
      </c>
      <c r="O2761" t="s">
        <v>8319</v>
      </c>
      <c r="P2761" t="s">
        <v>8320</v>
      </c>
      <c r="Q2761" s="15"/>
    </row>
    <row r="2762" spans="1:17" ht="20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8264</v>
      </c>
      <c r="O2762" t="s">
        <v>8319</v>
      </c>
      <c r="P2762" t="s">
        <v>8320</v>
      </c>
      <c r="Q2762" s="15"/>
    </row>
    <row r="2763" spans="1:17" ht="11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8264</v>
      </c>
      <c r="O2763" t="s">
        <v>8319</v>
      </c>
      <c r="P2763" t="s">
        <v>8320</v>
      </c>
      <c r="Q2763" s="15"/>
    </row>
    <row r="2764" spans="1:17" ht="176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8264</v>
      </c>
      <c r="O2764" t="s">
        <v>8319</v>
      </c>
      <c r="P2764" t="s">
        <v>8320</v>
      </c>
      <c r="Q2764" s="15"/>
    </row>
    <row r="2765" spans="1:17" ht="128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8264</v>
      </c>
      <c r="O2765" t="s">
        <v>8319</v>
      </c>
      <c r="P2765" t="s">
        <v>8320</v>
      </c>
      <c r="Q2765" s="15"/>
    </row>
    <row r="2766" spans="1:17" ht="20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8264</v>
      </c>
      <c r="O2766" t="s">
        <v>8319</v>
      </c>
      <c r="P2766" t="s">
        <v>8320</v>
      </c>
      <c r="Q2766" s="15"/>
    </row>
    <row r="2767" spans="1:17" ht="16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8264</v>
      </c>
      <c r="O2767" t="s">
        <v>8319</v>
      </c>
      <c r="P2767" t="s">
        <v>8320</v>
      </c>
      <c r="Q2767" s="15"/>
    </row>
    <row r="2768" spans="1:17" ht="20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8264</v>
      </c>
      <c r="O2768" t="s">
        <v>8319</v>
      </c>
      <c r="P2768" t="s">
        <v>8320</v>
      </c>
      <c r="Q2768" s="15"/>
    </row>
    <row r="2769" spans="1:17" ht="176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8264</v>
      </c>
      <c r="O2769" t="s">
        <v>8319</v>
      </c>
      <c r="P2769" t="s">
        <v>8320</v>
      </c>
      <c r="Q2769" s="15"/>
    </row>
    <row r="2770" spans="1:17" ht="192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8264</v>
      </c>
      <c r="O2770" t="s">
        <v>8319</v>
      </c>
      <c r="P2770" t="s">
        <v>8320</v>
      </c>
      <c r="Q2770" s="15"/>
    </row>
    <row r="2771" spans="1:17" ht="160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8264</v>
      </c>
      <c r="O2771" t="s">
        <v>8319</v>
      </c>
      <c r="P2771" t="s">
        <v>8320</v>
      </c>
      <c r="Q2771" s="15"/>
    </row>
    <row r="2772" spans="1:17" ht="192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8264</v>
      </c>
      <c r="O2772" t="s">
        <v>8319</v>
      </c>
      <c r="P2772" t="s">
        <v>8320</v>
      </c>
      <c r="Q2772" s="15"/>
    </row>
    <row r="2773" spans="1:17" ht="256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8264</v>
      </c>
      <c r="O2773" t="s">
        <v>8319</v>
      </c>
      <c r="P2773" t="s">
        <v>8320</v>
      </c>
      <c r="Q2773" s="15"/>
    </row>
    <row r="2774" spans="1:17" ht="192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8264</v>
      </c>
      <c r="O2774" t="s">
        <v>8319</v>
      </c>
      <c r="P2774" t="s">
        <v>8320</v>
      </c>
      <c r="Q2774" s="15"/>
    </row>
    <row r="2775" spans="1:17" ht="16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8264</v>
      </c>
      <c r="O2775" t="s">
        <v>8319</v>
      </c>
      <c r="P2775" t="s">
        <v>8320</v>
      </c>
      <c r="Q2775" s="15"/>
    </row>
    <row r="2776" spans="1:17" ht="192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8264</v>
      </c>
      <c r="O2776" t="s">
        <v>8319</v>
      </c>
      <c r="P2776" t="s">
        <v>8320</v>
      </c>
      <c r="Q2776" s="15"/>
    </row>
    <row r="2777" spans="1:17" ht="20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8264</v>
      </c>
      <c r="O2777" t="s">
        <v>8319</v>
      </c>
      <c r="P2777" t="s">
        <v>8320</v>
      </c>
      <c r="Q2777" s="15"/>
    </row>
    <row r="2778" spans="1:17" ht="240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8264</v>
      </c>
      <c r="O2778" t="s">
        <v>8319</v>
      </c>
      <c r="P2778" t="s">
        <v>8320</v>
      </c>
      <c r="Q2778" s="15"/>
    </row>
    <row r="2779" spans="1:17" ht="20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8264</v>
      </c>
      <c r="O2779" t="s">
        <v>8319</v>
      </c>
      <c r="P2779" t="s">
        <v>8320</v>
      </c>
      <c r="Q2779" s="15"/>
    </row>
    <row r="2780" spans="1:17" ht="208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8264</v>
      </c>
      <c r="O2780" t="s">
        <v>8319</v>
      </c>
      <c r="P2780" t="s">
        <v>8320</v>
      </c>
      <c r="Q2780" s="15"/>
    </row>
    <row r="2781" spans="1:17" ht="176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8264</v>
      </c>
      <c r="O2781" t="s">
        <v>8319</v>
      </c>
      <c r="P2781" t="s">
        <v>8320</v>
      </c>
      <c r="Q2781" s="15"/>
    </row>
    <row r="2782" spans="1:17" ht="128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8264</v>
      </c>
      <c r="O2782" t="s">
        <v>8319</v>
      </c>
      <c r="P2782" t="s">
        <v>8320</v>
      </c>
      <c r="Q2782" s="15"/>
    </row>
    <row r="2783" spans="1:17" ht="16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8264</v>
      </c>
      <c r="O2783" t="s">
        <v>8319</v>
      </c>
      <c r="P2783" t="s">
        <v>8320</v>
      </c>
      <c r="Q2783" s="15"/>
    </row>
    <row r="2784" spans="1:17" ht="16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8264</v>
      </c>
      <c r="O2784" t="s">
        <v>8319</v>
      </c>
      <c r="P2784" t="s">
        <v>8320</v>
      </c>
      <c r="Q2784" s="15"/>
    </row>
    <row r="2785" spans="1:17" ht="224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8264</v>
      </c>
      <c r="O2785" t="s">
        <v>8319</v>
      </c>
      <c r="P2785" t="s">
        <v>8320</v>
      </c>
      <c r="Q2785" s="15"/>
    </row>
    <row r="2786" spans="1:17" ht="176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8264</v>
      </c>
      <c r="O2786" t="s">
        <v>8319</v>
      </c>
      <c r="P2786" t="s">
        <v>8320</v>
      </c>
      <c r="Q2786" s="15"/>
    </row>
    <row r="2787" spans="1:17" ht="160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8264</v>
      </c>
      <c r="O2787" t="s">
        <v>8319</v>
      </c>
      <c r="P2787" t="s">
        <v>8320</v>
      </c>
      <c r="Q2787" s="15"/>
    </row>
    <row r="2788" spans="1:17" ht="128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8264</v>
      </c>
      <c r="O2788" t="s">
        <v>8319</v>
      </c>
      <c r="P2788" t="s">
        <v>8320</v>
      </c>
      <c r="Q2788" s="15"/>
    </row>
    <row r="2789" spans="1:17" ht="192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8264</v>
      </c>
      <c r="O2789" t="s">
        <v>8319</v>
      </c>
      <c r="P2789" t="s">
        <v>8320</v>
      </c>
      <c r="Q2789" s="15"/>
    </row>
    <row r="2790" spans="1:17" ht="16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8264</v>
      </c>
      <c r="O2790" t="s">
        <v>8319</v>
      </c>
      <c r="P2790" t="s">
        <v>8320</v>
      </c>
      <c r="Q2790" s="15"/>
    </row>
    <row r="2791" spans="1:17" ht="96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8264</v>
      </c>
      <c r="O2791" t="s">
        <v>8319</v>
      </c>
      <c r="P2791" t="s">
        <v>8320</v>
      </c>
      <c r="Q2791" s="15"/>
    </row>
    <row r="2792" spans="1:17" ht="192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8264</v>
      </c>
      <c r="O2792" t="s">
        <v>8319</v>
      </c>
      <c r="P2792" t="s">
        <v>8320</v>
      </c>
      <c r="Q2792" s="15"/>
    </row>
    <row r="2793" spans="1:17" ht="20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8264</v>
      </c>
      <c r="O2793" t="s">
        <v>8319</v>
      </c>
      <c r="P2793" t="s">
        <v>8320</v>
      </c>
      <c r="Q2793" s="15"/>
    </row>
    <row r="2794" spans="1:17" ht="192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8264</v>
      </c>
      <c r="O2794" t="s">
        <v>8319</v>
      </c>
      <c r="P2794" t="s">
        <v>8320</v>
      </c>
      <c r="Q2794" s="15"/>
    </row>
    <row r="2795" spans="1:17" ht="22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8264</v>
      </c>
      <c r="O2795" t="s">
        <v>8319</v>
      </c>
      <c r="P2795" t="s">
        <v>8320</v>
      </c>
      <c r="Q2795" s="15"/>
    </row>
    <row r="2796" spans="1:17" ht="20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8264</v>
      </c>
      <c r="O2796" t="s">
        <v>8319</v>
      </c>
      <c r="P2796" t="s">
        <v>8320</v>
      </c>
      <c r="Q2796" s="15"/>
    </row>
    <row r="2797" spans="1:17" ht="176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8264</v>
      </c>
      <c r="O2797" t="s">
        <v>8319</v>
      </c>
      <c r="P2797" t="s">
        <v>8320</v>
      </c>
      <c r="Q2797" s="15"/>
    </row>
    <row r="2798" spans="1:17" ht="160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8264</v>
      </c>
      <c r="O2798" t="s">
        <v>8319</v>
      </c>
      <c r="P2798" t="s">
        <v>8320</v>
      </c>
      <c r="Q2798" s="15"/>
    </row>
    <row r="2799" spans="1:17" ht="192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8264</v>
      </c>
      <c r="O2799" t="s">
        <v>8319</v>
      </c>
      <c r="P2799" t="s">
        <v>8320</v>
      </c>
      <c r="Q2799" s="15"/>
    </row>
    <row r="2800" spans="1:17" ht="224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8264</v>
      </c>
      <c r="O2800" t="s">
        <v>8319</v>
      </c>
      <c r="P2800" t="s">
        <v>8320</v>
      </c>
      <c r="Q2800" s="15"/>
    </row>
    <row r="2801" spans="1:17" ht="224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8264</v>
      </c>
      <c r="O2801" t="s">
        <v>8319</v>
      </c>
      <c r="P2801" t="s">
        <v>8320</v>
      </c>
      <c r="Q2801" s="15"/>
    </row>
    <row r="2802" spans="1:17" ht="192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8264</v>
      </c>
      <c r="O2802" t="s">
        <v>8319</v>
      </c>
      <c r="P2802" t="s">
        <v>8320</v>
      </c>
      <c r="Q2802" s="15"/>
    </row>
    <row r="2803" spans="1:17" ht="160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8264</v>
      </c>
      <c r="O2803" t="s">
        <v>8319</v>
      </c>
      <c r="P2803" t="s">
        <v>8320</v>
      </c>
      <c r="Q2803" s="15"/>
    </row>
    <row r="2804" spans="1:17" ht="20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8264</v>
      </c>
      <c r="O2804" t="s">
        <v>8319</v>
      </c>
      <c r="P2804" t="s">
        <v>8320</v>
      </c>
      <c r="Q2804" s="15"/>
    </row>
    <row r="2805" spans="1:17" ht="20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8264</v>
      </c>
      <c r="O2805" t="s">
        <v>8319</v>
      </c>
      <c r="P2805" t="s">
        <v>8320</v>
      </c>
      <c r="Q2805" s="15"/>
    </row>
    <row r="2806" spans="1:17" ht="192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8264</v>
      </c>
      <c r="O2806" t="s">
        <v>8319</v>
      </c>
      <c r="P2806" t="s">
        <v>8320</v>
      </c>
      <c r="Q2806" s="15"/>
    </row>
    <row r="2807" spans="1:17" ht="22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8264</v>
      </c>
      <c r="O2807" t="s">
        <v>8319</v>
      </c>
      <c r="P2807" t="s">
        <v>8320</v>
      </c>
      <c r="Q2807" s="15"/>
    </row>
    <row r="2808" spans="1:17" ht="192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8264</v>
      </c>
      <c r="O2808" t="s">
        <v>8319</v>
      </c>
      <c r="P2808" t="s">
        <v>8320</v>
      </c>
      <c r="Q2808" s="15"/>
    </row>
    <row r="2809" spans="1:17" ht="64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8264</v>
      </c>
      <c r="O2809" t="s">
        <v>8319</v>
      </c>
      <c r="P2809" t="s">
        <v>8320</v>
      </c>
      <c r="Q2809" s="15"/>
    </row>
    <row r="2810" spans="1:17" ht="20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8264</v>
      </c>
      <c r="O2810" t="s">
        <v>8319</v>
      </c>
      <c r="P2810" t="s">
        <v>8320</v>
      </c>
      <c r="Q2810" s="15"/>
    </row>
    <row r="2811" spans="1:17" ht="224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8264</v>
      </c>
      <c r="O2811" t="s">
        <v>8319</v>
      </c>
      <c r="P2811" t="s">
        <v>8320</v>
      </c>
      <c r="Q2811" s="15"/>
    </row>
    <row r="2812" spans="1:17" ht="20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8264</v>
      </c>
      <c r="O2812" t="s">
        <v>8319</v>
      </c>
      <c r="P2812" t="s">
        <v>8320</v>
      </c>
      <c r="Q2812" s="15"/>
    </row>
    <row r="2813" spans="1:17" ht="160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8264</v>
      </c>
      <c r="O2813" t="s">
        <v>8319</v>
      </c>
      <c r="P2813" t="s">
        <v>8320</v>
      </c>
      <c r="Q2813" s="15"/>
    </row>
    <row r="2814" spans="1:17" ht="144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8264</v>
      </c>
      <c r="O2814" t="s">
        <v>8319</v>
      </c>
      <c r="P2814" t="s">
        <v>8320</v>
      </c>
      <c r="Q2814" s="15"/>
    </row>
    <row r="2815" spans="1:17" ht="192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8264</v>
      </c>
      <c r="O2815" t="s">
        <v>8319</v>
      </c>
      <c r="P2815" t="s">
        <v>8320</v>
      </c>
      <c r="Q2815" s="15"/>
    </row>
    <row r="2816" spans="1:17" ht="20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8264</v>
      </c>
      <c r="O2816" t="s">
        <v>8319</v>
      </c>
      <c r="P2816" t="s">
        <v>8320</v>
      </c>
      <c r="Q2816" s="15"/>
    </row>
    <row r="2817" spans="1:17" ht="160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8264</v>
      </c>
      <c r="O2817" t="s">
        <v>8319</v>
      </c>
      <c r="P2817" t="s">
        <v>8320</v>
      </c>
      <c r="Q2817" s="15"/>
    </row>
    <row r="2818" spans="1:17" ht="192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8264</v>
      </c>
      <c r="O2818" t="s">
        <v>8319</v>
      </c>
      <c r="P2818" t="s">
        <v>8320</v>
      </c>
      <c r="Q2818" s="15"/>
    </row>
    <row r="2819" spans="1:17" ht="20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8264</v>
      </c>
      <c r="O2819" t="s">
        <v>8319</v>
      </c>
      <c r="P2819" t="s">
        <v>8320</v>
      </c>
      <c r="Q2819" s="15"/>
    </row>
    <row r="2820" spans="1:17" ht="192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8264</v>
      </c>
      <c r="O2820" t="s">
        <v>8319</v>
      </c>
      <c r="P2820" t="s">
        <v>8320</v>
      </c>
      <c r="Q2820" s="15"/>
    </row>
    <row r="2821" spans="1:17" ht="192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8264</v>
      </c>
      <c r="O2821" t="s">
        <v>8319</v>
      </c>
      <c r="P2821" t="s">
        <v>8320</v>
      </c>
      <c r="Q2821" s="15"/>
    </row>
    <row r="2822" spans="1:17" ht="192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8264</v>
      </c>
      <c r="O2822" t="s">
        <v>8319</v>
      </c>
      <c r="P2822" t="s">
        <v>8320</v>
      </c>
      <c r="Q2822" s="15"/>
    </row>
    <row r="2823" spans="1:17" ht="20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8264</v>
      </c>
      <c r="O2823" t="s">
        <v>8319</v>
      </c>
      <c r="P2823" t="s">
        <v>8320</v>
      </c>
      <c r="Q2823" s="15"/>
    </row>
    <row r="2824" spans="1:17" ht="224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8264</v>
      </c>
      <c r="O2824" t="s">
        <v>8319</v>
      </c>
      <c r="P2824" t="s">
        <v>8320</v>
      </c>
      <c r="Q2824" s="15"/>
    </row>
    <row r="2825" spans="1:17" ht="20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8264</v>
      </c>
      <c r="O2825" t="s">
        <v>8319</v>
      </c>
      <c r="P2825" t="s">
        <v>8320</v>
      </c>
      <c r="Q2825" s="15"/>
    </row>
    <row r="2826" spans="1:17" ht="144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8264</v>
      </c>
      <c r="O2826" t="s">
        <v>8319</v>
      </c>
      <c r="P2826" t="s">
        <v>8320</v>
      </c>
      <c r="Q2826" s="15"/>
    </row>
    <row r="2827" spans="1:17" ht="240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8264</v>
      </c>
      <c r="O2827" t="s">
        <v>8319</v>
      </c>
      <c r="P2827" t="s">
        <v>8320</v>
      </c>
      <c r="Q2827" s="15"/>
    </row>
    <row r="2828" spans="1:17" ht="224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8264</v>
      </c>
      <c r="O2828" t="s">
        <v>8319</v>
      </c>
      <c r="P2828" t="s">
        <v>8320</v>
      </c>
      <c r="Q2828" s="15"/>
    </row>
    <row r="2829" spans="1:17" ht="224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8264</v>
      </c>
      <c r="O2829" t="s">
        <v>8319</v>
      </c>
      <c r="P2829" t="s">
        <v>8320</v>
      </c>
      <c r="Q2829" s="15"/>
    </row>
    <row r="2830" spans="1:17" ht="192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8264</v>
      </c>
      <c r="O2830" t="s">
        <v>8319</v>
      </c>
      <c r="P2830" t="s">
        <v>8320</v>
      </c>
      <c r="Q2830" s="15"/>
    </row>
    <row r="2831" spans="1:17" ht="20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8264</v>
      </c>
      <c r="O2831" t="s">
        <v>8319</v>
      </c>
      <c r="P2831" t="s">
        <v>8320</v>
      </c>
      <c r="Q2831" s="15"/>
    </row>
    <row r="2832" spans="1:17" ht="144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8264</v>
      </c>
      <c r="O2832" t="s">
        <v>8319</v>
      </c>
      <c r="P2832" t="s">
        <v>8320</v>
      </c>
      <c r="Q2832" s="15"/>
    </row>
    <row r="2833" spans="1:17" ht="144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8264</v>
      </c>
      <c r="O2833" t="s">
        <v>8319</v>
      </c>
      <c r="P2833" t="s">
        <v>8320</v>
      </c>
      <c r="Q2833" s="15"/>
    </row>
    <row r="2834" spans="1:17" ht="192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8264</v>
      </c>
      <c r="O2834" t="s">
        <v>8319</v>
      </c>
      <c r="P2834" t="s">
        <v>8320</v>
      </c>
      <c r="Q2834" s="15"/>
    </row>
    <row r="2835" spans="1:17" ht="64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8264</v>
      </c>
      <c r="O2835" t="s">
        <v>8319</v>
      </c>
      <c r="P2835" t="s">
        <v>8320</v>
      </c>
      <c r="Q2835" s="15"/>
    </row>
    <row r="2836" spans="1:17" ht="20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8264</v>
      </c>
      <c r="O2836" t="s">
        <v>8319</v>
      </c>
      <c r="P2836" t="s">
        <v>8320</v>
      </c>
      <c r="Q2836" s="15"/>
    </row>
    <row r="2837" spans="1:17" ht="20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8264</v>
      </c>
      <c r="O2837" t="s">
        <v>8319</v>
      </c>
      <c r="P2837" t="s">
        <v>8320</v>
      </c>
      <c r="Q2837" s="15"/>
    </row>
    <row r="2838" spans="1:17" ht="224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8264</v>
      </c>
      <c r="O2838" t="s">
        <v>8319</v>
      </c>
      <c r="P2838" t="s">
        <v>8320</v>
      </c>
      <c r="Q2838" s="15"/>
    </row>
    <row r="2839" spans="1:17" ht="24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8264</v>
      </c>
      <c r="O2839" t="s">
        <v>8319</v>
      </c>
      <c r="P2839" t="s">
        <v>8320</v>
      </c>
      <c r="Q2839" s="15"/>
    </row>
    <row r="2840" spans="1:17" ht="192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8264</v>
      </c>
      <c r="O2840" t="s">
        <v>8319</v>
      </c>
      <c r="P2840" t="s">
        <v>8320</v>
      </c>
      <c r="Q2840" s="15"/>
    </row>
    <row r="2841" spans="1:17" ht="20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8264</v>
      </c>
      <c r="O2841" t="s">
        <v>8319</v>
      </c>
      <c r="P2841" t="s">
        <v>8320</v>
      </c>
      <c r="Q2841" s="15"/>
    </row>
    <row r="2842" spans="1:17" ht="240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8264</v>
      </c>
      <c r="O2842" t="s">
        <v>8319</v>
      </c>
      <c r="P2842" t="s">
        <v>8320</v>
      </c>
      <c r="Q2842" s="15"/>
    </row>
    <row r="2843" spans="1:17" ht="20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8264</v>
      </c>
      <c r="O2843" t="s">
        <v>8319</v>
      </c>
      <c r="P2843" t="s">
        <v>8320</v>
      </c>
      <c r="Q2843" s="15"/>
    </row>
    <row r="2844" spans="1:17" ht="240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8264</v>
      </c>
      <c r="O2844" t="s">
        <v>8319</v>
      </c>
      <c r="P2844" t="s">
        <v>8320</v>
      </c>
      <c r="Q2844" s="15"/>
    </row>
    <row r="2845" spans="1:17" ht="224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8264</v>
      </c>
      <c r="O2845" t="s">
        <v>8319</v>
      </c>
      <c r="P2845" t="s">
        <v>8320</v>
      </c>
      <c r="Q2845" s="15"/>
    </row>
    <row r="2846" spans="1:17" ht="176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8264</v>
      </c>
      <c r="O2846" t="s">
        <v>8319</v>
      </c>
      <c r="P2846" t="s">
        <v>8320</v>
      </c>
      <c r="Q2846" s="15"/>
    </row>
    <row r="2847" spans="1:17" ht="192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8264</v>
      </c>
      <c r="O2847" t="s">
        <v>8319</v>
      </c>
      <c r="P2847" t="s">
        <v>8320</v>
      </c>
      <c r="Q2847" s="15"/>
    </row>
    <row r="2848" spans="1:17" ht="224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8264</v>
      </c>
      <c r="O2848" t="s">
        <v>8319</v>
      </c>
      <c r="P2848" t="s">
        <v>8320</v>
      </c>
      <c r="Q2848" s="15"/>
    </row>
    <row r="2849" spans="1:17" ht="192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8264</v>
      </c>
      <c r="O2849" t="s">
        <v>8319</v>
      </c>
      <c r="P2849" t="s">
        <v>8320</v>
      </c>
      <c r="Q2849" s="15"/>
    </row>
    <row r="2850" spans="1:17" ht="22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8264</v>
      </c>
      <c r="O2850" t="s">
        <v>8319</v>
      </c>
      <c r="P2850" t="s">
        <v>8320</v>
      </c>
      <c r="Q2850" s="15"/>
    </row>
    <row r="2851" spans="1:17" ht="192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8264</v>
      </c>
      <c r="O2851" t="s">
        <v>8319</v>
      </c>
      <c r="P2851" t="s">
        <v>8320</v>
      </c>
      <c r="Q2851" s="15"/>
    </row>
    <row r="2852" spans="1:17" ht="192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8264</v>
      </c>
      <c r="O2852" t="s">
        <v>8319</v>
      </c>
      <c r="P2852" t="s">
        <v>8320</v>
      </c>
      <c r="Q2852" s="15"/>
    </row>
    <row r="2853" spans="1:17" ht="192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8264</v>
      </c>
      <c r="O2853" t="s">
        <v>8319</v>
      </c>
      <c r="P2853" t="s">
        <v>8320</v>
      </c>
      <c r="Q2853" s="15"/>
    </row>
    <row r="2854" spans="1:17" ht="176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8264</v>
      </c>
      <c r="O2854" t="s">
        <v>8319</v>
      </c>
      <c r="P2854" t="s">
        <v>8320</v>
      </c>
      <c r="Q2854" s="15"/>
    </row>
    <row r="2855" spans="1:17" ht="192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8264</v>
      </c>
      <c r="O2855" t="s">
        <v>8319</v>
      </c>
      <c r="P2855" t="s">
        <v>8320</v>
      </c>
      <c r="Q2855" s="15"/>
    </row>
    <row r="2856" spans="1:17" ht="176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8264</v>
      </c>
      <c r="O2856" t="s">
        <v>8319</v>
      </c>
      <c r="P2856" t="s">
        <v>8320</v>
      </c>
      <c r="Q2856" s="15"/>
    </row>
    <row r="2857" spans="1:17" ht="256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8264</v>
      </c>
      <c r="O2857" t="s">
        <v>8319</v>
      </c>
      <c r="P2857" t="s">
        <v>8320</v>
      </c>
      <c r="Q2857" s="15"/>
    </row>
    <row r="2858" spans="1:17" ht="20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8264</v>
      </c>
      <c r="O2858" t="s">
        <v>8319</v>
      </c>
      <c r="P2858" t="s">
        <v>8320</v>
      </c>
      <c r="Q2858" s="15"/>
    </row>
    <row r="2859" spans="1:17" ht="192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8264</v>
      </c>
      <c r="O2859" t="s">
        <v>8319</v>
      </c>
      <c r="P2859" t="s">
        <v>8320</v>
      </c>
      <c r="Q2859" s="15"/>
    </row>
    <row r="2860" spans="1:17" ht="176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8264</v>
      </c>
      <c r="O2860" t="s">
        <v>8319</v>
      </c>
      <c r="P2860" t="s">
        <v>8320</v>
      </c>
      <c r="Q2860" s="15"/>
    </row>
    <row r="2861" spans="1:17" ht="144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8264</v>
      </c>
      <c r="O2861" t="s">
        <v>8319</v>
      </c>
      <c r="P2861" t="s">
        <v>8320</v>
      </c>
      <c r="Q2861" s="15"/>
    </row>
    <row r="2862" spans="1:17" ht="20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8264</v>
      </c>
      <c r="O2862" t="s">
        <v>8319</v>
      </c>
      <c r="P2862" t="s">
        <v>8320</v>
      </c>
      <c r="Q2862" s="15"/>
    </row>
    <row r="2863" spans="1:17" ht="20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8264</v>
      </c>
      <c r="O2863" t="s">
        <v>8319</v>
      </c>
      <c r="P2863" t="s">
        <v>8320</v>
      </c>
      <c r="Q2863" s="15"/>
    </row>
    <row r="2864" spans="1:17" ht="176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8264</v>
      </c>
      <c r="O2864" t="s">
        <v>8319</v>
      </c>
      <c r="P2864" t="s">
        <v>8320</v>
      </c>
      <c r="Q2864" s="15"/>
    </row>
    <row r="2865" spans="1:17" ht="20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8264</v>
      </c>
      <c r="O2865" t="s">
        <v>8319</v>
      </c>
      <c r="P2865" t="s">
        <v>8320</v>
      </c>
      <c r="Q2865" s="15"/>
    </row>
    <row r="2866" spans="1:17" ht="64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8264</v>
      </c>
      <c r="O2866" t="s">
        <v>8319</v>
      </c>
      <c r="P2866" t="s">
        <v>8320</v>
      </c>
      <c r="Q2866" s="15"/>
    </row>
    <row r="2867" spans="1:17" ht="176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8264</v>
      </c>
      <c r="O2867" t="s">
        <v>8319</v>
      </c>
      <c r="P2867" t="s">
        <v>8320</v>
      </c>
      <c r="Q2867" s="15"/>
    </row>
    <row r="2868" spans="1:17" ht="192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8264</v>
      </c>
      <c r="O2868" t="s">
        <v>8319</v>
      </c>
      <c r="P2868" t="s">
        <v>8320</v>
      </c>
      <c r="Q2868" s="15"/>
    </row>
    <row r="2869" spans="1:17" ht="224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8264</v>
      </c>
      <c r="O2869" t="s">
        <v>8319</v>
      </c>
      <c r="P2869" t="s">
        <v>8320</v>
      </c>
      <c r="Q2869" s="15"/>
    </row>
    <row r="2870" spans="1:17" ht="224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8264</v>
      </c>
      <c r="O2870" t="s">
        <v>8319</v>
      </c>
      <c r="P2870" t="s">
        <v>8320</v>
      </c>
      <c r="Q2870" s="15"/>
    </row>
    <row r="2871" spans="1:17" ht="224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8264</v>
      </c>
      <c r="O2871" t="s">
        <v>8319</v>
      </c>
      <c r="P2871" t="s">
        <v>8320</v>
      </c>
      <c r="Q2871" s="15"/>
    </row>
    <row r="2872" spans="1:17" ht="192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8264</v>
      </c>
      <c r="O2872" t="s">
        <v>8319</v>
      </c>
      <c r="P2872" t="s">
        <v>8320</v>
      </c>
      <c r="Q2872" s="15"/>
    </row>
    <row r="2873" spans="1:17" ht="160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8264</v>
      </c>
      <c r="O2873" t="s">
        <v>8319</v>
      </c>
      <c r="P2873" t="s">
        <v>8320</v>
      </c>
      <c r="Q2873" s="15"/>
    </row>
    <row r="2874" spans="1:17" ht="176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8264</v>
      </c>
      <c r="O2874" t="s">
        <v>8319</v>
      </c>
      <c r="P2874" t="s">
        <v>8320</v>
      </c>
      <c r="Q2874" s="15"/>
    </row>
    <row r="2875" spans="1:17" ht="224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8264</v>
      </c>
      <c r="O2875" t="s">
        <v>8319</v>
      </c>
      <c r="P2875" t="s">
        <v>8320</v>
      </c>
      <c r="Q2875" s="15"/>
    </row>
    <row r="2876" spans="1:17" ht="192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8264</v>
      </c>
      <c r="O2876" t="s">
        <v>8319</v>
      </c>
      <c r="P2876" t="s">
        <v>8320</v>
      </c>
      <c r="Q2876" s="15"/>
    </row>
    <row r="2877" spans="1:17" ht="192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8264</v>
      </c>
      <c r="O2877" t="s">
        <v>8319</v>
      </c>
      <c r="P2877" t="s">
        <v>8320</v>
      </c>
      <c r="Q2877" s="15"/>
    </row>
    <row r="2878" spans="1:17" ht="176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8264</v>
      </c>
      <c r="O2878" t="s">
        <v>8319</v>
      </c>
      <c r="P2878" t="s">
        <v>8320</v>
      </c>
      <c r="Q2878" s="15"/>
    </row>
    <row r="2879" spans="1:17" ht="192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8264</v>
      </c>
      <c r="O2879" t="s">
        <v>8319</v>
      </c>
      <c r="P2879" t="s">
        <v>8320</v>
      </c>
      <c r="Q2879" s="15"/>
    </row>
    <row r="2880" spans="1:17" ht="192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8264</v>
      </c>
      <c r="O2880" t="s">
        <v>8319</v>
      </c>
      <c r="P2880" t="s">
        <v>8320</v>
      </c>
      <c r="Q2880" s="15"/>
    </row>
    <row r="2881" spans="1:17" ht="176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8264</v>
      </c>
      <c r="O2881" t="s">
        <v>8319</v>
      </c>
      <c r="P2881" t="s">
        <v>8320</v>
      </c>
      <c r="Q2881" s="15"/>
    </row>
    <row r="2882" spans="1:17" ht="20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8264</v>
      </c>
      <c r="O2882" t="s">
        <v>8319</v>
      </c>
      <c r="P2882" t="s">
        <v>8320</v>
      </c>
      <c r="Q2882" s="15"/>
    </row>
    <row r="2883" spans="1:17" ht="192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8264</v>
      </c>
      <c r="O2883" t="s">
        <v>8319</v>
      </c>
      <c r="P2883" t="s">
        <v>8320</v>
      </c>
      <c r="Q2883" s="15"/>
    </row>
    <row r="2884" spans="1:17" ht="20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8264</v>
      </c>
      <c r="O2884" t="s">
        <v>8319</v>
      </c>
      <c r="P2884" t="s">
        <v>8320</v>
      </c>
      <c r="Q2884" s="15"/>
    </row>
    <row r="2885" spans="1:17" ht="224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8264</v>
      </c>
      <c r="O2885" t="s">
        <v>8319</v>
      </c>
      <c r="P2885" t="s">
        <v>8320</v>
      </c>
      <c r="Q2885" s="15"/>
    </row>
    <row r="2886" spans="1:17" ht="144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8264</v>
      </c>
      <c r="O2886" t="s">
        <v>8319</v>
      </c>
      <c r="P2886" t="s">
        <v>8320</v>
      </c>
      <c r="Q2886" s="15"/>
    </row>
    <row r="2887" spans="1:17" ht="128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8264</v>
      </c>
      <c r="O2887" t="s">
        <v>8319</v>
      </c>
      <c r="P2887" t="s">
        <v>8320</v>
      </c>
      <c r="Q2887" s="15"/>
    </row>
    <row r="2888" spans="1:17" ht="192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8264</v>
      </c>
      <c r="O2888" t="s">
        <v>8319</v>
      </c>
      <c r="P2888" t="s">
        <v>8320</v>
      </c>
      <c r="Q2888" s="15"/>
    </row>
    <row r="2889" spans="1:17" ht="224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8264</v>
      </c>
      <c r="O2889" t="s">
        <v>8319</v>
      </c>
      <c r="P2889" t="s">
        <v>8320</v>
      </c>
      <c r="Q2889" s="15"/>
    </row>
    <row r="2890" spans="1:17" ht="20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8264</v>
      </c>
      <c r="O2890" t="s">
        <v>8319</v>
      </c>
      <c r="P2890" t="s">
        <v>8320</v>
      </c>
      <c r="Q2890" s="15"/>
    </row>
    <row r="2891" spans="1:17" ht="20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8264</v>
      </c>
      <c r="O2891" t="s">
        <v>8319</v>
      </c>
      <c r="P2891" t="s">
        <v>8320</v>
      </c>
      <c r="Q2891" s="15"/>
    </row>
    <row r="2892" spans="1:17" ht="224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8264</v>
      </c>
      <c r="O2892" t="s">
        <v>8319</v>
      </c>
      <c r="P2892" t="s">
        <v>8320</v>
      </c>
      <c r="Q2892" s="15"/>
    </row>
    <row r="2893" spans="1:17" ht="192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8264</v>
      </c>
      <c r="O2893" t="s">
        <v>8319</v>
      </c>
      <c r="P2893" t="s">
        <v>8320</v>
      </c>
      <c r="Q2893" s="15"/>
    </row>
    <row r="2894" spans="1:17" ht="192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8264</v>
      </c>
      <c r="O2894" t="s">
        <v>8319</v>
      </c>
      <c r="P2894" t="s">
        <v>8320</v>
      </c>
      <c r="Q2894" s="15"/>
    </row>
    <row r="2895" spans="1:17" ht="8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8264</v>
      </c>
      <c r="O2895" t="s">
        <v>8319</v>
      </c>
      <c r="P2895" t="s">
        <v>8320</v>
      </c>
      <c r="Q2895" s="15"/>
    </row>
    <row r="2896" spans="1:17" ht="8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8264</v>
      </c>
      <c r="O2896" t="s">
        <v>8319</v>
      </c>
      <c r="P2896" t="s">
        <v>8320</v>
      </c>
      <c r="Q2896" s="15"/>
    </row>
    <row r="2897" spans="1:17" ht="20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8264</v>
      </c>
      <c r="O2897" t="s">
        <v>8319</v>
      </c>
      <c r="P2897" t="s">
        <v>8320</v>
      </c>
      <c r="Q2897" s="15"/>
    </row>
    <row r="2898" spans="1:17" ht="12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8264</v>
      </c>
      <c r="O2898" t="s">
        <v>8319</v>
      </c>
      <c r="P2898" t="s">
        <v>8320</v>
      </c>
      <c r="Q2898" s="15"/>
    </row>
    <row r="2899" spans="1:17" ht="192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8264</v>
      </c>
      <c r="O2899" t="s">
        <v>8319</v>
      </c>
      <c r="P2899" t="s">
        <v>8320</v>
      </c>
      <c r="Q2899" s="15"/>
    </row>
    <row r="2900" spans="1:17" ht="224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8264</v>
      </c>
      <c r="O2900" t="s">
        <v>8319</v>
      </c>
      <c r="P2900" t="s">
        <v>8320</v>
      </c>
      <c r="Q2900" s="15"/>
    </row>
    <row r="2901" spans="1:17" ht="224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8264</v>
      </c>
      <c r="O2901" t="s">
        <v>8319</v>
      </c>
      <c r="P2901" t="s">
        <v>8320</v>
      </c>
      <c r="Q2901" s="15"/>
    </row>
    <row r="2902" spans="1:17" ht="224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8264</v>
      </c>
      <c r="O2902" t="s">
        <v>8319</v>
      </c>
      <c r="P2902" t="s">
        <v>8320</v>
      </c>
      <c r="Q2902" s="15"/>
    </row>
    <row r="2903" spans="1:17" ht="176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8264</v>
      </c>
      <c r="O2903" t="s">
        <v>8319</v>
      </c>
      <c r="P2903" t="s">
        <v>8320</v>
      </c>
      <c r="Q2903" s="15"/>
    </row>
    <row r="2904" spans="1:17" ht="16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8264</v>
      </c>
      <c r="O2904" t="s">
        <v>8319</v>
      </c>
      <c r="P2904" t="s">
        <v>8320</v>
      </c>
      <c r="Q2904" s="15"/>
    </row>
    <row r="2905" spans="1:17" ht="20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8264</v>
      </c>
      <c r="O2905" t="s">
        <v>8319</v>
      </c>
      <c r="P2905" t="s">
        <v>8320</v>
      </c>
      <c r="Q2905" s="15"/>
    </row>
    <row r="2906" spans="1:17" ht="192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8264</v>
      </c>
      <c r="O2906" t="s">
        <v>8319</v>
      </c>
      <c r="P2906" t="s">
        <v>8320</v>
      </c>
      <c r="Q2906" s="15"/>
    </row>
    <row r="2907" spans="1:17" ht="192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8264</v>
      </c>
      <c r="O2907" t="s">
        <v>8319</v>
      </c>
      <c r="P2907" t="s">
        <v>8320</v>
      </c>
      <c r="Q2907" s="15"/>
    </row>
    <row r="2908" spans="1:17" ht="240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8264</v>
      </c>
      <c r="O2908" t="s">
        <v>8319</v>
      </c>
      <c r="P2908" t="s">
        <v>8320</v>
      </c>
      <c r="Q2908" s="15"/>
    </row>
    <row r="2909" spans="1:17" ht="192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8264</v>
      </c>
      <c r="O2909" t="s">
        <v>8319</v>
      </c>
      <c r="P2909" t="s">
        <v>8320</v>
      </c>
      <c r="Q2909" s="15"/>
    </row>
    <row r="2910" spans="1:17" ht="22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8264</v>
      </c>
      <c r="O2910" t="s">
        <v>8319</v>
      </c>
      <c r="P2910" t="s">
        <v>8320</v>
      </c>
      <c r="Q2910" s="15"/>
    </row>
    <row r="2911" spans="1:17" ht="20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8264</v>
      </c>
      <c r="O2911" t="s">
        <v>8319</v>
      </c>
      <c r="P2911" t="s">
        <v>8320</v>
      </c>
      <c r="Q2911" s="15"/>
    </row>
    <row r="2912" spans="1:17" ht="20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8264</v>
      </c>
      <c r="O2912" t="s">
        <v>8319</v>
      </c>
      <c r="P2912" t="s">
        <v>8320</v>
      </c>
      <c r="Q2912" s="15"/>
    </row>
    <row r="2913" spans="1:17" ht="20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8264</v>
      </c>
      <c r="O2913" t="s">
        <v>8319</v>
      </c>
      <c r="P2913" t="s">
        <v>8320</v>
      </c>
      <c r="Q2913" s="15"/>
    </row>
    <row r="2914" spans="1:17" ht="192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8264</v>
      </c>
      <c r="O2914" t="s">
        <v>8319</v>
      </c>
      <c r="P2914" t="s">
        <v>8320</v>
      </c>
      <c r="Q2914" s="15"/>
    </row>
    <row r="2915" spans="1:17" ht="20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8264</v>
      </c>
      <c r="O2915" t="s">
        <v>8319</v>
      </c>
      <c r="P2915" t="s">
        <v>8320</v>
      </c>
      <c r="Q2915" s="15"/>
    </row>
    <row r="2916" spans="1:17" ht="144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8264</v>
      </c>
      <c r="O2916" t="s">
        <v>8319</v>
      </c>
      <c r="P2916" t="s">
        <v>8320</v>
      </c>
      <c r="Q2916" s="15"/>
    </row>
    <row r="2917" spans="1:17" ht="176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8264</v>
      </c>
      <c r="O2917" t="s">
        <v>8319</v>
      </c>
      <c r="P2917" t="s">
        <v>8320</v>
      </c>
      <c r="Q2917" s="15"/>
    </row>
    <row r="2918" spans="1:17" ht="16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8264</v>
      </c>
      <c r="O2918" t="s">
        <v>8319</v>
      </c>
      <c r="P2918" t="s">
        <v>8320</v>
      </c>
      <c r="Q2918" s="15"/>
    </row>
    <row r="2919" spans="1:17" ht="240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8264</v>
      </c>
      <c r="O2919" t="s">
        <v>8319</v>
      </c>
      <c r="P2919" t="s">
        <v>8320</v>
      </c>
      <c r="Q2919" s="15"/>
    </row>
    <row r="2920" spans="1:17" ht="20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8264</v>
      </c>
      <c r="O2920" t="s">
        <v>8319</v>
      </c>
      <c r="P2920" t="s">
        <v>8320</v>
      </c>
      <c r="Q2920" s="15"/>
    </row>
    <row r="2921" spans="1:17" ht="160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8264</v>
      </c>
      <c r="O2921" t="s">
        <v>8319</v>
      </c>
      <c r="P2921" t="s">
        <v>8320</v>
      </c>
      <c r="Q2921" s="15"/>
    </row>
    <row r="2922" spans="1:17" ht="224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8264</v>
      </c>
      <c r="O2922" t="s">
        <v>8319</v>
      </c>
      <c r="P2922" t="s">
        <v>8320</v>
      </c>
      <c r="Q2922" s="15"/>
    </row>
    <row r="2923" spans="1:17" ht="128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8264</v>
      </c>
      <c r="O2923" t="s">
        <v>8319</v>
      </c>
      <c r="P2923" t="s">
        <v>8320</v>
      </c>
      <c r="Q2923" s="15"/>
    </row>
    <row r="2924" spans="1:17" ht="20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8264</v>
      </c>
      <c r="O2924" t="s">
        <v>8319</v>
      </c>
      <c r="P2924" t="s">
        <v>8320</v>
      </c>
      <c r="Q2924" s="15"/>
    </row>
    <row r="2925" spans="1:17" ht="176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8264</v>
      </c>
      <c r="O2925" t="s">
        <v>8319</v>
      </c>
      <c r="P2925" t="s">
        <v>8320</v>
      </c>
      <c r="Q2925" s="15"/>
    </row>
    <row r="2926" spans="1:17" ht="192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8264</v>
      </c>
      <c r="O2926" t="s">
        <v>8319</v>
      </c>
      <c r="P2926" t="s">
        <v>8320</v>
      </c>
      <c r="Q2926" s="15"/>
    </row>
    <row r="2927" spans="1:17" ht="176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8264</v>
      </c>
      <c r="O2927" t="s">
        <v>8319</v>
      </c>
      <c r="P2927" t="s">
        <v>8320</v>
      </c>
      <c r="Q2927" s="15"/>
    </row>
    <row r="2928" spans="1:17" ht="20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8264</v>
      </c>
      <c r="O2928" t="s">
        <v>8319</v>
      </c>
      <c r="P2928" t="s">
        <v>8320</v>
      </c>
      <c r="Q2928" s="15"/>
    </row>
    <row r="2929" spans="1:17" ht="240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8264</v>
      </c>
      <c r="O2929" t="s">
        <v>8319</v>
      </c>
      <c r="P2929" t="s">
        <v>8320</v>
      </c>
      <c r="Q2929" s="15"/>
    </row>
    <row r="2930" spans="1:17" ht="11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8264</v>
      </c>
      <c r="O2930" t="s">
        <v>8319</v>
      </c>
      <c r="P2930" t="s">
        <v>8320</v>
      </c>
      <c r="Q2930" s="15"/>
    </row>
    <row r="2931" spans="1:17" ht="192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8264</v>
      </c>
      <c r="O2931" t="s">
        <v>8319</v>
      </c>
      <c r="P2931" t="s">
        <v>8320</v>
      </c>
      <c r="Q2931" s="15"/>
    </row>
    <row r="2932" spans="1:17" ht="20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8264</v>
      </c>
      <c r="O2932" t="s">
        <v>8319</v>
      </c>
      <c r="P2932" t="s">
        <v>8320</v>
      </c>
      <c r="Q2932" s="15"/>
    </row>
    <row r="2933" spans="1:17" ht="224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8264</v>
      </c>
      <c r="O2933" t="s">
        <v>8319</v>
      </c>
      <c r="P2933" t="s">
        <v>8320</v>
      </c>
      <c r="Q2933" s="15"/>
    </row>
    <row r="2934" spans="1:17" ht="176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8264</v>
      </c>
      <c r="O2934" t="s">
        <v>8319</v>
      </c>
      <c r="P2934" t="s">
        <v>8320</v>
      </c>
      <c r="Q2934" s="15"/>
    </row>
    <row r="2935" spans="1:17" ht="20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8264</v>
      </c>
      <c r="O2935" t="s">
        <v>8319</v>
      </c>
      <c r="P2935" t="s">
        <v>8320</v>
      </c>
      <c r="Q2935" s="15"/>
    </row>
    <row r="2936" spans="1:17" ht="176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8264</v>
      </c>
      <c r="O2936" t="s">
        <v>8319</v>
      </c>
      <c r="P2936" t="s">
        <v>8320</v>
      </c>
      <c r="Q2936" s="15"/>
    </row>
    <row r="2937" spans="1:17" ht="20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8264</v>
      </c>
      <c r="O2937" t="s">
        <v>8319</v>
      </c>
      <c r="P2937" t="s">
        <v>8320</v>
      </c>
      <c r="Q2937" s="15"/>
    </row>
    <row r="2938" spans="1:17" ht="176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8264</v>
      </c>
      <c r="O2938" t="s">
        <v>8319</v>
      </c>
      <c r="P2938" t="s">
        <v>8320</v>
      </c>
      <c r="Q2938" s="15"/>
    </row>
    <row r="2939" spans="1:17" ht="144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8264</v>
      </c>
      <c r="O2939" t="s">
        <v>8319</v>
      </c>
      <c r="P2939" t="s">
        <v>8320</v>
      </c>
      <c r="Q2939" s="15"/>
    </row>
    <row r="2940" spans="1:17" ht="240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8264</v>
      </c>
      <c r="O2940" t="s">
        <v>8319</v>
      </c>
      <c r="P2940" t="s">
        <v>8320</v>
      </c>
      <c r="Q2940" s="15"/>
    </row>
    <row r="2941" spans="1:17" ht="240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8264</v>
      </c>
      <c r="O2941" t="s">
        <v>8319</v>
      </c>
      <c r="P2941" t="s">
        <v>8320</v>
      </c>
      <c r="Q2941" s="15"/>
    </row>
    <row r="2942" spans="1:17" ht="20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8264</v>
      </c>
      <c r="O2942" t="s">
        <v>8319</v>
      </c>
      <c r="P2942" t="s">
        <v>8320</v>
      </c>
      <c r="Q2942" s="15"/>
    </row>
    <row r="2943" spans="1:17" ht="20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8264</v>
      </c>
      <c r="O2943" t="s">
        <v>8319</v>
      </c>
      <c r="P2943" t="s">
        <v>8320</v>
      </c>
      <c r="Q2943" s="15"/>
    </row>
    <row r="2944" spans="1:17" ht="20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8264</v>
      </c>
      <c r="O2944" t="s">
        <v>8319</v>
      </c>
      <c r="P2944" t="s">
        <v>8320</v>
      </c>
      <c r="Q2944" s="15"/>
    </row>
    <row r="2945" spans="1:17" ht="20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8264</v>
      </c>
      <c r="O2945" t="s">
        <v>8319</v>
      </c>
      <c r="P2945" t="s">
        <v>8320</v>
      </c>
      <c r="Q2945" s="15"/>
    </row>
    <row r="2946" spans="1:17" ht="16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8264</v>
      </c>
      <c r="O2946" t="s">
        <v>8319</v>
      </c>
      <c r="P2946" t="s">
        <v>8320</v>
      </c>
      <c r="Q2946" s="15"/>
    </row>
    <row r="2947" spans="1:17" ht="240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8264</v>
      </c>
      <c r="O2947" t="s">
        <v>8319</v>
      </c>
      <c r="P2947" t="s">
        <v>8320</v>
      </c>
      <c r="Q2947" s="15"/>
    </row>
    <row r="2948" spans="1:17" ht="20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8264</v>
      </c>
      <c r="O2948" t="s">
        <v>8319</v>
      </c>
      <c r="P2948" t="s">
        <v>8320</v>
      </c>
      <c r="Q2948" s="15"/>
    </row>
    <row r="2949" spans="1:17" ht="224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8264</v>
      </c>
      <c r="O2949" t="s">
        <v>8319</v>
      </c>
      <c r="P2949" t="s">
        <v>8320</v>
      </c>
      <c r="Q2949" s="15"/>
    </row>
    <row r="2950" spans="1:17" ht="224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8264</v>
      </c>
      <c r="O2950" t="s">
        <v>8319</v>
      </c>
      <c r="P2950" t="s">
        <v>8320</v>
      </c>
      <c r="Q2950" s="15"/>
    </row>
    <row r="2951" spans="1:17" ht="20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8264</v>
      </c>
      <c r="O2951" t="s">
        <v>8319</v>
      </c>
      <c r="P2951" t="s">
        <v>8320</v>
      </c>
      <c r="Q2951" s="15"/>
    </row>
    <row r="2952" spans="1:17" ht="224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8264</v>
      </c>
      <c r="O2952" t="s">
        <v>8319</v>
      </c>
      <c r="P2952" t="s">
        <v>8320</v>
      </c>
      <c r="Q2952" s="15"/>
    </row>
    <row r="2953" spans="1:17" ht="208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8264</v>
      </c>
      <c r="O2953" t="s">
        <v>8319</v>
      </c>
      <c r="P2953" t="s">
        <v>8320</v>
      </c>
      <c r="Q2953" s="15"/>
    </row>
    <row r="2954" spans="1:17" ht="224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8264</v>
      </c>
      <c r="O2954" t="s">
        <v>8319</v>
      </c>
      <c r="P2954" t="s">
        <v>8320</v>
      </c>
      <c r="Q2954" s="15"/>
    </row>
    <row r="2955" spans="1:17" ht="176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8264</v>
      </c>
      <c r="O2955" t="s">
        <v>8319</v>
      </c>
      <c r="P2955" t="s">
        <v>8320</v>
      </c>
      <c r="Q2955" s="15"/>
    </row>
    <row r="2956" spans="1:17" ht="192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8264</v>
      </c>
      <c r="O2956" t="s">
        <v>8319</v>
      </c>
      <c r="P2956" t="s">
        <v>8320</v>
      </c>
      <c r="Q2956" s="15"/>
    </row>
    <row r="2957" spans="1:17" ht="144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8264</v>
      </c>
      <c r="O2957" t="s">
        <v>8319</v>
      </c>
      <c r="P2957" t="s">
        <v>8320</v>
      </c>
      <c r="Q2957" s="15"/>
    </row>
    <row r="2958" spans="1:17" ht="176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8264</v>
      </c>
      <c r="O2958" t="s">
        <v>8319</v>
      </c>
      <c r="P2958" t="s">
        <v>8320</v>
      </c>
      <c r="Q2958" s="15"/>
    </row>
    <row r="2959" spans="1:17" ht="160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8264</v>
      </c>
      <c r="O2959" t="s">
        <v>8319</v>
      </c>
      <c r="P2959" t="s">
        <v>8320</v>
      </c>
      <c r="Q2959" s="15"/>
    </row>
    <row r="2960" spans="1:17" ht="192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8264</v>
      </c>
      <c r="O2960" t="s">
        <v>8319</v>
      </c>
      <c r="P2960" t="s">
        <v>8320</v>
      </c>
      <c r="Q2960" s="15"/>
    </row>
    <row r="2961" spans="1:17" ht="224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8264</v>
      </c>
      <c r="O2961" t="s">
        <v>8319</v>
      </c>
      <c r="P2961" t="s">
        <v>8320</v>
      </c>
      <c r="Q2961" s="15"/>
    </row>
    <row r="2962" spans="1:17" ht="176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8264</v>
      </c>
      <c r="O2962" t="s">
        <v>8319</v>
      </c>
      <c r="P2962" t="s">
        <v>8320</v>
      </c>
      <c r="Q2962" s="15"/>
    </row>
    <row r="2963" spans="1:17" ht="20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8264</v>
      </c>
      <c r="O2963" t="s">
        <v>8319</v>
      </c>
      <c r="P2963" t="s">
        <v>8320</v>
      </c>
      <c r="Q2963" s="15"/>
    </row>
    <row r="2964" spans="1:17" ht="20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8264</v>
      </c>
      <c r="O2964" t="s">
        <v>8319</v>
      </c>
      <c r="P2964" t="s">
        <v>8320</v>
      </c>
      <c r="Q2964" s="15"/>
    </row>
    <row r="2965" spans="1:17" ht="208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8264</v>
      </c>
      <c r="O2965" t="s">
        <v>8319</v>
      </c>
      <c r="P2965" t="s">
        <v>8320</v>
      </c>
      <c r="Q2965" s="15"/>
    </row>
    <row r="2966" spans="1:17" ht="192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8264</v>
      </c>
      <c r="O2966" t="s">
        <v>8319</v>
      </c>
      <c r="P2966" t="s">
        <v>8320</v>
      </c>
      <c r="Q2966" s="15"/>
    </row>
    <row r="2967" spans="1:17" ht="20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8264</v>
      </c>
      <c r="O2967" t="s">
        <v>8319</v>
      </c>
      <c r="P2967" t="s">
        <v>8320</v>
      </c>
      <c r="Q2967" s="15"/>
    </row>
    <row r="2968" spans="1:17" ht="20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8264</v>
      </c>
      <c r="O2968" t="s">
        <v>8319</v>
      </c>
      <c r="P2968" t="s">
        <v>8320</v>
      </c>
      <c r="Q2968" s="15"/>
    </row>
    <row r="2969" spans="1:17" ht="16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8264</v>
      </c>
      <c r="O2969" t="s">
        <v>8319</v>
      </c>
      <c r="P2969" t="s">
        <v>8320</v>
      </c>
      <c r="Q2969" s="15"/>
    </row>
    <row r="2970" spans="1:17" ht="128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8264</v>
      </c>
      <c r="O2970" t="s">
        <v>8319</v>
      </c>
      <c r="P2970" t="s">
        <v>8320</v>
      </c>
      <c r="Q2970" s="15"/>
    </row>
    <row r="2971" spans="1:17" ht="20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8264</v>
      </c>
      <c r="O2971" t="s">
        <v>8319</v>
      </c>
      <c r="P2971" t="s">
        <v>8320</v>
      </c>
      <c r="Q2971" s="15"/>
    </row>
    <row r="2972" spans="1:17" ht="192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8264</v>
      </c>
      <c r="O2972" t="s">
        <v>8319</v>
      </c>
      <c r="P2972" t="s">
        <v>8320</v>
      </c>
      <c r="Q2972" s="15"/>
    </row>
    <row r="2973" spans="1:17" ht="20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8264</v>
      </c>
      <c r="O2973" t="s">
        <v>8319</v>
      </c>
      <c r="P2973" t="s">
        <v>8320</v>
      </c>
      <c r="Q2973" s="15"/>
    </row>
    <row r="2974" spans="1:17" ht="128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8264</v>
      </c>
      <c r="O2974" t="s">
        <v>8319</v>
      </c>
      <c r="P2974" t="s">
        <v>8320</v>
      </c>
      <c r="Q2974" s="15"/>
    </row>
    <row r="2975" spans="1:17" ht="192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8264</v>
      </c>
      <c r="O2975" t="s">
        <v>8319</v>
      </c>
      <c r="P2975" t="s">
        <v>8320</v>
      </c>
      <c r="Q2975" s="15"/>
    </row>
    <row r="2976" spans="1:17" ht="20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8264</v>
      </c>
      <c r="O2976" t="s">
        <v>8319</v>
      </c>
      <c r="P2976" t="s">
        <v>8320</v>
      </c>
      <c r="Q2976" s="15"/>
    </row>
    <row r="2977" spans="1:17" ht="224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8264</v>
      </c>
      <c r="O2977" t="s">
        <v>8319</v>
      </c>
      <c r="P2977" t="s">
        <v>8320</v>
      </c>
      <c r="Q2977" s="15"/>
    </row>
    <row r="2978" spans="1:17" ht="160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8264</v>
      </c>
      <c r="O2978" t="s">
        <v>8319</v>
      </c>
      <c r="P2978" t="s">
        <v>8320</v>
      </c>
      <c r="Q2978" s="15"/>
    </row>
    <row r="2979" spans="1:17" ht="272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8264</v>
      </c>
      <c r="O2979" t="s">
        <v>8319</v>
      </c>
      <c r="P2979" t="s">
        <v>8320</v>
      </c>
      <c r="Q2979" s="15"/>
    </row>
    <row r="2980" spans="1:17" ht="20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8264</v>
      </c>
      <c r="O2980" t="s">
        <v>8319</v>
      </c>
      <c r="P2980" t="s">
        <v>8320</v>
      </c>
      <c r="Q2980" s="15"/>
    </row>
    <row r="2981" spans="1:17" ht="20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8264</v>
      </c>
      <c r="O2981" t="s">
        <v>8319</v>
      </c>
      <c r="P2981" t="s">
        <v>8320</v>
      </c>
      <c r="Q2981" s="15"/>
    </row>
    <row r="2982" spans="1:17" ht="160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8264</v>
      </c>
      <c r="O2982" t="s">
        <v>8319</v>
      </c>
      <c r="P2982" t="s">
        <v>8320</v>
      </c>
      <c r="Q2982" s="15"/>
    </row>
    <row r="2983" spans="1:17" ht="20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8264</v>
      </c>
      <c r="O2983" t="s">
        <v>8319</v>
      </c>
      <c r="P2983" t="s">
        <v>8320</v>
      </c>
      <c r="Q2983" s="15"/>
    </row>
    <row r="2984" spans="1:17" ht="144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8264</v>
      </c>
      <c r="O2984" t="s">
        <v>8319</v>
      </c>
      <c r="P2984" t="s">
        <v>8320</v>
      </c>
      <c r="Q2984" s="15"/>
    </row>
    <row r="2985" spans="1:17" ht="192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8264</v>
      </c>
      <c r="O2985" t="s">
        <v>8319</v>
      </c>
      <c r="P2985" t="s">
        <v>8320</v>
      </c>
      <c r="Q2985" s="15"/>
    </row>
    <row r="2986" spans="1:17" ht="224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8264</v>
      </c>
      <c r="O2986" t="s">
        <v>8319</v>
      </c>
      <c r="P2986" t="s">
        <v>8320</v>
      </c>
      <c r="Q2986" s="15"/>
    </row>
    <row r="2987" spans="1:17" ht="20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8264</v>
      </c>
      <c r="O2987" t="s">
        <v>8319</v>
      </c>
      <c r="P2987" t="s">
        <v>8320</v>
      </c>
      <c r="Q2987" s="15"/>
    </row>
    <row r="2988" spans="1:17" ht="192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8264</v>
      </c>
      <c r="O2988" t="s">
        <v>8319</v>
      </c>
      <c r="P2988" t="s">
        <v>8320</v>
      </c>
      <c r="Q2988" s="15"/>
    </row>
    <row r="2989" spans="1:17" ht="20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8264</v>
      </c>
      <c r="O2989" t="s">
        <v>8319</v>
      </c>
      <c r="P2989" t="s">
        <v>8320</v>
      </c>
      <c r="Q2989" s="15"/>
    </row>
    <row r="2990" spans="1:17" ht="20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8264</v>
      </c>
      <c r="O2990" t="s">
        <v>8319</v>
      </c>
      <c r="P2990" t="s">
        <v>8320</v>
      </c>
      <c r="Q2990" s="15"/>
    </row>
    <row r="2991" spans="1:17" ht="64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8264</v>
      </c>
      <c r="O2991" t="s">
        <v>8319</v>
      </c>
      <c r="P2991" t="s">
        <v>8320</v>
      </c>
      <c r="Q2991" s="15"/>
    </row>
    <row r="2992" spans="1:17" ht="192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8264</v>
      </c>
      <c r="O2992" t="s">
        <v>8319</v>
      </c>
      <c r="P2992" t="s">
        <v>8320</v>
      </c>
      <c r="Q2992" s="15"/>
    </row>
    <row r="2993" spans="1:17" ht="240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8264</v>
      </c>
      <c r="O2993" t="s">
        <v>8319</v>
      </c>
      <c r="P2993" t="s">
        <v>8320</v>
      </c>
      <c r="Q2993" s="15"/>
    </row>
    <row r="2994" spans="1:17" ht="192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8264</v>
      </c>
      <c r="O2994" t="s">
        <v>8319</v>
      </c>
      <c r="P2994" t="s">
        <v>8320</v>
      </c>
      <c r="Q2994" s="15"/>
    </row>
    <row r="2995" spans="1:17" ht="64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8264</v>
      </c>
      <c r="O2995" t="s">
        <v>8319</v>
      </c>
      <c r="P2995" t="s">
        <v>8320</v>
      </c>
      <c r="Q2995" s="15"/>
    </row>
    <row r="2996" spans="1:17" ht="176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8264</v>
      </c>
      <c r="O2996" t="s">
        <v>8319</v>
      </c>
      <c r="P2996" t="s">
        <v>8320</v>
      </c>
      <c r="Q2996" s="15"/>
    </row>
    <row r="2997" spans="1:17" ht="192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8264</v>
      </c>
      <c r="O2997" t="s">
        <v>8319</v>
      </c>
      <c r="P2997" t="s">
        <v>8320</v>
      </c>
      <c r="Q2997" s="15"/>
    </row>
    <row r="2998" spans="1:17" ht="128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8264</v>
      </c>
      <c r="O2998" t="s">
        <v>8319</v>
      </c>
      <c r="P2998" t="s">
        <v>8320</v>
      </c>
      <c r="Q2998" s="15"/>
    </row>
    <row r="2999" spans="1:17" ht="20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8264</v>
      </c>
      <c r="O2999" t="s">
        <v>8319</v>
      </c>
      <c r="P2999" t="s">
        <v>8320</v>
      </c>
      <c r="Q2999" s="15"/>
    </row>
    <row r="3000" spans="1:17" ht="192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8264</v>
      </c>
      <c r="O3000" t="s">
        <v>8319</v>
      </c>
      <c r="P3000" t="s">
        <v>8320</v>
      </c>
      <c r="Q3000" s="15"/>
    </row>
    <row r="3001" spans="1:17" ht="20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8264</v>
      </c>
      <c r="O3001" t="s">
        <v>8319</v>
      </c>
      <c r="P3001" t="s">
        <v>8320</v>
      </c>
      <c r="Q3001" s="15"/>
    </row>
    <row r="3002" spans="1:17" ht="20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8264</v>
      </c>
      <c r="O3002" t="s">
        <v>8319</v>
      </c>
      <c r="P3002" t="s">
        <v>8320</v>
      </c>
      <c r="Q3002" s="15"/>
    </row>
    <row r="3003" spans="1:17" ht="192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8264</v>
      </c>
      <c r="O3003" t="s">
        <v>8319</v>
      </c>
      <c r="P3003" t="s">
        <v>8320</v>
      </c>
      <c r="Q3003" s="15"/>
    </row>
    <row r="3004" spans="1:17" ht="128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8264</v>
      </c>
      <c r="O3004" t="s">
        <v>8319</v>
      </c>
      <c r="P3004" t="s">
        <v>8320</v>
      </c>
      <c r="Q3004" s="15"/>
    </row>
    <row r="3005" spans="1:17" ht="20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8264</v>
      </c>
      <c r="O3005" t="s">
        <v>8319</v>
      </c>
      <c r="P3005" t="s">
        <v>8320</v>
      </c>
      <c r="Q3005" s="15"/>
    </row>
    <row r="3006" spans="1:17" ht="20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8264</v>
      </c>
      <c r="O3006" t="s">
        <v>8319</v>
      </c>
      <c r="P3006" t="s">
        <v>8320</v>
      </c>
      <c r="Q3006" s="15"/>
    </row>
    <row r="3007" spans="1:17" ht="20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8264</v>
      </c>
      <c r="O3007" t="s">
        <v>8319</v>
      </c>
      <c r="P3007" t="s">
        <v>8320</v>
      </c>
      <c r="Q3007" s="15"/>
    </row>
    <row r="3008" spans="1:17" ht="128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8264</v>
      </c>
      <c r="O3008" t="s">
        <v>8319</v>
      </c>
      <c r="P3008" t="s">
        <v>8320</v>
      </c>
      <c r="Q3008" s="15"/>
    </row>
    <row r="3009" spans="1:17" ht="96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8264</v>
      </c>
      <c r="O3009" t="s">
        <v>8319</v>
      </c>
      <c r="P3009" t="s">
        <v>8320</v>
      </c>
      <c r="Q3009" s="15"/>
    </row>
    <row r="3010" spans="1:17" ht="160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8264</v>
      </c>
      <c r="O3010" t="s">
        <v>8319</v>
      </c>
      <c r="P3010" t="s">
        <v>8320</v>
      </c>
      <c r="Q3010" s="15"/>
    </row>
    <row r="3011" spans="1:17" ht="240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8264</v>
      </c>
      <c r="O3011" t="s">
        <v>8319</v>
      </c>
      <c r="P3011" t="s">
        <v>8320</v>
      </c>
      <c r="Q3011" s="15"/>
    </row>
    <row r="3012" spans="1:17" ht="20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8264</v>
      </c>
      <c r="O3012" t="s">
        <v>8319</v>
      </c>
      <c r="P3012" t="s">
        <v>8320</v>
      </c>
      <c r="Q3012" s="15"/>
    </row>
    <row r="3013" spans="1:17" ht="192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8264</v>
      </c>
      <c r="O3013" t="s">
        <v>8319</v>
      </c>
      <c r="P3013" t="s">
        <v>8320</v>
      </c>
      <c r="Q3013" s="15"/>
    </row>
    <row r="3014" spans="1:17" ht="192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8264</v>
      </c>
      <c r="O3014" t="s">
        <v>8319</v>
      </c>
      <c r="P3014" t="s">
        <v>8320</v>
      </c>
      <c r="Q3014" s="15"/>
    </row>
    <row r="3015" spans="1:17" ht="192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8264</v>
      </c>
      <c r="O3015" t="s">
        <v>8319</v>
      </c>
      <c r="P3015" t="s">
        <v>8320</v>
      </c>
      <c r="Q3015" s="15"/>
    </row>
    <row r="3016" spans="1:17" ht="20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8264</v>
      </c>
      <c r="O3016" t="s">
        <v>8319</v>
      </c>
      <c r="P3016" t="s">
        <v>8320</v>
      </c>
      <c r="Q3016" s="15"/>
    </row>
    <row r="3017" spans="1:17" ht="176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8264</v>
      </c>
      <c r="O3017" t="s">
        <v>8319</v>
      </c>
      <c r="P3017" t="s">
        <v>8320</v>
      </c>
      <c r="Q3017" s="15"/>
    </row>
    <row r="3018" spans="1:17" ht="224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8264</v>
      </c>
      <c r="O3018" t="s">
        <v>8319</v>
      </c>
      <c r="P3018" t="s">
        <v>8320</v>
      </c>
      <c r="Q3018" s="15"/>
    </row>
    <row r="3019" spans="1:17" ht="20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8264</v>
      </c>
      <c r="O3019" t="s">
        <v>8319</v>
      </c>
      <c r="P3019" t="s">
        <v>8320</v>
      </c>
      <c r="Q3019" s="15"/>
    </row>
    <row r="3020" spans="1:17" ht="192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8264</v>
      </c>
      <c r="O3020" t="s">
        <v>8319</v>
      </c>
      <c r="P3020" t="s">
        <v>8320</v>
      </c>
      <c r="Q3020" s="15"/>
    </row>
    <row r="3021" spans="1:17" ht="20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8264</v>
      </c>
      <c r="O3021" t="s">
        <v>8319</v>
      </c>
      <c r="P3021" t="s">
        <v>8320</v>
      </c>
      <c r="Q3021" s="15"/>
    </row>
    <row r="3022" spans="1:17" ht="192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8264</v>
      </c>
      <c r="O3022" t="s">
        <v>8319</v>
      </c>
      <c r="P3022" t="s">
        <v>8320</v>
      </c>
      <c r="Q3022" s="15"/>
    </row>
    <row r="3023" spans="1:17" ht="192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8264</v>
      </c>
      <c r="O3023" t="s">
        <v>8319</v>
      </c>
      <c r="P3023" t="s">
        <v>8320</v>
      </c>
      <c r="Q3023" s="15"/>
    </row>
    <row r="3024" spans="1:17" ht="240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8264</v>
      </c>
      <c r="O3024" t="s">
        <v>8319</v>
      </c>
      <c r="P3024" t="s">
        <v>8320</v>
      </c>
      <c r="Q3024" s="15"/>
    </row>
    <row r="3025" spans="1:17" ht="224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8264</v>
      </c>
      <c r="O3025" t="s">
        <v>8319</v>
      </c>
      <c r="P3025" t="s">
        <v>8320</v>
      </c>
      <c r="Q3025" s="15"/>
    </row>
    <row r="3026" spans="1:17" ht="20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8264</v>
      </c>
      <c r="O3026" t="s">
        <v>8319</v>
      </c>
      <c r="P3026" t="s">
        <v>8320</v>
      </c>
      <c r="Q3026" s="15"/>
    </row>
    <row r="3027" spans="1:17" ht="16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8264</v>
      </c>
      <c r="O3027" t="s">
        <v>8319</v>
      </c>
      <c r="P3027" t="s">
        <v>8320</v>
      </c>
      <c r="Q3027" s="15"/>
    </row>
    <row r="3028" spans="1:17" ht="224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8264</v>
      </c>
      <c r="O3028" t="s">
        <v>8319</v>
      </c>
      <c r="P3028" t="s">
        <v>8320</v>
      </c>
      <c r="Q3028" s="15"/>
    </row>
    <row r="3029" spans="1:17" ht="144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8264</v>
      </c>
      <c r="O3029" t="s">
        <v>8319</v>
      </c>
      <c r="P3029" t="s">
        <v>8320</v>
      </c>
      <c r="Q3029" s="15"/>
    </row>
    <row r="3030" spans="1:17" ht="128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8264</v>
      </c>
      <c r="O3030" t="s">
        <v>8319</v>
      </c>
      <c r="P3030" t="s">
        <v>8320</v>
      </c>
      <c r="Q3030" s="15"/>
    </row>
    <row r="3031" spans="1:17" ht="20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8264</v>
      </c>
      <c r="O3031" t="s">
        <v>8319</v>
      </c>
      <c r="P3031" t="s">
        <v>8320</v>
      </c>
      <c r="Q3031" s="15"/>
    </row>
    <row r="3032" spans="1:17" ht="224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8264</v>
      </c>
      <c r="O3032" t="s">
        <v>8319</v>
      </c>
      <c r="P3032" t="s">
        <v>8320</v>
      </c>
      <c r="Q3032" s="15"/>
    </row>
    <row r="3033" spans="1:17" ht="224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8264</v>
      </c>
      <c r="O3033" t="s">
        <v>8319</v>
      </c>
      <c r="P3033" t="s">
        <v>8320</v>
      </c>
      <c r="Q3033" s="15"/>
    </row>
    <row r="3034" spans="1:17" ht="176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8264</v>
      </c>
      <c r="O3034" t="s">
        <v>8319</v>
      </c>
      <c r="P3034" t="s">
        <v>8320</v>
      </c>
      <c r="Q3034" s="15"/>
    </row>
    <row r="3035" spans="1:17" ht="176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8264</v>
      </c>
      <c r="O3035" t="s">
        <v>8319</v>
      </c>
      <c r="P3035" t="s">
        <v>8320</v>
      </c>
      <c r="Q3035" s="15"/>
    </row>
    <row r="3036" spans="1:17" ht="22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8264</v>
      </c>
      <c r="O3036" t="s">
        <v>8319</v>
      </c>
      <c r="P3036" t="s">
        <v>8320</v>
      </c>
      <c r="Q3036" s="15"/>
    </row>
    <row r="3037" spans="1:17" ht="128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8264</v>
      </c>
      <c r="O3037" t="s">
        <v>8319</v>
      </c>
      <c r="P3037" t="s">
        <v>8320</v>
      </c>
      <c r="Q3037" s="15"/>
    </row>
    <row r="3038" spans="1:17" ht="20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8264</v>
      </c>
      <c r="O3038" t="s">
        <v>8319</v>
      </c>
      <c r="P3038" t="s">
        <v>8320</v>
      </c>
      <c r="Q3038" s="15"/>
    </row>
    <row r="3039" spans="1:17" ht="24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8264</v>
      </c>
      <c r="O3039" t="s">
        <v>8319</v>
      </c>
      <c r="P3039" t="s">
        <v>8320</v>
      </c>
      <c r="Q3039" s="15"/>
    </row>
    <row r="3040" spans="1:17" ht="192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8264</v>
      </c>
      <c r="O3040" t="s">
        <v>8319</v>
      </c>
      <c r="P3040" t="s">
        <v>8320</v>
      </c>
      <c r="Q3040" s="15"/>
    </row>
    <row r="3041" spans="1:17" ht="192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8264</v>
      </c>
      <c r="O3041" t="s">
        <v>8319</v>
      </c>
      <c r="P3041" t="s">
        <v>8320</v>
      </c>
      <c r="Q3041" s="15"/>
    </row>
    <row r="3042" spans="1:17" ht="160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8264</v>
      </c>
      <c r="O3042" t="s">
        <v>8319</v>
      </c>
      <c r="P3042" t="s">
        <v>8320</v>
      </c>
      <c r="Q3042" s="15"/>
    </row>
    <row r="3043" spans="1:17" ht="128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8264</v>
      </c>
      <c r="O3043" t="s">
        <v>8319</v>
      </c>
      <c r="P3043" t="s">
        <v>8320</v>
      </c>
      <c r="Q3043" s="15"/>
    </row>
    <row r="3044" spans="1:17" ht="224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8264</v>
      </c>
      <c r="O3044" t="s">
        <v>8319</v>
      </c>
      <c r="P3044" t="s">
        <v>8320</v>
      </c>
      <c r="Q3044" s="15"/>
    </row>
    <row r="3045" spans="1:17" ht="192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8264</v>
      </c>
      <c r="O3045" t="s">
        <v>8319</v>
      </c>
      <c r="P3045" t="s">
        <v>8320</v>
      </c>
      <c r="Q3045" s="15"/>
    </row>
    <row r="3046" spans="1:17" ht="20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8264</v>
      </c>
      <c r="O3046" t="s">
        <v>8319</v>
      </c>
      <c r="P3046" t="s">
        <v>8320</v>
      </c>
      <c r="Q3046" s="15"/>
    </row>
    <row r="3047" spans="1:17" ht="20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8264</v>
      </c>
      <c r="O3047" t="s">
        <v>8319</v>
      </c>
      <c r="P3047" t="s">
        <v>8320</v>
      </c>
      <c r="Q3047" s="15"/>
    </row>
    <row r="3048" spans="1:17" ht="240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8264</v>
      </c>
      <c r="O3048" t="s">
        <v>8319</v>
      </c>
      <c r="P3048" t="s">
        <v>8320</v>
      </c>
      <c r="Q3048" s="15"/>
    </row>
    <row r="3049" spans="1:17" ht="176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8264</v>
      </c>
      <c r="O3049" t="s">
        <v>8319</v>
      </c>
      <c r="P3049" t="s">
        <v>8320</v>
      </c>
      <c r="Q3049" s="15"/>
    </row>
    <row r="3050" spans="1:17" ht="224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8264</v>
      </c>
      <c r="O3050" t="s">
        <v>8319</v>
      </c>
      <c r="P3050" t="s">
        <v>8320</v>
      </c>
      <c r="Q3050" s="15"/>
    </row>
    <row r="3051" spans="1:17" ht="224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8264</v>
      </c>
      <c r="O3051" t="s">
        <v>8319</v>
      </c>
      <c r="P3051" t="s">
        <v>8320</v>
      </c>
      <c r="Q3051" s="15"/>
    </row>
    <row r="3052" spans="1:17" ht="128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8264</v>
      </c>
      <c r="O3052" t="s">
        <v>8319</v>
      </c>
      <c r="P3052" t="s">
        <v>8320</v>
      </c>
      <c r="Q3052" s="15"/>
    </row>
    <row r="3053" spans="1:17" ht="224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8264</v>
      </c>
      <c r="O3053" t="s">
        <v>8319</v>
      </c>
      <c r="P3053" t="s">
        <v>8320</v>
      </c>
      <c r="Q3053" s="15"/>
    </row>
    <row r="3054" spans="1:17" ht="16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8264</v>
      </c>
      <c r="O3054" t="s">
        <v>8319</v>
      </c>
      <c r="P3054" t="s">
        <v>8320</v>
      </c>
      <c r="Q3054" s="15"/>
    </row>
    <row r="3055" spans="1:17" ht="20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8264</v>
      </c>
      <c r="O3055" t="s">
        <v>8319</v>
      </c>
      <c r="P3055" t="s">
        <v>8320</v>
      </c>
      <c r="Q3055" s="15"/>
    </row>
    <row r="3056" spans="1:17" ht="20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8264</v>
      </c>
      <c r="O3056" t="s">
        <v>8319</v>
      </c>
      <c r="P3056" t="s">
        <v>8320</v>
      </c>
      <c r="Q3056" s="15"/>
    </row>
    <row r="3057" spans="1:17" ht="20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8264</v>
      </c>
      <c r="O3057" t="s">
        <v>8319</v>
      </c>
      <c r="P3057" t="s">
        <v>8320</v>
      </c>
      <c r="Q3057" s="15"/>
    </row>
    <row r="3058" spans="1:17" ht="224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8264</v>
      </c>
      <c r="O3058" t="s">
        <v>8319</v>
      </c>
      <c r="P3058" t="s">
        <v>8320</v>
      </c>
      <c r="Q3058" s="15"/>
    </row>
    <row r="3059" spans="1:17" ht="176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8264</v>
      </c>
      <c r="O3059" t="s">
        <v>8319</v>
      </c>
      <c r="P3059" t="s">
        <v>8320</v>
      </c>
      <c r="Q3059" s="15"/>
    </row>
    <row r="3060" spans="1:17" ht="176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8264</v>
      </c>
      <c r="O3060" t="s">
        <v>8319</v>
      </c>
      <c r="P3060" t="s">
        <v>8320</v>
      </c>
      <c r="Q3060" s="15"/>
    </row>
    <row r="3061" spans="1:17" ht="192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8264</v>
      </c>
      <c r="O3061" t="s">
        <v>8319</v>
      </c>
      <c r="P3061" t="s">
        <v>8320</v>
      </c>
      <c r="Q3061" s="15"/>
    </row>
    <row r="3062" spans="1:17" ht="16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8264</v>
      </c>
      <c r="O3062" t="s">
        <v>8319</v>
      </c>
      <c r="P3062" t="s">
        <v>8320</v>
      </c>
      <c r="Q3062" s="15"/>
    </row>
    <row r="3063" spans="1:17" ht="64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8264</v>
      </c>
      <c r="O3063" t="s">
        <v>8319</v>
      </c>
      <c r="P3063" t="s">
        <v>8320</v>
      </c>
      <c r="Q3063" s="15"/>
    </row>
    <row r="3064" spans="1:17" ht="20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8264</v>
      </c>
      <c r="O3064" t="s">
        <v>8319</v>
      </c>
      <c r="P3064" t="s">
        <v>8320</v>
      </c>
      <c r="Q3064" s="15"/>
    </row>
    <row r="3065" spans="1:17" ht="144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8264</v>
      </c>
      <c r="O3065" t="s">
        <v>8319</v>
      </c>
      <c r="P3065" t="s">
        <v>8320</v>
      </c>
      <c r="Q3065" s="15"/>
    </row>
    <row r="3066" spans="1:17" ht="11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8264</v>
      </c>
      <c r="O3066" t="s">
        <v>8319</v>
      </c>
      <c r="P3066" t="s">
        <v>8320</v>
      </c>
      <c r="Q3066" s="15"/>
    </row>
    <row r="3067" spans="1:17" ht="224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8264</v>
      </c>
      <c r="O3067" t="s">
        <v>8319</v>
      </c>
      <c r="P3067" t="s">
        <v>8320</v>
      </c>
      <c r="Q3067" s="15"/>
    </row>
    <row r="3068" spans="1:17" ht="176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8264</v>
      </c>
      <c r="O3068" t="s">
        <v>8319</v>
      </c>
      <c r="P3068" t="s">
        <v>8320</v>
      </c>
      <c r="Q3068" s="15"/>
    </row>
    <row r="3069" spans="1:17" ht="224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8264</v>
      </c>
      <c r="O3069" t="s">
        <v>8319</v>
      </c>
      <c r="P3069" t="s">
        <v>8320</v>
      </c>
      <c r="Q3069" s="15"/>
    </row>
    <row r="3070" spans="1:17" ht="20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8264</v>
      </c>
      <c r="O3070" t="s">
        <v>8319</v>
      </c>
      <c r="P3070" t="s">
        <v>8320</v>
      </c>
      <c r="Q3070" s="15"/>
    </row>
    <row r="3071" spans="1:17" ht="240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8264</v>
      </c>
      <c r="O3071" t="s">
        <v>8319</v>
      </c>
      <c r="P3071" t="s">
        <v>8320</v>
      </c>
      <c r="Q3071" s="15"/>
    </row>
    <row r="3072" spans="1:17" ht="16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8264</v>
      </c>
      <c r="O3072" t="s">
        <v>8319</v>
      </c>
      <c r="P3072" t="s">
        <v>8320</v>
      </c>
      <c r="Q3072" s="15"/>
    </row>
    <row r="3073" spans="1:17" ht="192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8264</v>
      </c>
      <c r="O3073" t="s">
        <v>8319</v>
      </c>
      <c r="P3073" t="s">
        <v>8320</v>
      </c>
      <c r="Q3073" s="15"/>
    </row>
    <row r="3074" spans="1:17" ht="20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8264</v>
      </c>
      <c r="O3074" t="s">
        <v>8319</v>
      </c>
      <c r="P3074" t="s">
        <v>8320</v>
      </c>
      <c r="Q3074" s="15"/>
    </row>
    <row r="3075" spans="1:17" ht="176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8264</v>
      </c>
      <c r="O3075" t="s">
        <v>8319</v>
      </c>
      <c r="P3075" t="s">
        <v>8320</v>
      </c>
      <c r="Q3075" s="15"/>
    </row>
    <row r="3076" spans="1:17" ht="256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8264</v>
      </c>
      <c r="O3076" t="s">
        <v>8319</v>
      </c>
      <c r="P3076" t="s">
        <v>8320</v>
      </c>
      <c r="Q3076" s="15"/>
    </row>
    <row r="3077" spans="1:17" ht="160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8264</v>
      </c>
      <c r="O3077" t="s">
        <v>8319</v>
      </c>
      <c r="P3077" t="s">
        <v>8320</v>
      </c>
      <c r="Q3077" s="15"/>
    </row>
    <row r="3078" spans="1:17" ht="11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8264</v>
      </c>
      <c r="O3078" t="s">
        <v>8319</v>
      </c>
      <c r="P3078" t="s">
        <v>8320</v>
      </c>
      <c r="Q3078" s="15"/>
    </row>
    <row r="3079" spans="1:17" ht="20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8264</v>
      </c>
      <c r="O3079" t="s">
        <v>8319</v>
      </c>
      <c r="P3079" t="s">
        <v>8320</v>
      </c>
      <c r="Q3079" s="15"/>
    </row>
    <row r="3080" spans="1:17" ht="224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8264</v>
      </c>
      <c r="O3080" t="s">
        <v>8319</v>
      </c>
      <c r="P3080" t="s">
        <v>8320</v>
      </c>
      <c r="Q3080" s="15"/>
    </row>
    <row r="3081" spans="1:17" ht="192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8264</v>
      </c>
      <c r="O3081" t="s">
        <v>8319</v>
      </c>
      <c r="P3081" t="s">
        <v>8320</v>
      </c>
      <c r="Q3081" s="15"/>
    </row>
    <row r="3082" spans="1:17" ht="224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8264</v>
      </c>
      <c r="O3082" t="s">
        <v>8319</v>
      </c>
      <c r="P3082" t="s">
        <v>8320</v>
      </c>
      <c r="Q3082" s="15"/>
    </row>
    <row r="3083" spans="1:17" ht="20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8264</v>
      </c>
      <c r="O3083" t="s">
        <v>8319</v>
      </c>
      <c r="P3083" t="s">
        <v>8320</v>
      </c>
      <c r="Q3083" s="15"/>
    </row>
    <row r="3084" spans="1:17" ht="192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8264</v>
      </c>
      <c r="O3084" t="s">
        <v>8319</v>
      </c>
      <c r="P3084" t="s">
        <v>8320</v>
      </c>
      <c r="Q3084" s="15"/>
    </row>
    <row r="3085" spans="1:17" ht="208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8264</v>
      </c>
      <c r="O3085" t="s">
        <v>8319</v>
      </c>
      <c r="P3085" t="s">
        <v>8320</v>
      </c>
      <c r="Q3085" s="15"/>
    </row>
    <row r="3086" spans="1:17" ht="224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8264</v>
      </c>
      <c r="O3086" t="s">
        <v>8319</v>
      </c>
      <c r="P3086" t="s">
        <v>8320</v>
      </c>
      <c r="Q3086" s="15"/>
    </row>
    <row r="3087" spans="1:17" ht="192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8264</v>
      </c>
      <c r="O3087" t="s">
        <v>8319</v>
      </c>
      <c r="P3087" t="s">
        <v>8320</v>
      </c>
      <c r="Q3087" s="15"/>
    </row>
    <row r="3088" spans="1:17" ht="224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8264</v>
      </c>
      <c r="O3088" t="s">
        <v>8319</v>
      </c>
      <c r="P3088" t="s">
        <v>8320</v>
      </c>
      <c r="Q3088" s="15"/>
    </row>
    <row r="3089" spans="1:17" ht="20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8264</v>
      </c>
      <c r="O3089" t="s">
        <v>8319</v>
      </c>
      <c r="P3089" t="s">
        <v>8320</v>
      </c>
      <c r="Q3089" s="15"/>
    </row>
    <row r="3090" spans="1:17" ht="16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8264</v>
      </c>
      <c r="O3090" t="s">
        <v>8319</v>
      </c>
      <c r="P3090" t="s">
        <v>8320</v>
      </c>
      <c r="Q3090" s="15"/>
    </row>
    <row r="3091" spans="1:17" ht="16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8264</v>
      </c>
      <c r="O3091" t="s">
        <v>8319</v>
      </c>
      <c r="P3091" t="s">
        <v>8320</v>
      </c>
      <c r="Q3091" s="15"/>
    </row>
    <row r="3092" spans="1:17" ht="20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8264</v>
      </c>
      <c r="O3092" t="s">
        <v>8319</v>
      </c>
      <c r="P3092" t="s">
        <v>8320</v>
      </c>
      <c r="Q3092" s="15"/>
    </row>
    <row r="3093" spans="1:17" ht="224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8264</v>
      </c>
      <c r="O3093" t="s">
        <v>8319</v>
      </c>
      <c r="P3093" t="s">
        <v>8320</v>
      </c>
      <c r="Q3093" s="15"/>
    </row>
    <row r="3094" spans="1:17" ht="176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8264</v>
      </c>
      <c r="O3094" t="s">
        <v>8319</v>
      </c>
      <c r="P3094" t="s">
        <v>8320</v>
      </c>
      <c r="Q3094" s="15"/>
    </row>
    <row r="3095" spans="1:17" ht="224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8264</v>
      </c>
      <c r="O3095" t="s">
        <v>8319</v>
      </c>
      <c r="P3095" t="s">
        <v>8320</v>
      </c>
      <c r="Q3095" s="15"/>
    </row>
    <row r="3096" spans="1:17" ht="16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8264</v>
      </c>
      <c r="O3096" t="s">
        <v>8319</v>
      </c>
      <c r="P3096" t="s">
        <v>8320</v>
      </c>
      <c r="Q3096" s="15"/>
    </row>
    <row r="3097" spans="1:17" ht="192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8264</v>
      </c>
      <c r="O3097" t="s">
        <v>8319</v>
      </c>
      <c r="P3097" t="s">
        <v>8320</v>
      </c>
      <c r="Q3097" s="15"/>
    </row>
    <row r="3098" spans="1:17" ht="20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8264</v>
      </c>
      <c r="O3098" t="s">
        <v>8319</v>
      </c>
      <c r="P3098" t="s">
        <v>8320</v>
      </c>
      <c r="Q3098" s="15"/>
    </row>
    <row r="3099" spans="1:17" ht="20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8264</v>
      </c>
      <c r="O3099" t="s">
        <v>8319</v>
      </c>
      <c r="P3099" t="s">
        <v>8320</v>
      </c>
      <c r="Q3099" s="15"/>
    </row>
    <row r="3100" spans="1:17" ht="20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8264</v>
      </c>
      <c r="O3100" t="s">
        <v>8319</v>
      </c>
      <c r="P3100" t="s">
        <v>8320</v>
      </c>
      <c r="Q3100" s="15"/>
    </row>
    <row r="3101" spans="1:17" ht="224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8264</v>
      </c>
      <c r="O3101" t="s">
        <v>8319</v>
      </c>
      <c r="P3101" t="s">
        <v>8320</v>
      </c>
      <c r="Q3101" s="15"/>
    </row>
    <row r="3102" spans="1:17" ht="20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8264</v>
      </c>
      <c r="O3102" t="s">
        <v>8319</v>
      </c>
      <c r="P3102" t="s">
        <v>8320</v>
      </c>
      <c r="Q3102" s="15"/>
    </row>
    <row r="3103" spans="1:17" ht="22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8264</v>
      </c>
      <c r="O3103" t="s">
        <v>8319</v>
      </c>
      <c r="P3103" t="s">
        <v>8320</v>
      </c>
      <c r="Q3103" s="15"/>
    </row>
    <row r="3104" spans="1:17" ht="20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8264</v>
      </c>
      <c r="O3104" t="s">
        <v>8319</v>
      </c>
      <c r="P3104" t="s">
        <v>8320</v>
      </c>
      <c r="Q3104" s="15"/>
    </row>
    <row r="3105" spans="1:17" ht="128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8264</v>
      </c>
      <c r="O3105" t="s">
        <v>8319</v>
      </c>
      <c r="P3105" t="s">
        <v>8320</v>
      </c>
      <c r="Q3105" s="15"/>
    </row>
    <row r="3106" spans="1:17" ht="20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8264</v>
      </c>
      <c r="O3106" t="s">
        <v>8319</v>
      </c>
      <c r="P3106" t="s">
        <v>8320</v>
      </c>
      <c r="Q3106" s="15"/>
    </row>
    <row r="3107" spans="1:17" ht="176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8264</v>
      </c>
      <c r="O3107" t="s">
        <v>8319</v>
      </c>
      <c r="P3107" t="s">
        <v>8320</v>
      </c>
      <c r="Q3107" s="15"/>
    </row>
    <row r="3108" spans="1:17" ht="224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8264</v>
      </c>
      <c r="O3108" t="s">
        <v>8319</v>
      </c>
      <c r="P3108" t="s">
        <v>8320</v>
      </c>
      <c r="Q3108" s="15"/>
    </row>
    <row r="3109" spans="1:17" ht="20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8264</v>
      </c>
      <c r="O3109" t="s">
        <v>8319</v>
      </c>
      <c r="P3109" t="s">
        <v>8320</v>
      </c>
      <c r="Q3109" s="15"/>
    </row>
    <row r="3110" spans="1:17" ht="8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8264</v>
      </c>
      <c r="O3110" t="s">
        <v>8319</v>
      </c>
      <c r="P3110" t="s">
        <v>8320</v>
      </c>
      <c r="Q3110" s="15"/>
    </row>
    <row r="3111" spans="1:17" ht="192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8264</v>
      </c>
      <c r="O3111" t="s">
        <v>8319</v>
      </c>
      <c r="P3111" t="s">
        <v>8320</v>
      </c>
      <c r="Q3111" s="15"/>
    </row>
    <row r="3112" spans="1:17" ht="160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8264</v>
      </c>
      <c r="O3112" t="s">
        <v>8319</v>
      </c>
      <c r="P3112" t="s">
        <v>8320</v>
      </c>
      <c r="Q3112" s="15"/>
    </row>
    <row r="3113" spans="1:17" ht="176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8264</v>
      </c>
      <c r="O3113" t="s">
        <v>8319</v>
      </c>
      <c r="P3113" t="s">
        <v>8320</v>
      </c>
      <c r="Q3113" s="15"/>
    </row>
    <row r="3114" spans="1:17" ht="192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8264</v>
      </c>
      <c r="O3114" t="s">
        <v>8319</v>
      </c>
      <c r="P3114" t="s">
        <v>8320</v>
      </c>
      <c r="Q3114" s="15"/>
    </row>
    <row r="3115" spans="1:17" ht="20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8264</v>
      </c>
      <c r="O3115" t="s">
        <v>8319</v>
      </c>
      <c r="P3115" t="s">
        <v>8320</v>
      </c>
      <c r="Q3115" s="15"/>
    </row>
    <row r="3116" spans="1:17" ht="176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8264</v>
      </c>
      <c r="O3116" t="s">
        <v>8319</v>
      </c>
      <c r="P3116" t="s">
        <v>8320</v>
      </c>
      <c r="Q3116" s="15"/>
    </row>
    <row r="3117" spans="1:17" ht="20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8264</v>
      </c>
      <c r="O3117" t="s">
        <v>8319</v>
      </c>
      <c r="P3117" t="s">
        <v>8320</v>
      </c>
      <c r="Q3117" s="15"/>
    </row>
    <row r="3118" spans="1:17" ht="176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8264</v>
      </c>
      <c r="O3118" t="s">
        <v>8319</v>
      </c>
      <c r="P3118" t="s">
        <v>8320</v>
      </c>
      <c r="Q3118" s="15"/>
    </row>
    <row r="3119" spans="1:17" ht="176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8264</v>
      </c>
      <c r="O3119" t="s">
        <v>8319</v>
      </c>
      <c r="P3119" t="s">
        <v>8320</v>
      </c>
      <c r="Q3119" s="15"/>
    </row>
    <row r="3120" spans="1:17" ht="96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8264</v>
      </c>
      <c r="O3120" t="s">
        <v>8319</v>
      </c>
      <c r="P3120" t="s">
        <v>8320</v>
      </c>
      <c r="Q3120" s="15"/>
    </row>
    <row r="3121" spans="1:17" ht="224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8264</v>
      </c>
      <c r="O3121" t="s">
        <v>8319</v>
      </c>
      <c r="P3121" t="s">
        <v>8320</v>
      </c>
      <c r="Q3121" s="15"/>
    </row>
    <row r="3122" spans="1:17" ht="176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8264</v>
      </c>
      <c r="O3122" t="s">
        <v>8319</v>
      </c>
      <c r="P3122" t="s">
        <v>8320</v>
      </c>
      <c r="Q3122" s="15"/>
    </row>
    <row r="3123" spans="1:17" ht="16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8264</v>
      </c>
      <c r="O3123" t="s">
        <v>8319</v>
      </c>
      <c r="P3123" t="s">
        <v>8320</v>
      </c>
      <c r="Q3123" s="15"/>
    </row>
    <row r="3124" spans="1:17" ht="48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8264</v>
      </c>
      <c r="O3124" t="s">
        <v>8319</v>
      </c>
      <c r="P3124" t="s">
        <v>8320</v>
      </c>
      <c r="Q3124" s="15"/>
    </row>
    <row r="3125" spans="1:17" ht="20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8264</v>
      </c>
      <c r="O3125" t="s">
        <v>8319</v>
      </c>
      <c r="P3125" t="s">
        <v>8320</v>
      </c>
      <c r="Q3125" s="15"/>
    </row>
    <row r="3126" spans="1:17" ht="176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8264</v>
      </c>
      <c r="O3126" t="s">
        <v>8319</v>
      </c>
      <c r="P3126" t="s">
        <v>8320</v>
      </c>
      <c r="Q3126" s="15"/>
    </row>
    <row r="3127" spans="1:17" ht="3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8264</v>
      </c>
      <c r="O3127" t="s">
        <v>8319</v>
      </c>
      <c r="P3127" t="s">
        <v>8320</v>
      </c>
      <c r="Q3127" s="15"/>
    </row>
    <row r="3128" spans="1:17" ht="208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8264</v>
      </c>
      <c r="O3128" t="s">
        <v>8319</v>
      </c>
      <c r="P3128" t="s">
        <v>8320</v>
      </c>
      <c r="Q3128" s="15"/>
    </row>
    <row r="3129" spans="1:17" ht="192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8264</v>
      </c>
      <c r="O3129" t="s">
        <v>8319</v>
      </c>
      <c r="P3129" t="s">
        <v>8320</v>
      </c>
      <c r="Q3129" s="15"/>
    </row>
    <row r="3130" spans="1:17" ht="192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8264</v>
      </c>
      <c r="O3130" t="s">
        <v>8319</v>
      </c>
      <c r="P3130" t="s">
        <v>8320</v>
      </c>
      <c r="Q3130" s="15"/>
    </row>
    <row r="3131" spans="1:17" ht="20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8264</v>
      </c>
      <c r="O3131" t="s">
        <v>8319</v>
      </c>
      <c r="P3131" t="s">
        <v>8320</v>
      </c>
      <c r="Q3131" s="15"/>
    </row>
    <row r="3132" spans="1:17" ht="16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8264</v>
      </c>
      <c r="O3132" t="s">
        <v>8319</v>
      </c>
      <c r="P3132" t="s">
        <v>8320</v>
      </c>
      <c r="Q3132" s="15"/>
    </row>
    <row r="3133" spans="1:17" ht="96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8264</v>
      </c>
      <c r="O3133" t="s">
        <v>8319</v>
      </c>
      <c r="P3133" t="s">
        <v>8320</v>
      </c>
      <c r="Q3133" s="15"/>
    </row>
    <row r="3134" spans="1:17" ht="11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8264</v>
      </c>
      <c r="O3134" t="s">
        <v>8319</v>
      </c>
      <c r="P3134" t="s">
        <v>8320</v>
      </c>
      <c r="Q3134" s="15"/>
    </row>
    <row r="3135" spans="1:17" ht="176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8264</v>
      </c>
      <c r="O3135" t="s">
        <v>8319</v>
      </c>
      <c r="P3135" t="s">
        <v>8320</v>
      </c>
      <c r="Q3135" s="15"/>
    </row>
    <row r="3136" spans="1:17" ht="224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8264</v>
      </c>
      <c r="O3136" t="s">
        <v>8319</v>
      </c>
      <c r="P3136" t="s">
        <v>8320</v>
      </c>
      <c r="Q3136" s="15"/>
    </row>
    <row r="3137" spans="1:17" ht="20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8264</v>
      </c>
      <c r="O3137" t="s">
        <v>8319</v>
      </c>
      <c r="P3137" t="s">
        <v>8320</v>
      </c>
      <c r="Q3137" s="15"/>
    </row>
    <row r="3138" spans="1:17" ht="20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8264</v>
      </c>
      <c r="O3138" t="s">
        <v>8319</v>
      </c>
      <c r="P3138" t="s">
        <v>8320</v>
      </c>
      <c r="Q3138" s="15"/>
    </row>
    <row r="3139" spans="1:17" ht="144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8264</v>
      </c>
      <c r="O3139" t="s">
        <v>8319</v>
      </c>
      <c r="P3139" t="s">
        <v>8320</v>
      </c>
      <c r="Q3139" s="15"/>
    </row>
    <row r="3140" spans="1:17" ht="24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8264</v>
      </c>
      <c r="O3140" t="s">
        <v>8319</v>
      </c>
      <c r="P3140" t="s">
        <v>8320</v>
      </c>
      <c r="Q3140" s="15"/>
    </row>
    <row r="3141" spans="1:17" ht="224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8264</v>
      </c>
      <c r="O3141" t="s">
        <v>8319</v>
      </c>
      <c r="P3141" t="s">
        <v>8320</v>
      </c>
      <c r="Q3141" s="15"/>
    </row>
    <row r="3142" spans="1:17" ht="192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8264</v>
      </c>
      <c r="O3142" t="s">
        <v>8319</v>
      </c>
      <c r="P3142" t="s">
        <v>8320</v>
      </c>
      <c r="Q3142" s="15"/>
    </row>
    <row r="3143" spans="1:17" ht="22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8264</v>
      </c>
      <c r="O3143" t="s">
        <v>8319</v>
      </c>
      <c r="P3143" t="s">
        <v>8320</v>
      </c>
      <c r="Q3143" s="15"/>
    </row>
    <row r="3144" spans="1:17" ht="192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8264</v>
      </c>
      <c r="O3144" t="s">
        <v>8319</v>
      </c>
      <c r="P3144" t="s">
        <v>8320</v>
      </c>
      <c r="Q3144" s="15"/>
    </row>
    <row r="3145" spans="1:17" ht="24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8264</v>
      </c>
      <c r="O3145" t="s">
        <v>8319</v>
      </c>
      <c r="P3145" t="s">
        <v>8320</v>
      </c>
      <c r="Q3145" s="15"/>
    </row>
    <row r="3146" spans="1:17" ht="208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8264</v>
      </c>
      <c r="O3146" t="s">
        <v>8319</v>
      </c>
      <c r="P3146" t="s">
        <v>8320</v>
      </c>
      <c r="Q3146" s="15"/>
    </row>
    <row r="3147" spans="1:17" ht="176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8264</v>
      </c>
      <c r="O3147" t="s">
        <v>8319</v>
      </c>
      <c r="P3147" t="s">
        <v>8320</v>
      </c>
      <c r="Q3147" s="15"/>
    </row>
    <row r="3148" spans="1:17" ht="16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8264</v>
      </c>
      <c r="O3148" t="s">
        <v>8319</v>
      </c>
      <c r="P3148" t="s">
        <v>8320</v>
      </c>
      <c r="Q3148" s="15"/>
    </row>
    <row r="3149" spans="1:17" ht="20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8264</v>
      </c>
      <c r="O3149" t="s">
        <v>8319</v>
      </c>
      <c r="P3149" t="s">
        <v>8320</v>
      </c>
      <c r="Q3149" s="15"/>
    </row>
    <row r="3150" spans="1:17" ht="96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8264</v>
      </c>
      <c r="O3150" t="s">
        <v>8319</v>
      </c>
      <c r="P3150" t="s">
        <v>8320</v>
      </c>
      <c r="Q3150" s="15"/>
    </row>
    <row r="3151" spans="1:17" ht="224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8264</v>
      </c>
      <c r="O3151" t="s">
        <v>8319</v>
      </c>
      <c r="P3151" t="s">
        <v>8320</v>
      </c>
      <c r="Q3151" s="15"/>
    </row>
    <row r="3152" spans="1:17" ht="24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8264</v>
      </c>
      <c r="O3152" t="s">
        <v>8319</v>
      </c>
      <c r="P3152" t="s">
        <v>8320</v>
      </c>
      <c r="Q3152" s="15"/>
    </row>
    <row r="3153" spans="1:17" ht="176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8264</v>
      </c>
      <c r="O3153" t="s">
        <v>8319</v>
      </c>
      <c r="P3153" t="s">
        <v>8320</v>
      </c>
      <c r="Q3153" s="15"/>
    </row>
    <row r="3154" spans="1:17" ht="192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8264</v>
      </c>
      <c r="O3154" t="s">
        <v>8319</v>
      </c>
      <c r="P3154" t="s">
        <v>8320</v>
      </c>
      <c r="Q3154" s="15"/>
    </row>
    <row r="3155" spans="1:17" ht="176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8264</v>
      </c>
      <c r="O3155" t="s">
        <v>8319</v>
      </c>
      <c r="P3155" t="s">
        <v>8320</v>
      </c>
      <c r="Q3155" s="15"/>
    </row>
    <row r="3156" spans="1:17" ht="20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8264</v>
      </c>
      <c r="O3156" t="s">
        <v>8319</v>
      </c>
      <c r="P3156" t="s">
        <v>8320</v>
      </c>
      <c r="Q3156" s="15"/>
    </row>
    <row r="3157" spans="1:17" ht="192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8264</v>
      </c>
      <c r="O3157" t="s">
        <v>8319</v>
      </c>
      <c r="P3157" t="s">
        <v>8320</v>
      </c>
      <c r="Q3157" s="15"/>
    </row>
    <row r="3158" spans="1:17" ht="224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8264</v>
      </c>
      <c r="O3158" t="s">
        <v>8319</v>
      </c>
      <c r="P3158" t="s">
        <v>8320</v>
      </c>
      <c r="Q3158" s="15"/>
    </row>
    <row r="3159" spans="1:17" ht="96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8264</v>
      </c>
      <c r="O3159" t="s">
        <v>8319</v>
      </c>
      <c r="P3159" t="s">
        <v>8320</v>
      </c>
      <c r="Q3159" s="15"/>
    </row>
    <row r="3160" spans="1:17" ht="96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8264</v>
      </c>
      <c r="O3160" t="s">
        <v>8319</v>
      </c>
      <c r="P3160" t="s">
        <v>8320</v>
      </c>
      <c r="Q3160" s="15"/>
    </row>
    <row r="3161" spans="1:17" ht="16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8264</v>
      </c>
      <c r="O3161" t="s">
        <v>8319</v>
      </c>
      <c r="P3161" t="s">
        <v>8320</v>
      </c>
      <c r="Q3161" s="15"/>
    </row>
    <row r="3162" spans="1:17" ht="20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8264</v>
      </c>
      <c r="O3162" t="s">
        <v>8319</v>
      </c>
      <c r="P3162" t="s">
        <v>8320</v>
      </c>
      <c r="Q3162" s="15"/>
    </row>
    <row r="3163" spans="1:17" ht="20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8264</v>
      </c>
      <c r="O3163" t="s">
        <v>8319</v>
      </c>
      <c r="P3163" t="s">
        <v>8320</v>
      </c>
      <c r="Q3163" s="15"/>
    </row>
    <row r="3164" spans="1:17" ht="224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8264</v>
      </c>
      <c r="O3164" t="s">
        <v>8319</v>
      </c>
      <c r="P3164" t="s">
        <v>8320</v>
      </c>
      <c r="Q3164" s="15"/>
    </row>
    <row r="3165" spans="1:17" ht="192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8264</v>
      </c>
      <c r="O3165" t="s">
        <v>8319</v>
      </c>
      <c r="P3165" t="s">
        <v>8320</v>
      </c>
      <c r="Q3165" s="15"/>
    </row>
    <row r="3166" spans="1:17" ht="192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8264</v>
      </c>
      <c r="O3166" t="s">
        <v>8319</v>
      </c>
      <c r="P3166" t="s">
        <v>8320</v>
      </c>
      <c r="Q3166" s="15"/>
    </row>
    <row r="3167" spans="1:17" ht="192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8264</v>
      </c>
      <c r="O3167" t="s">
        <v>8319</v>
      </c>
      <c r="P3167" t="s">
        <v>8320</v>
      </c>
      <c r="Q3167" s="15"/>
    </row>
    <row r="3168" spans="1:17" ht="20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8264</v>
      </c>
      <c r="O3168" t="s">
        <v>8319</v>
      </c>
      <c r="P3168" t="s">
        <v>8320</v>
      </c>
      <c r="Q3168" s="15"/>
    </row>
    <row r="3169" spans="1:17" ht="96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8264</v>
      </c>
      <c r="O3169" t="s">
        <v>8319</v>
      </c>
      <c r="P3169" t="s">
        <v>8320</v>
      </c>
      <c r="Q3169" s="15"/>
    </row>
    <row r="3170" spans="1:17" ht="192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8264</v>
      </c>
      <c r="O3170" t="s">
        <v>8319</v>
      </c>
      <c r="P3170" t="s">
        <v>8320</v>
      </c>
      <c r="Q3170" s="15"/>
    </row>
    <row r="3171" spans="1:17" ht="11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8264</v>
      </c>
      <c r="O3171" t="s">
        <v>8319</v>
      </c>
      <c r="P3171" t="s">
        <v>8320</v>
      </c>
      <c r="Q3171" s="15"/>
    </row>
    <row r="3172" spans="1:17" ht="16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8264</v>
      </c>
      <c r="O3172" t="s">
        <v>8319</v>
      </c>
      <c r="P3172" t="s">
        <v>8320</v>
      </c>
      <c r="Q3172" s="15"/>
    </row>
    <row r="3173" spans="1:17" ht="224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8264</v>
      </c>
      <c r="O3173" t="s">
        <v>8319</v>
      </c>
      <c r="P3173" t="s">
        <v>8320</v>
      </c>
      <c r="Q3173" s="15"/>
    </row>
    <row r="3174" spans="1:17" ht="20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8264</v>
      </c>
      <c r="O3174" t="s">
        <v>8319</v>
      </c>
      <c r="P3174" t="s">
        <v>8320</v>
      </c>
      <c r="Q3174" s="15"/>
    </row>
    <row r="3175" spans="1:17" ht="224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8264</v>
      </c>
      <c r="O3175" t="s">
        <v>8319</v>
      </c>
      <c r="P3175" t="s">
        <v>8320</v>
      </c>
      <c r="Q3175" s="15"/>
    </row>
    <row r="3176" spans="1:17" ht="20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8264</v>
      </c>
      <c r="O3176" t="s">
        <v>8319</v>
      </c>
      <c r="P3176" t="s">
        <v>8320</v>
      </c>
      <c r="Q3176" s="15"/>
    </row>
    <row r="3177" spans="1:17" ht="256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8264</v>
      </c>
      <c r="O3177" t="s">
        <v>8319</v>
      </c>
      <c r="P3177" t="s">
        <v>8320</v>
      </c>
      <c r="Q3177" s="15"/>
    </row>
    <row r="3178" spans="1:17" ht="20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8264</v>
      </c>
      <c r="O3178" t="s">
        <v>8319</v>
      </c>
      <c r="P3178" t="s">
        <v>8320</v>
      </c>
      <c r="Q3178" s="15"/>
    </row>
    <row r="3179" spans="1:17" ht="20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8264</v>
      </c>
      <c r="O3179" t="s">
        <v>8319</v>
      </c>
      <c r="P3179" t="s">
        <v>8320</v>
      </c>
      <c r="Q3179" s="15"/>
    </row>
    <row r="3180" spans="1:17" ht="256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8264</v>
      </c>
      <c r="O3180" t="s">
        <v>8319</v>
      </c>
      <c r="P3180" t="s">
        <v>8320</v>
      </c>
      <c r="Q3180" s="15"/>
    </row>
    <row r="3181" spans="1:17" ht="16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8264</v>
      </c>
      <c r="O3181" t="s">
        <v>8319</v>
      </c>
      <c r="P3181" t="s">
        <v>8320</v>
      </c>
      <c r="Q3181" s="15"/>
    </row>
    <row r="3182" spans="1:17" ht="176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8264</v>
      </c>
      <c r="O3182" t="s">
        <v>8319</v>
      </c>
      <c r="P3182" t="s">
        <v>8320</v>
      </c>
      <c r="Q3182" s="15"/>
    </row>
    <row r="3183" spans="1:17" ht="224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8264</v>
      </c>
      <c r="O3183" t="s">
        <v>8319</v>
      </c>
      <c r="P3183" t="s">
        <v>8320</v>
      </c>
      <c r="Q3183" s="15"/>
    </row>
    <row r="3184" spans="1:17" ht="208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8264</v>
      </c>
      <c r="O3184" t="s">
        <v>8319</v>
      </c>
      <c r="P3184" t="s">
        <v>8320</v>
      </c>
      <c r="Q3184" s="15"/>
    </row>
    <row r="3185" spans="1:17" ht="160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8264</v>
      </c>
      <c r="O3185" t="s">
        <v>8319</v>
      </c>
      <c r="P3185" t="s">
        <v>8320</v>
      </c>
      <c r="Q3185" s="15"/>
    </row>
    <row r="3186" spans="1:17" ht="160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8264</v>
      </c>
      <c r="O3186" t="s">
        <v>8319</v>
      </c>
      <c r="P3186" t="s">
        <v>8320</v>
      </c>
      <c r="Q3186" s="15"/>
    </row>
    <row r="3187" spans="1:17" ht="192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8264</v>
      </c>
      <c r="O3187" t="s">
        <v>8319</v>
      </c>
      <c r="P3187" t="s">
        <v>8320</v>
      </c>
      <c r="Q3187" s="15"/>
    </row>
    <row r="3188" spans="1:17" ht="192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8264</v>
      </c>
      <c r="O3188" t="s">
        <v>8319</v>
      </c>
      <c r="P3188" t="s">
        <v>8320</v>
      </c>
      <c r="Q3188" s="15"/>
    </row>
    <row r="3189" spans="1:17" ht="20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8264</v>
      </c>
      <c r="O3189" t="s">
        <v>8319</v>
      </c>
      <c r="P3189" t="s">
        <v>8320</v>
      </c>
      <c r="Q3189" s="15"/>
    </row>
    <row r="3190" spans="1:17" ht="20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8264</v>
      </c>
      <c r="O3190" t="s">
        <v>8319</v>
      </c>
      <c r="P3190" t="s">
        <v>8320</v>
      </c>
      <c r="Q3190" s="15"/>
    </row>
    <row r="3191" spans="1:17" ht="22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8264</v>
      </c>
      <c r="O3191" t="s">
        <v>8319</v>
      </c>
      <c r="P3191" t="s">
        <v>8320</v>
      </c>
      <c r="Q3191" s="15"/>
    </row>
    <row r="3192" spans="1:17" ht="16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8264</v>
      </c>
      <c r="O3192" t="s">
        <v>8319</v>
      </c>
      <c r="P3192" t="s">
        <v>8320</v>
      </c>
      <c r="Q3192" s="15"/>
    </row>
    <row r="3193" spans="1:17" ht="192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8264</v>
      </c>
      <c r="O3193" t="s">
        <v>8319</v>
      </c>
      <c r="P3193" t="s">
        <v>8320</v>
      </c>
      <c r="Q3193" s="15"/>
    </row>
    <row r="3194" spans="1:17" ht="192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8264</v>
      </c>
      <c r="O3194" t="s">
        <v>8319</v>
      </c>
      <c r="P3194" t="s">
        <v>8320</v>
      </c>
      <c r="Q3194" s="15"/>
    </row>
    <row r="3195" spans="1:17" ht="20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8264</v>
      </c>
      <c r="O3195" t="s">
        <v>8319</v>
      </c>
      <c r="P3195" t="s">
        <v>8320</v>
      </c>
      <c r="Q3195" s="15"/>
    </row>
    <row r="3196" spans="1:17" ht="20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8264</v>
      </c>
      <c r="O3196" t="s">
        <v>8319</v>
      </c>
      <c r="P3196" t="s">
        <v>8320</v>
      </c>
      <c r="Q3196" s="15"/>
    </row>
    <row r="3197" spans="1:17" ht="224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8264</v>
      </c>
      <c r="O3197" t="s">
        <v>8319</v>
      </c>
      <c r="P3197" t="s">
        <v>8320</v>
      </c>
      <c r="Q3197" s="15"/>
    </row>
    <row r="3198" spans="1:17" ht="192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8264</v>
      </c>
      <c r="O3198" t="s">
        <v>8319</v>
      </c>
      <c r="P3198" t="s">
        <v>8320</v>
      </c>
      <c r="Q3198" s="15"/>
    </row>
    <row r="3199" spans="1:17" ht="144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8264</v>
      </c>
      <c r="O3199" t="s">
        <v>8319</v>
      </c>
      <c r="P3199" t="s">
        <v>8320</v>
      </c>
      <c r="Q3199" s="15"/>
    </row>
    <row r="3200" spans="1:17" ht="224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8264</v>
      </c>
      <c r="O3200" t="s">
        <v>8319</v>
      </c>
      <c r="P3200" t="s">
        <v>8320</v>
      </c>
      <c r="Q3200" s="15"/>
    </row>
    <row r="3201" spans="1:17" ht="176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8264</v>
      </c>
      <c r="O3201" t="s">
        <v>8319</v>
      </c>
      <c r="P3201" t="s">
        <v>8320</v>
      </c>
      <c r="Q3201" s="15"/>
    </row>
    <row r="3202" spans="1:17" ht="224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8264</v>
      </c>
      <c r="O3202" t="s">
        <v>8319</v>
      </c>
      <c r="P3202" t="s">
        <v>8320</v>
      </c>
      <c r="Q3202" s="15"/>
    </row>
    <row r="3203" spans="1:17" ht="20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8264</v>
      </c>
      <c r="O3203" t="s">
        <v>8319</v>
      </c>
      <c r="P3203" t="s">
        <v>8320</v>
      </c>
      <c r="Q3203" s="15"/>
    </row>
    <row r="3204" spans="1:17" ht="20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8264</v>
      </c>
      <c r="O3204" t="s">
        <v>8319</v>
      </c>
      <c r="P3204" t="s">
        <v>8320</v>
      </c>
      <c r="Q3204" s="15"/>
    </row>
    <row r="3205" spans="1:17" ht="16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8264</v>
      </c>
      <c r="O3205" t="s">
        <v>8319</v>
      </c>
      <c r="P3205" t="s">
        <v>8320</v>
      </c>
      <c r="Q3205" s="15"/>
    </row>
    <row r="3206" spans="1:17" ht="192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8264</v>
      </c>
      <c r="O3206" t="s">
        <v>8319</v>
      </c>
      <c r="P3206" t="s">
        <v>8320</v>
      </c>
      <c r="Q3206" s="15"/>
    </row>
    <row r="3207" spans="1:17" ht="192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8264</v>
      </c>
      <c r="O3207" t="s">
        <v>8319</v>
      </c>
      <c r="P3207" t="s">
        <v>8320</v>
      </c>
      <c r="Q3207" s="15"/>
    </row>
    <row r="3208" spans="1:17" ht="20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8264</v>
      </c>
      <c r="O3208" t="s">
        <v>8319</v>
      </c>
      <c r="P3208" t="s">
        <v>8320</v>
      </c>
      <c r="Q3208" s="15"/>
    </row>
    <row r="3209" spans="1:17" ht="20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8264</v>
      </c>
      <c r="O3209" t="s">
        <v>8319</v>
      </c>
      <c r="P3209" t="s">
        <v>8320</v>
      </c>
      <c r="Q3209" s="15"/>
    </row>
    <row r="3210" spans="1:17" ht="192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8264</v>
      </c>
      <c r="O3210" t="s">
        <v>8319</v>
      </c>
      <c r="P3210" t="s">
        <v>8320</v>
      </c>
      <c r="Q3210" s="15"/>
    </row>
    <row r="3211" spans="1:17" ht="20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8264</v>
      </c>
      <c r="O3211" t="s">
        <v>8319</v>
      </c>
      <c r="P3211" t="s">
        <v>8320</v>
      </c>
      <c r="Q3211" s="15"/>
    </row>
    <row r="3212" spans="1:17" ht="224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8264</v>
      </c>
      <c r="O3212" t="s">
        <v>8319</v>
      </c>
      <c r="P3212" t="s">
        <v>8320</v>
      </c>
      <c r="Q3212" s="15"/>
    </row>
    <row r="3213" spans="1:17" ht="224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8264</v>
      </c>
      <c r="O3213" t="s">
        <v>8319</v>
      </c>
      <c r="P3213" t="s">
        <v>8320</v>
      </c>
      <c r="Q3213" s="15"/>
    </row>
    <row r="3214" spans="1:17" ht="128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8264</v>
      </c>
      <c r="O3214" t="s">
        <v>8319</v>
      </c>
      <c r="P3214" t="s">
        <v>8320</v>
      </c>
      <c r="Q3214" s="15"/>
    </row>
    <row r="3215" spans="1:17" ht="20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8264</v>
      </c>
      <c r="O3215" t="s">
        <v>8319</v>
      </c>
      <c r="P3215" t="s">
        <v>8320</v>
      </c>
      <c r="Q3215" s="15"/>
    </row>
    <row r="3216" spans="1:17" ht="224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8264</v>
      </c>
      <c r="O3216" t="s">
        <v>8319</v>
      </c>
      <c r="P3216" t="s">
        <v>8320</v>
      </c>
      <c r="Q3216" s="15"/>
    </row>
    <row r="3217" spans="1:17" ht="22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8264</v>
      </c>
      <c r="O3217" t="s">
        <v>8319</v>
      </c>
      <c r="P3217" t="s">
        <v>8320</v>
      </c>
      <c r="Q3217" s="15"/>
    </row>
    <row r="3218" spans="1:17" ht="20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8264</v>
      </c>
      <c r="O3218" t="s">
        <v>8319</v>
      </c>
      <c r="P3218" t="s">
        <v>8320</v>
      </c>
      <c r="Q3218" s="15"/>
    </row>
    <row r="3219" spans="1:17" ht="16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8264</v>
      </c>
      <c r="O3219" t="s">
        <v>8319</v>
      </c>
      <c r="P3219" t="s">
        <v>8320</v>
      </c>
      <c r="Q3219" s="15"/>
    </row>
    <row r="3220" spans="1:17" ht="192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8264</v>
      </c>
      <c r="O3220" t="s">
        <v>8319</v>
      </c>
      <c r="P3220" t="s">
        <v>8320</v>
      </c>
      <c r="Q3220" s="15"/>
    </row>
    <row r="3221" spans="1:17" ht="144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8264</v>
      </c>
      <c r="O3221" t="s">
        <v>8319</v>
      </c>
      <c r="P3221" t="s">
        <v>8320</v>
      </c>
      <c r="Q3221" s="15"/>
    </row>
    <row r="3222" spans="1:17" ht="96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8264</v>
      </c>
      <c r="O3222" t="s">
        <v>8319</v>
      </c>
      <c r="P3222" t="s">
        <v>8320</v>
      </c>
      <c r="Q3222" s="15"/>
    </row>
    <row r="3223" spans="1:17" ht="224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8264</v>
      </c>
      <c r="O3223" t="s">
        <v>8319</v>
      </c>
      <c r="P3223" t="s">
        <v>8320</v>
      </c>
      <c r="Q3223" s="15"/>
    </row>
    <row r="3224" spans="1:17" ht="144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8264</v>
      </c>
      <c r="O3224" t="s">
        <v>8319</v>
      </c>
      <c r="P3224" t="s">
        <v>8320</v>
      </c>
      <c r="Q3224" s="15"/>
    </row>
    <row r="3225" spans="1:17" ht="144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8264</v>
      </c>
      <c r="O3225" t="s">
        <v>8319</v>
      </c>
      <c r="P3225" t="s">
        <v>8320</v>
      </c>
      <c r="Q3225" s="15"/>
    </row>
    <row r="3226" spans="1:17" ht="20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8264</v>
      </c>
      <c r="O3226" t="s">
        <v>8319</v>
      </c>
      <c r="P3226" t="s">
        <v>8320</v>
      </c>
      <c r="Q3226" s="15"/>
    </row>
    <row r="3227" spans="1:17" ht="176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8264</v>
      </c>
      <c r="O3227" t="s">
        <v>8319</v>
      </c>
      <c r="P3227" t="s">
        <v>8320</v>
      </c>
      <c r="Q3227" s="15"/>
    </row>
    <row r="3228" spans="1:17" ht="20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8264</v>
      </c>
      <c r="O3228" t="s">
        <v>8319</v>
      </c>
      <c r="P3228" t="s">
        <v>8320</v>
      </c>
      <c r="Q3228" s="15"/>
    </row>
    <row r="3229" spans="1:17" ht="192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8264</v>
      </c>
      <c r="O3229" t="s">
        <v>8319</v>
      </c>
      <c r="P3229" t="s">
        <v>8320</v>
      </c>
      <c r="Q3229" s="15"/>
    </row>
    <row r="3230" spans="1:17" ht="8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8264</v>
      </c>
      <c r="O3230" t="s">
        <v>8319</v>
      </c>
      <c r="P3230" t="s">
        <v>8320</v>
      </c>
      <c r="Q3230" s="15"/>
    </row>
    <row r="3231" spans="1:17" ht="160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8264</v>
      </c>
      <c r="O3231" t="s">
        <v>8319</v>
      </c>
      <c r="P3231" t="s">
        <v>8320</v>
      </c>
      <c r="Q3231" s="15"/>
    </row>
    <row r="3232" spans="1:17" ht="20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8264</v>
      </c>
      <c r="O3232" t="s">
        <v>8319</v>
      </c>
      <c r="P3232" t="s">
        <v>8320</v>
      </c>
      <c r="Q3232" s="15"/>
    </row>
    <row r="3233" spans="1:17" ht="192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8264</v>
      </c>
      <c r="O3233" t="s">
        <v>8319</v>
      </c>
      <c r="P3233" t="s">
        <v>8320</v>
      </c>
      <c r="Q3233" s="15"/>
    </row>
    <row r="3234" spans="1:17" ht="192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8264</v>
      </c>
      <c r="O3234" t="s">
        <v>8319</v>
      </c>
      <c r="P3234" t="s">
        <v>8320</v>
      </c>
      <c r="Q3234" s="15"/>
    </row>
    <row r="3235" spans="1:17" ht="20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8264</v>
      </c>
      <c r="O3235" t="s">
        <v>8319</v>
      </c>
      <c r="P3235" t="s">
        <v>8320</v>
      </c>
      <c r="Q3235" s="15"/>
    </row>
    <row r="3236" spans="1:17" ht="20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8264</v>
      </c>
      <c r="O3236" t="s">
        <v>8319</v>
      </c>
      <c r="P3236" t="s">
        <v>8320</v>
      </c>
      <c r="Q3236" s="15"/>
    </row>
    <row r="3237" spans="1:17" ht="20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8264</v>
      </c>
      <c r="O3237" t="s">
        <v>8319</v>
      </c>
      <c r="P3237" t="s">
        <v>8320</v>
      </c>
      <c r="Q3237" s="15"/>
    </row>
    <row r="3238" spans="1:17" ht="240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8264</v>
      </c>
      <c r="O3238" t="s">
        <v>8319</v>
      </c>
      <c r="P3238" t="s">
        <v>8320</v>
      </c>
      <c r="Q3238" s="15"/>
    </row>
    <row r="3239" spans="1:17" ht="11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8264</v>
      </c>
      <c r="O3239" t="s">
        <v>8319</v>
      </c>
      <c r="P3239" t="s">
        <v>8320</v>
      </c>
      <c r="Q3239" s="15"/>
    </row>
    <row r="3240" spans="1:17" ht="192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8264</v>
      </c>
      <c r="O3240" t="s">
        <v>8319</v>
      </c>
      <c r="P3240" t="s">
        <v>8320</v>
      </c>
      <c r="Q3240" s="15"/>
    </row>
    <row r="3241" spans="1:17" ht="224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8264</v>
      </c>
      <c r="O3241" t="s">
        <v>8319</v>
      </c>
      <c r="P3241" t="s">
        <v>8320</v>
      </c>
      <c r="Q3241" s="15"/>
    </row>
    <row r="3242" spans="1:17" ht="20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8264</v>
      </c>
      <c r="O3242" t="s">
        <v>8319</v>
      </c>
      <c r="P3242" t="s">
        <v>8320</v>
      </c>
      <c r="Q3242" s="15"/>
    </row>
    <row r="3243" spans="1:17" ht="22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8264</v>
      </c>
      <c r="O3243" t="s">
        <v>8319</v>
      </c>
      <c r="P3243" t="s">
        <v>8320</v>
      </c>
      <c r="Q3243" s="15"/>
    </row>
    <row r="3244" spans="1:17" ht="11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8264</v>
      </c>
      <c r="O3244" t="s">
        <v>8319</v>
      </c>
      <c r="P3244" t="s">
        <v>8320</v>
      </c>
      <c r="Q3244" s="15"/>
    </row>
    <row r="3245" spans="1:17" ht="20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8264</v>
      </c>
      <c r="O3245" t="s">
        <v>8319</v>
      </c>
      <c r="P3245" t="s">
        <v>8320</v>
      </c>
      <c r="Q3245" s="15"/>
    </row>
    <row r="3246" spans="1:17" ht="176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8264</v>
      </c>
      <c r="O3246" t="s">
        <v>8319</v>
      </c>
      <c r="P3246" t="s">
        <v>8320</v>
      </c>
      <c r="Q3246" s="15"/>
    </row>
    <row r="3247" spans="1:17" ht="160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8264</v>
      </c>
      <c r="O3247" t="s">
        <v>8319</v>
      </c>
      <c r="P3247" t="s">
        <v>8320</v>
      </c>
      <c r="Q3247" s="15"/>
    </row>
    <row r="3248" spans="1:17" ht="192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8264</v>
      </c>
      <c r="O3248" t="s">
        <v>8319</v>
      </c>
      <c r="P3248" t="s">
        <v>8320</v>
      </c>
      <c r="Q3248" s="15"/>
    </row>
    <row r="3249" spans="1:17" ht="20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8264</v>
      </c>
      <c r="O3249" t="s">
        <v>8319</v>
      </c>
      <c r="P3249" t="s">
        <v>8320</v>
      </c>
      <c r="Q3249" s="15"/>
    </row>
    <row r="3250" spans="1:17" ht="11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8264</v>
      </c>
      <c r="O3250" t="s">
        <v>8319</v>
      </c>
      <c r="P3250" t="s">
        <v>8320</v>
      </c>
      <c r="Q3250" s="15"/>
    </row>
    <row r="3251" spans="1:17" ht="192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8264</v>
      </c>
      <c r="O3251" t="s">
        <v>8319</v>
      </c>
      <c r="P3251" t="s">
        <v>8320</v>
      </c>
      <c r="Q3251" s="15"/>
    </row>
    <row r="3252" spans="1:17" ht="20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8264</v>
      </c>
      <c r="O3252" t="s">
        <v>8319</v>
      </c>
      <c r="P3252" t="s">
        <v>8320</v>
      </c>
      <c r="Q3252" s="15"/>
    </row>
    <row r="3253" spans="1:17" ht="192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8264</v>
      </c>
      <c r="O3253" t="s">
        <v>8319</v>
      </c>
      <c r="P3253" t="s">
        <v>8320</v>
      </c>
      <c r="Q3253" s="15"/>
    </row>
    <row r="3254" spans="1:17" ht="16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8264</v>
      </c>
      <c r="O3254" t="s">
        <v>8319</v>
      </c>
      <c r="P3254" t="s">
        <v>8320</v>
      </c>
      <c r="Q3254" s="15"/>
    </row>
    <row r="3255" spans="1:17" ht="12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8264</v>
      </c>
      <c r="O3255" t="s">
        <v>8319</v>
      </c>
      <c r="P3255" t="s">
        <v>8320</v>
      </c>
      <c r="Q3255" s="15"/>
    </row>
    <row r="3256" spans="1:17" ht="192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8264</v>
      </c>
      <c r="O3256" t="s">
        <v>8319</v>
      </c>
      <c r="P3256" t="s">
        <v>8320</v>
      </c>
      <c r="Q3256" s="15"/>
    </row>
    <row r="3257" spans="1:17" ht="20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8264</v>
      </c>
      <c r="O3257" t="s">
        <v>8319</v>
      </c>
      <c r="P3257" t="s">
        <v>8320</v>
      </c>
      <c r="Q3257" s="15"/>
    </row>
    <row r="3258" spans="1:17" ht="160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8264</v>
      </c>
      <c r="O3258" t="s">
        <v>8319</v>
      </c>
      <c r="P3258" t="s">
        <v>8320</v>
      </c>
      <c r="Q3258" s="15"/>
    </row>
    <row r="3259" spans="1:17" ht="20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8264</v>
      </c>
      <c r="O3259" t="s">
        <v>8319</v>
      </c>
      <c r="P3259" t="s">
        <v>8320</v>
      </c>
      <c r="Q3259" s="15"/>
    </row>
    <row r="3260" spans="1:17" ht="144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8264</v>
      </c>
      <c r="O3260" t="s">
        <v>8319</v>
      </c>
      <c r="P3260" t="s">
        <v>8320</v>
      </c>
      <c r="Q3260" s="15"/>
    </row>
    <row r="3261" spans="1:17" ht="192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8264</v>
      </c>
      <c r="O3261" t="s">
        <v>8319</v>
      </c>
      <c r="P3261" t="s">
        <v>8320</v>
      </c>
      <c r="Q3261" s="15"/>
    </row>
    <row r="3262" spans="1:17" ht="160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8264</v>
      </c>
      <c r="O3262" t="s">
        <v>8319</v>
      </c>
      <c r="P3262" t="s">
        <v>8320</v>
      </c>
      <c r="Q3262" s="15"/>
    </row>
    <row r="3263" spans="1:17" ht="20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8264</v>
      </c>
      <c r="O3263" t="s">
        <v>8319</v>
      </c>
      <c r="P3263" t="s">
        <v>8320</v>
      </c>
      <c r="Q3263" s="15"/>
    </row>
    <row r="3264" spans="1:17" ht="128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8264</v>
      </c>
      <c r="O3264" t="s">
        <v>8319</v>
      </c>
      <c r="P3264" t="s">
        <v>8320</v>
      </c>
      <c r="Q3264" s="15"/>
    </row>
    <row r="3265" spans="1:17" ht="128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8264</v>
      </c>
      <c r="O3265" t="s">
        <v>8319</v>
      </c>
      <c r="P3265" t="s">
        <v>8320</v>
      </c>
      <c r="Q3265" s="15"/>
    </row>
    <row r="3266" spans="1:17" ht="16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8264</v>
      </c>
      <c r="O3266" t="s">
        <v>8319</v>
      </c>
      <c r="P3266" t="s">
        <v>8320</v>
      </c>
      <c r="Q3266" s="15"/>
    </row>
    <row r="3267" spans="1:17" ht="160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8264</v>
      </c>
      <c r="O3267" t="s">
        <v>8319</v>
      </c>
      <c r="P3267" t="s">
        <v>8320</v>
      </c>
      <c r="Q3267" s="15"/>
    </row>
    <row r="3268" spans="1:17" ht="176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8264</v>
      </c>
      <c r="O3268" t="s">
        <v>8319</v>
      </c>
      <c r="P3268" t="s">
        <v>8320</v>
      </c>
      <c r="Q3268" s="15"/>
    </row>
    <row r="3269" spans="1:17" ht="20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8264</v>
      </c>
      <c r="O3269" t="s">
        <v>8319</v>
      </c>
      <c r="P3269" t="s">
        <v>8320</v>
      </c>
      <c r="Q3269" s="15"/>
    </row>
    <row r="3270" spans="1:17" ht="20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8264</v>
      </c>
      <c r="O3270" t="s">
        <v>8319</v>
      </c>
      <c r="P3270" t="s">
        <v>8320</v>
      </c>
      <c r="Q3270" s="15"/>
    </row>
    <row r="3271" spans="1:17" ht="240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8264</v>
      </c>
      <c r="O3271" t="s">
        <v>8319</v>
      </c>
      <c r="P3271" t="s">
        <v>8320</v>
      </c>
      <c r="Q3271" s="15"/>
    </row>
    <row r="3272" spans="1:17" ht="224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8264</v>
      </c>
      <c r="O3272" t="s">
        <v>8319</v>
      </c>
      <c r="P3272" t="s">
        <v>8320</v>
      </c>
      <c r="Q3272" s="15"/>
    </row>
    <row r="3273" spans="1:17" ht="64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8264</v>
      </c>
      <c r="O3273" t="s">
        <v>8319</v>
      </c>
      <c r="P3273" t="s">
        <v>8320</v>
      </c>
      <c r="Q3273" s="15"/>
    </row>
    <row r="3274" spans="1:17" ht="176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8264</v>
      </c>
      <c r="O3274" t="s">
        <v>8319</v>
      </c>
      <c r="P3274" t="s">
        <v>8320</v>
      </c>
      <c r="Q3274" s="15"/>
    </row>
    <row r="3275" spans="1:17" ht="20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8264</v>
      </c>
      <c r="O3275" t="s">
        <v>8319</v>
      </c>
      <c r="P3275" t="s">
        <v>8320</v>
      </c>
      <c r="Q3275" s="15"/>
    </row>
    <row r="3276" spans="1:17" ht="192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8264</v>
      </c>
      <c r="O3276" t="s">
        <v>8319</v>
      </c>
      <c r="P3276" t="s">
        <v>8320</v>
      </c>
      <c r="Q3276" s="15"/>
    </row>
    <row r="3277" spans="1:17" ht="20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8264</v>
      </c>
      <c r="O3277" t="s">
        <v>8319</v>
      </c>
      <c r="P3277" t="s">
        <v>8320</v>
      </c>
      <c r="Q3277" s="15"/>
    </row>
    <row r="3278" spans="1:17" ht="20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8264</v>
      </c>
      <c r="O3278" t="s">
        <v>8319</v>
      </c>
      <c r="P3278" t="s">
        <v>8320</v>
      </c>
      <c r="Q3278" s="15"/>
    </row>
    <row r="3279" spans="1:17" ht="20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8264</v>
      </c>
      <c r="O3279" t="s">
        <v>8319</v>
      </c>
      <c r="P3279" t="s">
        <v>8320</v>
      </c>
      <c r="Q3279" s="15"/>
    </row>
    <row r="3280" spans="1:17" ht="224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8264</v>
      </c>
      <c r="O3280" t="s">
        <v>8319</v>
      </c>
      <c r="P3280" t="s">
        <v>8320</v>
      </c>
      <c r="Q3280" s="15"/>
    </row>
    <row r="3281" spans="1:17" ht="224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8264</v>
      </c>
      <c r="O3281" t="s">
        <v>8319</v>
      </c>
      <c r="P3281" t="s">
        <v>8320</v>
      </c>
      <c r="Q3281" s="15"/>
    </row>
    <row r="3282" spans="1:17" ht="224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8264</v>
      </c>
      <c r="O3282" t="s">
        <v>8319</v>
      </c>
      <c r="P3282" t="s">
        <v>8320</v>
      </c>
      <c r="Q3282" s="15"/>
    </row>
    <row r="3283" spans="1:17" ht="176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8264</v>
      </c>
      <c r="O3283" t="s">
        <v>8319</v>
      </c>
      <c r="P3283" t="s">
        <v>8320</v>
      </c>
      <c r="Q3283" s="15"/>
    </row>
    <row r="3284" spans="1:17" ht="224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8264</v>
      </c>
      <c r="O3284" t="s">
        <v>8319</v>
      </c>
      <c r="P3284" t="s">
        <v>8320</v>
      </c>
      <c r="Q3284" s="15"/>
    </row>
    <row r="3285" spans="1:17" ht="20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8264</v>
      </c>
      <c r="O3285" t="s">
        <v>8319</v>
      </c>
      <c r="P3285" t="s">
        <v>8320</v>
      </c>
      <c r="Q3285" s="15"/>
    </row>
    <row r="3286" spans="1:17" ht="176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8264</v>
      </c>
      <c r="O3286" t="s">
        <v>8319</v>
      </c>
      <c r="P3286" t="s">
        <v>8320</v>
      </c>
      <c r="Q3286" s="15"/>
    </row>
    <row r="3287" spans="1:17" ht="48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8264</v>
      </c>
      <c r="O3287" t="s">
        <v>8319</v>
      </c>
      <c r="P3287" t="s">
        <v>8320</v>
      </c>
      <c r="Q3287" s="15"/>
    </row>
    <row r="3288" spans="1:17" ht="20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8264</v>
      </c>
      <c r="O3288" t="s">
        <v>8319</v>
      </c>
      <c r="P3288" t="s">
        <v>8320</v>
      </c>
      <c r="Q3288" s="15"/>
    </row>
    <row r="3289" spans="1:17" ht="144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8264</v>
      </c>
      <c r="O3289" t="s">
        <v>8319</v>
      </c>
      <c r="P3289" t="s">
        <v>8320</v>
      </c>
      <c r="Q3289" s="15"/>
    </row>
    <row r="3290" spans="1:17" ht="20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8264</v>
      </c>
      <c r="O3290" t="s">
        <v>8319</v>
      </c>
      <c r="P3290" t="s">
        <v>8320</v>
      </c>
      <c r="Q3290" s="15"/>
    </row>
    <row r="3291" spans="1:17" ht="192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8264</v>
      </c>
      <c r="O3291" t="s">
        <v>8319</v>
      </c>
      <c r="P3291" t="s">
        <v>8320</v>
      </c>
      <c r="Q3291" s="15"/>
    </row>
    <row r="3292" spans="1:17" ht="208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8264</v>
      </c>
      <c r="O3292" t="s">
        <v>8319</v>
      </c>
      <c r="P3292" t="s">
        <v>8320</v>
      </c>
      <c r="Q3292" s="15"/>
    </row>
    <row r="3293" spans="1:17" ht="224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8264</v>
      </c>
      <c r="O3293" t="s">
        <v>8319</v>
      </c>
      <c r="P3293" t="s">
        <v>8320</v>
      </c>
      <c r="Q3293" s="15"/>
    </row>
    <row r="3294" spans="1:17" ht="192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8264</v>
      </c>
      <c r="O3294" t="s">
        <v>8319</v>
      </c>
      <c r="P3294" t="s">
        <v>8320</v>
      </c>
      <c r="Q3294" s="15"/>
    </row>
    <row r="3295" spans="1:17" ht="224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8264</v>
      </c>
      <c r="O3295" t="s">
        <v>8319</v>
      </c>
      <c r="P3295" t="s">
        <v>8320</v>
      </c>
      <c r="Q3295" s="15"/>
    </row>
    <row r="3296" spans="1:17" ht="192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8264</v>
      </c>
      <c r="O3296" t="s">
        <v>8319</v>
      </c>
      <c r="P3296" t="s">
        <v>8320</v>
      </c>
      <c r="Q3296" s="15"/>
    </row>
    <row r="3297" spans="1:17" ht="192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8264</v>
      </c>
      <c r="O3297" t="s">
        <v>8319</v>
      </c>
      <c r="P3297" t="s">
        <v>8320</v>
      </c>
      <c r="Q3297" s="15"/>
    </row>
    <row r="3298" spans="1:17" ht="256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8264</v>
      </c>
      <c r="O3298" t="s">
        <v>8319</v>
      </c>
      <c r="P3298" t="s">
        <v>8320</v>
      </c>
      <c r="Q3298" s="15"/>
    </row>
    <row r="3299" spans="1:17" ht="176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8264</v>
      </c>
      <c r="O3299" t="s">
        <v>8319</v>
      </c>
      <c r="P3299" t="s">
        <v>8320</v>
      </c>
      <c r="Q3299" s="15"/>
    </row>
    <row r="3300" spans="1:17" ht="192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8264</v>
      </c>
      <c r="O3300" t="s">
        <v>8319</v>
      </c>
      <c r="P3300" t="s">
        <v>8320</v>
      </c>
      <c r="Q3300" s="15"/>
    </row>
    <row r="3301" spans="1:17" ht="224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8264</v>
      </c>
      <c r="O3301" t="s">
        <v>8319</v>
      </c>
      <c r="P3301" t="s">
        <v>8320</v>
      </c>
      <c r="Q3301" s="15"/>
    </row>
    <row r="3302" spans="1:17" ht="16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8264</v>
      </c>
      <c r="O3302" t="s">
        <v>8319</v>
      </c>
      <c r="P3302" t="s">
        <v>8320</v>
      </c>
      <c r="Q3302" s="15"/>
    </row>
    <row r="3303" spans="1:17" ht="20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8264</v>
      </c>
      <c r="O3303" t="s">
        <v>8319</v>
      </c>
      <c r="P3303" t="s">
        <v>8320</v>
      </c>
      <c r="Q3303" s="15"/>
    </row>
    <row r="3304" spans="1:17" ht="48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8264</v>
      </c>
      <c r="O3304" t="s">
        <v>8319</v>
      </c>
      <c r="P3304" t="s">
        <v>8320</v>
      </c>
      <c r="Q3304" s="15"/>
    </row>
    <row r="3305" spans="1:17" ht="192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8264</v>
      </c>
      <c r="O3305" t="s">
        <v>8319</v>
      </c>
      <c r="P3305" t="s">
        <v>8320</v>
      </c>
      <c r="Q3305" s="15"/>
    </row>
    <row r="3306" spans="1:17" ht="192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8264</v>
      </c>
      <c r="O3306" t="s">
        <v>8319</v>
      </c>
      <c r="P3306" t="s">
        <v>8320</v>
      </c>
      <c r="Q3306" s="15"/>
    </row>
    <row r="3307" spans="1:17" ht="192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8264</v>
      </c>
      <c r="O3307" t="s">
        <v>8319</v>
      </c>
      <c r="P3307" t="s">
        <v>8320</v>
      </c>
      <c r="Q3307" s="15"/>
    </row>
    <row r="3308" spans="1:17" ht="224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8264</v>
      </c>
      <c r="O3308" t="s">
        <v>8319</v>
      </c>
      <c r="P3308" t="s">
        <v>8320</v>
      </c>
      <c r="Q3308" s="15"/>
    </row>
    <row r="3309" spans="1:17" ht="192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8264</v>
      </c>
      <c r="O3309" t="s">
        <v>8319</v>
      </c>
      <c r="P3309" t="s">
        <v>8320</v>
      </c>
      <c r="Q3309" s="15"/>
    </row>
    <row r="3310" spans="1:17" ht="192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8264</v>
      </c>
      <c r="O3310" t="s">
        <v>8319</v>
      </c>
      <c r="P3310" t="s">
        <v>8320</v>
      </c>
      <c r="Q3310" s="15"/>
    </row>
    <row r="3311" spans="1:17" ht="96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8264</v>
      </c>
      <c r="O3311" t="s">
        <v>8319</v>
      </c>
      <c r="P3311" t="s">
        <v>8320</v>
      </c>
      <c r="Q3311" s="15"/>
    </row>
    <row r="3312" spans="1:17" ht="144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8264</v>
      </c>
      <c r="O3312" t="s">
        <v>8319</v>
      </c>
      <c r="P3312" t="s">
        <v>8320</v>
      </c>
      <c r="Q3312" s="15"/>
    </row>
    <row r="3313" spans="1:17" ht="192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8264</v>
      </c>
      <c r="O3313" t="s">
        <v>8319</v>
      </c>
      <c r="P3313" t="s">
        <v>8320</v>
      </c>
      <c r="Q3313" s="15"/>
    </row>
    <row r="3314" spans="1:17" ht="192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8264</v>
      </c>
      <c r="O3314" t="s">
        <v>8319</v>
      </c>
      <c r="P3314" t="s">
        <v>8320</v>
      </c>
      <c r="Q3314" s="15"/>
    </row>
    <row r="3315" spans="1:17" ht="176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8264</v>
      </c>
      <c r="O3315" t="s">
        <v>8319</v>
      </c>
      <c r="P3315" t="s">
        <v>8320</v>
      </c>
      <c r="Q3315" s="15"/>
    </row>
    <row r="3316" spans="1:17" ht="224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8264</v>
      </c>
      <c r="O3316" t="s">
        <v>8319</v>
      </c>
      <c r="P3316" t="s">
        <v>8320</v>
      </c>
      <c r="Q3316" s="15"/>
    </row>
    <row r="3317" spans="1:17" ht="176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8264</v>
      </c>
      <c r="O3317" t="s">
        <v>8319</v>
      </c>
      <c r="P3317" t="s">
        <v>8320</v>
      </c>
      <c r="Q3317" s="15"/>
    </row>
    <row r="3318" spans="1:17" ht="192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8264</v>
      </c>
      <c r="O3318" t="s">
        <v>8319</v>
      </c>
      <c r="P3318" t="s">
        <v>8320</v>
      </c>
      <c r="Q3318" s="15"/>
    </row>
    <row r="3319" spans="1:17" ht="160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8264</v>
      </c>
      <c r="O3319" t="s">
        <v>8319</v>
      </c>
      <c r="P3319" t="s">
        <v>8320</v>
      </c>
      <c r="Q3319" s="15"/>
    </row>
    <row r="3320" spans="1:17" ht="11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8264</v>
      </c>
      <c r="O3320" t="s">
        <v>8319</v>
      </c>
      <c r="P3320" t="s">
        <v>8320</v>
      </c>
      <c r="Q3320" s="15"/>
    </row>
    <row r="3321" spans="1:17" ht="192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8264</v>
      </c>
      <c r="O3321" t="s">
        <v>8319</v>
      </c>
      <c r="P3321" t="s">
        <v>8320</v>
      </c>
      <c r="Q3321" s="15"/>
    </row>
    <row r="3322" spans="1:17" ht="176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8264</v>
      </c>
      <c r="O3322" t="s">
        <v>8319</v>
      </c>
      <c r="P3322" t="s">
        <v>8320</v>
      </c>
      <c r="Q3322" s="15"/>
    </row>
    <row r="3323" spans="1:17" ht="192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8264</v>
      </c>
      <c r="O3323" t="s">
        <v>8319</v>
      </c>
      <c r="P3323" t="s">
        <v>8320</v>
      </c>
      <c r="Q3323" s="15"/>
    </row>
    <row r="3324" spans="1:17" ht="192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8264</v>
      </c>
      <c r="O3324" t="s">
        <v>8319</v>
      </c>
      <c r="P3324" t="s">
        <v>8320</v>
      </c>
      <c r="Q3324" s="15"/>
    </row>
    <row r="3325" spans="1:17" ht="20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8264</v>
      </c>
      <c r="O3325" t="s">
        <v>8319</v>
      </c>
      <c r="P3325" t="s">
        <v>8320</v>
      </c>
      <c r="Q3325" s="15"/>
    </row>
    <row r="3326" spans="1:17" ht="16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8264</v>
      </c>
      <c r="O3326" t="s">
        <v>8319</v>
      </c>
      <c r="P3326" t="s">
        <v>8320</v>
      </c>
      <c r="Q3326" s="15"/>
    </row>
    <row r="3327" spans="1:17" ht="192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8264</v>
      </c>
      <c r="O3327" t="s">
        <v>8319</v>
      </c>
      <c r="P3327" t="s">
        <v>8320</v>
      </c>
      <c r="Q3327" s="15"/>
    </row>
    <row r="3328" spans="1:17" ht="20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8264</v>
      </c>
      <c r="O3328" t="s">
        <v>8319</v>
      </c>
      <c r="P3328" t="s">
        <v>8320</v>
      </c>
      <c r="Q3328" s="15"/>
    </row>
    <row r="3329" spans="1:17" ht="224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8264</v>
      </c>
      <c r="O3329" t="s">
        <v>8319</v>
      </c>
      <c r="P3329" t="s">
        <v>8320</v>
      </c>
      <c r="Q3329" s="15"/>
    </row>
    <row r="3330" spans="1:17" ht="192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8264</v>
      </c>
      <c r="O3330" t="s">
        <v>8319</v>
      </c>
      <c r="P3330" t="s">
        <v>8320</v>
      </c>
      <c r="Q3330" s="15"/>
    </row>
    <row r="3331" spans="1:17" ht="160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8264</v>
      </c>
      <c r="O3331" t="s">
        <v>8319</v>
      </c>
      <c r="P3331" t="s">
        <v>8320</v>
      </c>
      <c r="Q3331" s="15"/>
    </row>
    <row r="3332" spans="1:17" ht="192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8264</v>
      </c>
      <c r="O3332" t="s">
        <v>8319</v>
      </c>
      <c r="P3332" t="s">
        <v>8320</v>
      </c>
      <c r="Q3332" s="15"/>
    </row>
    <row r="3333" spans="1:17" ht="192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8264</v>
      </c>
      <c r="O3333" t="s">
        <v>8319</v>
      </c>
      <c r="P3333" t="s">
        <v>8320</v>
      </c>
      <c r="Q3333" s="15"/>
    </row>
    <row r="3334" spans="1:17" ht="192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8264</v>
      </c>
      <c r="O3334" t="s">
        <v>8319</v>
      </c>
      <c r="P3334" t="s">
        <v>8320</v>
      </c>
      <c r="Q3334" s="15"/>
    </row>
    <row r="3335" spans="1:17" ht="20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8264</v>
      </c>
      <c r="O3335" t="s">
        <v>8319</v>
      </c>
      <c r="P3335" t="s">
        <v>8320</v>
      </c>
      <c r="Q3335" s="15"/>
    </row>
    <row r="3336" spans="1:17" ht="144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8264</v>
      </c>
      <c r="O3336" t="s">
        <v>8319</v>
      </c>
      <c r="P3336" t="s">
        <v>8320</v>
      </c>
      <c r="Q3336" s="15"/>
    </row>
    <row r="3337" spans="1:17" ht="224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8264</v>
      </c>
      <c r="O3337" t="s">
        <v>8319</v>
      </c>
      <c r="P3337" t="s">
        <v>8320</v>
      </c>
      <c r="Q3337" s="15"/>
    </row>
    <row r="3338" spans="1:17" ht="192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8264</v>
      </c>
      <c r="O3338" t="s">
        <v>8319</v>
      </c>
      <c r="P3338" t="s">
        <v>8320</v>
      </c>
      <c r="Q3338" s="15"/>
    </row>
    <row r="3339" spans="1:17" ht="176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8264</v>
      </c>
      <c r="O3339" t="s">
        <v>8319</v>
      </c>
      <c r="P3339" t="s">
        <v>8320</v>
      </c>
      <c r="Q3339" s="15"/>
    </row>
    <row r="3340" spans="1:17" ht="11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8264</v>
      </c>
      <c r="O3340" t="s">
        <v>8319</v>
      </c>
      <c r="P3340" t="s">
        <v>8320</v>
      </c>
      <c r="Q3340" s="15"/>
    </row>
    <row r="3341" spans="1:17" ht="16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8264</v>
      </c>
      <c r="O3341" t="s">
        <v>8319</v>
      </c>
      <c r="P3341" t="s">
        <v>8320</v>
      </c>
      <c r="Q3341" s="15"/>
    </row>
    <row r="3342" spans="1:17" ht="20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8264</v>
      </c>
      <c r="O3342" t="s">
        <v>8319</v>
      </c>
      <c r="P3342" t="s">
        <v>8320</v>
      </c>
      <c r="Q3342" s="15"/>
    </row>
    <row r="3343" spans="1:17" ht="20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8264</v>
      </c>
      <c r="O3343" t="s">
        <v>8319</v>
      </c>
      <c r="P3343" t="s">
        <v>8320</v>
      </c>
      <c r="Q3343" s="15"/>
    </row>
    <row r="3344" spans="1:17" ht="144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8264</v>
      </c>
      <c r="O3344" t="s">
        <v>8319</v>
      </c>
      <c r="P3344" t="s">
        <v>8320</v>
      </c>
      <c r="Q3344" s="15"/>
    </row>
    <row r="3345" spans="1:17" ht="176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8264</v>
      </c>
      <c r="O3345" t="s">
        <v>8319</v>
      </c>
      <c r="P3345" t="s">
        <v>8320</v>
      </c>
      <c r="Q3345" s="15"/>
    </row>
    <row r="3346" spans="1:17" ht="224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8264</v>
      </c>
      <c r="O3346" t="s">
        <v>8319</v>
      </c>
      <c r="P3346" t="s">
        <v>8320</v>
      </c>
      <c r="Q3346" s="15"/>
    </row>
    <row r="3347" spans="1:17" ht="20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8264</v>
      </c>
      <c r="O3347" t="s">
        <v>8319</v>
      </c>
      <c r="P3347" t="s">
        <v>8320</v>
      </c>
      <c r="Q3347" s="15"/>
    </row>
    <row r="3348" spans="1:17" ht="192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8264</v>
      </c>
      <c r="O3348" t="s">
        <v>8319</v>
      </c>
      <c r="P3348" t="s">
        <v>8320</v>
      </c>
      <c r="Q3348" s="15"/>
    </row>
    <row r="3349" spans="1:17" ht="224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8264</v>
      </c>
      <c r="O3349" t="s">
        <v>8319</v>
      </c>
      <c r="P3349" t="s">
        <v>8320</v>
      </c>
      <c r="Q3349" s="15"/>
    </row>
    <row r="3350" spans="1:17" ht="224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8264</v>
      </c>
      <c r="O3350" t="s">
        <v>8319</v>
      </c>
      <c r="P3350" t="s">
        <v>8320</v>
      </c>
      <c r="Q3350" s="15"/>
    </row>
    <row r="3351" spans="1:17" ht="224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8264</v>
      </c>
      <c r="O3351" t="s">
        <v>8319</v>
      </c>
      <c r="P3351" t="s">
        <v>8320</v>
      </c>
      <c r="Q3351" s="15"/>
    </row>
    <row r="3352" spans="1:17" ht="224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8264</v>
      </c>
      <c r="O3352" t="s">
        <v>8319</v>
      </c>
      <c r="P3352" t="s">
        <v>8320</v>
      </c>
      <c r="Q3352" s="15"/>
    </row>
    <row r="3353" spans="1:17" ht="20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8264</v>
      </c>
      <c r="O3353" t="s">
        <v>8319</v>
      </c>
      <c r="P3353" t="s">
        <v>8320</v>
      </c>
      <c r="Q3353" s="15"/>
    </row>
    <row r="3354" spans="1:17" ht="224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8264</v>
      </c>
      <c r="O3354" t="s">
        <v>8319</v>
      </c>
      <c r="P3354" t="s">
        <v>8320</v>
      </c>
      <c r="Q3354" s="15"/>
    </row>
    <row r="3355" spans="1:17" ht="20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8264</v>
      </c>
      <c r="O3355" t="s">
        <v>8319</v>
      </c>
      <c r="P3355" t="s">
        <v>8320</v>
      </c>
      <c r="Q3355" s="15"/>
    </row>
    <row r="3356" spans="1:17" ht="16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8264</v>
      </c>
      <c r="O3356" t="s">
        <v>8319</v>
      </c>
      <c r="P3356" t="s">
        <v>8320</v>
      </c>
      <c r="Q3356" s="15"/>
    </row>
    <row r="3357" spans="1:17" ht="192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8264</v>
      </c>
      <c r="O3357" t="s">
        <v>8319</v>
      </c>
      <c r="P3357" t="s">
        <v>8320</v>
      </c>
      <c r="Q3357" s="15"/>
    </row>
    <row r="3358" spans="1:17" ht="192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8264</v>
      </c>
      <c r="O3358" t="s">
        <v>8319</v>
      </c>
      <c r="P3358" t="s">
        <v>8320</v>
      </c>
      <c r="Q3358" s="15"/>
    </row>
    <row r="3359" spans="1:17" ht="224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8264</v>
      </c>
      <c r="O3359" t="s">
        <v>8319</v>
      </c>
      <c r="P3359" t="s">
        <v>8320</v>
      </c>
      <c r="Q3359" s="15"/>
    </row>
    <row r="3360" spans="1:17" ht="192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8264</v>
      </c>
      <c r="O3360" t="s">
        <v>8319</v>
      </c>
      <c r="P3360" t="s">
        <v>8320</v>
      </c>
      <c r="Q3360" s="15"/>
    </row>
    <row r="3361" spans="1:17" ht="128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8264</v>
      </c>
      <c r="O3361" t="s">
        <v>8319</v>
      </c>
      <c r="P3361" t="s">
        <v>8320</v>
      </c>
      <c r="Q3361" s="15"/>
    </row>
    <row r="3362" spans="1:17" ht="128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8264</v>
      </c>
      <c r="O3362" t="s">
        <v>8319</v>
      </c>
      <c r="P3362" t="s">
        <v>8320</v>
      </c>
      <c r="Q3362" s="15"/>
    </row>
    <row r="3363" spans="1:17" ht="20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8264</v>
      </c>
      <c r="O3363" t="s">
        <v>8319</v>
      </c>
      <c r="P3363" t="s">
        <v>8320</v>
      </c>
      <c r="Q3363" s="15"/>
    </row>
    <row r="3364" spans="1:17" ht="20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8264</v>
      </c>
      <c r="O3364" t="s">
        <v>8319</v>
      </c>
      <c r="P3364" t="s">
        <v>8320</v>
      </c>
      <c r="Q3364" s="15"/>
    </row>
    <row r="3365" spans="1:17" ht="176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8264</v>
      </c>
      <c r="O3365" t="s">
        <v>8319</v>
      </c>
      <c r="P3365" t="s">
        <v>8320</v>
      </c>
      <c r="Q3365" s="15"/>
    </row>
    <row r="3366" spans="1:17" ht="20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8264</v>
      </c>
      <c r="O3366" t="s">
        <v>8319</v>
      </c>
      <c r="P3366" t="s">
        <v>8320</v>
      </c>
      <c r="Q3366" s="15"/>
    </row>
    <row r="3367" spans="1:17" ht="224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8264</v>
      </c>
      <c r="O3367" t="s">
        <v>8319</v>
      </c>
      <c r="P3367" t="s">
        <v>8320</v>
      </c>
      <c r="Q3367" s="15"/>
    </row>
    <row r="3368" spans="1:17" ht="20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8264</v>
      </c>
      <c r="O3368" t="s">
        <v>8319</v>
      </c>
      <c r="P3368" t="s">
        <v>8320</v>
      </c>
      <c r="Q3368" s="15"/>
    </row>
    <row r="3369" spans="1:17" ht="20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8264</v>
      </c>
      <c r="O3369" t="s">
        <v>8319</v>
      </c>
      <c r="P3369" t="s">
        <v>8320</v>
      </c>
      <c r="Q3369" s="15"/>
    </row>
    <row r="3370" spans="1:17" ht="176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8264</v>
      </c>
      <c r="O3370" t="s">
        <v>8319</v>
      </c>
      <c r="P3370" t="s">
        <v>8320</v>
      </c>
      <c r="Q3370" s="15"/>
    </row>
    <row r="3371" spans="1:17" ht="160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8264</v>
      </c>
      <c r="O3371" t="s">
        <v>8319</v>
      </c>
      <c r="P3371" t="s">
        <v>8320</v>
      </c>
      <c r="Q3371" s="15"/>
    </row>
    <row r="3372" spans="1:17" ht="11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8264</v>
      </c>
      <c r="O3372" t="s">
        <v>8319</v>
      </c>
      <c r="P3372" t="s">
        <v>8320</v>
      </c>
      <c r="Q3372" s="15"/>
    </row>
    <row r="3373" spans="1:17" ht="128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8264</v>
      </c>
      <c r="O3373" t="s">
        <v>8319</v>
      </c>
      <c r="P3373" t="s">
        <v>8320</v>
      </c>
      <c r="Q3373" s="15"/>
    </row>
    <row r="3374" spans="1:17" ht="176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8264</v>
      </c>
      <c r="O3374" t="s">
        <v>8319</v>
      </c>
      <c r="P3374" t="s">
        <v>8320</v>
      </c>
      <c r="Q3374" s="15"/>
    </row>
    <row r="3375" spans="1:17" ht="20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8264</v>
      </c>
      <c r="O3375" t="s">
        <v>8319</v>
      </c>
      <c r="P3375" t="s">
        <v>8320</v>
      </c>
      <c r="Q3375" s="15"/>
    </row>
    <row r="3376" spans="1:17" ht="176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8264</v>
      </c>
      <c r="O3376" t="s">
        <v>8319</v>
      </c>
      <c r="P3376" t="s">
        <v>8320</v>
      </c>
      <c r="Q3376" s="15"/>
    </row>
    <row r="3377" spans="1:17" ht="20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8264</v>
      </c>
      <c r="O3377" t="s">
        <v>8319</v>
      </c>
      <c r="P3377" t="s">
        <v>8320</v>
      </c>
      <c r="Q3377" s="15"/>
    </row>
    <row r="3378" spans="1:17" ht="240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8264</v>
      </c>
      <c r="O3378" t="s">
        <v>8319</v>
      </c>
      <c r="P3378" t="s">
        <v>8320</v>
      </c>
      <c r="Q3378" s="15"/>
    </row>
    <row r="3379" spans="1:17" ht="20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8264</v>
      </c>
      <c r="O3379" t="s">
        <v>8319</v>
      </c>
      <c r="P3379" t="s">
        <v>8320</v>
      </c>
      <c r="Q3379" s="15"/>
    </row>
    <row r="3380" spans="1:17" ht="192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8264</v>
      </c>
      <c r="O3380" t="s">
        <v>8319</v>
      </c>
      <c r="P3380" t="s">
        <v>8320</v>
      </c>
      <c r="Q3380" s="15"/>
    </row>
    <row r="3381" spans="1:17" ht="224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8264</v>
      </c>
      <c r="O3381" t="s">
        <v>8319</v>
      </c>
      <c r="P3381" t="s">
        <v>8320</v>
      </c>
      <c r="Q3381" s="15"/>
    </row>
    <row r="3382" spans="1:17" ht="192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8264</v>
      </c>
      <c r="O3382" t="s">
        <v>8319</v>
      </c>
      <c r="P3382" t="s">
        <v>8320</v>
      </c>
      <c r="Q3382" s="15"/>
    </row>
    <row r="3383" spans="1:17" ht="20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8264</v>
      </c>
      <c r="O3383" t="s">
        <v>8319</v>
      </c>
      <c r="P3383" t="s">
        <v>8320</v>
      </c>
      <c r="Q3383" s="15"/>
    </row>
    <row r="3384" spans="1:17" ht="224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8264</v>
      </c>
      <c r="O3384" t="s">
        <v>8319</v>
      </c>
      <c r="P3384" t="s">
        <v>8320</v>
      </c>
      <c r="Q3384" s="15"/>
    </row>
    <row r="3385" spans="1:17" ht="192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8264</v>
      </c>
      <c r="O3385" t="s">
        <v>8319</v>
      </c>
      <c r="P3385" t="s">
        <v>8320</v>
      </c>
      <c r="Q3385" s="15"/>
    </row>
    <row r="3386" spans="1:17" ht="20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8264</v>
      </c>
      <c r="O3386" t="s">
        <v>8319</v>
      </c>
      <c r="P3386" t="s">
        <v>8320</v>
      </c>
      <c r="Q3386" s="15"/>
    </row>
    <row r="3387" spans="1:17" ht="192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8264</v>
      </c>
      <c r="O3387" t="s">
        <v>8319</v>
      </c>
      <c r="P3387" t="s">
        <v>8320</v>
      </c>
      <c r="Q3387" s="15"/>
    </row>
    <row r="3388" spans="1:17" ht="192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8264</v>
      </c>
      <c r="O3388" t="s">
        <v>8319</v>
      </c>
      <c r="P3388" t="s">
        <v>8320</v>
      </c>
      <c r="Q3388" s="15"/>
    </row>
    <row r="3389" spans="1:17" ht="240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8264</v>
      </c>
      <c r="O3389" t="s">
        <v>8319</v>
      </c>
      <c r="P3389" t="s">
        <v>8320</v>
      </c>
      <c r="Q3389" s="15"/>
    </row>
    <row r="3390" spans="1:17" ht="20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8264</v>
      </c>
      <c r="O3390" t="s">
        <v>8319</v>
      </c>
      <c r="P3390" t="s">
        <v>8320</v>
      </c>
      <c r="Q3390" s="15"/>
    </row>
    <row r="3391" spans="1:17" ht="192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8264</v>
      </c>
      <c r="O3391" t="s">
        <v>8319</v>
      </c>
      <c r="P3391" t="s">
        <v>8320</v>
      </c>
      <c r="Q3391" s="15"/>
    </row>
    <row r="3392" spans="1:17" ht="20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8264</v>
      </c>
      <c r="O3392" t="s">
        <v>8319</v>
      </c>
      <c r="P3392" t="s">
        <v>8320</v>
      </c>
      <c r="Q3392" s="15"/>
    </row>
    <row r="3393" spans="1:17" ht="20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8264</v>
      </c>
      <c r="O3393" t="s">
        <v>8319</v>
      </c>
      <c r="P3393" t="s">
        <v>8320</v>
      </c>
      <c r="Q3393" s="15"/>
    </row>
    <row r="3394" spans="1:17" ht="20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8264</v>
      </c>
      <c r="O3394" t="s">
        <v>8319</v>
      </c>
      <c r="P3394" t="s">
        <v>8320</v>
      </c>
      <c r="Q3394" s="15"/>
    </row>
    <row r="3395" spans="1:17" ht="192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8264</v>
      </c>
      <c r="O3395" t="s">
        <v>8319</v>
      </c>
      <c r="P3395" t="s">
        <v>8320</v>
      </c>
      <c r="Q3395" s="15"/>
    </row>
    <row r="3396" spans="1:17" ht="20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8264</v>
      </c>
      <c r="O3396" t="s">
        <v>8319</v>
      </c>
      <c r="P3396" t="s">
        <v>8320</v>
      </c>
      <c r="Q3396" s="15"/>
    </row>
    <row r="3397" spans="1:17" ht="128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8264</v>
      </c>
      <c r="O3397" t="s">
        <v>8319</v>
      </c>
      <c r="P3397" t="s">
        <v>8320</v>
      </c>
      <c r="Q3397" s="15"/>
    </row>
    <row r="3398" spans="1:17" ht="176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8264</v>
      </c>
      <c r="O3398" t="s">
        <v>8319</v>
      </c>
      <c r="P3398" t="s">
        <v>8320</v>
      </c>
      <c r="Q3398" s="15"/>
    </row>
    <row r="3399" spans="1:17" ht="16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8264</v>
      </c>
      <c r="O3399" t="s">
        <v>8319</v>
      </c>
      <c r="P3399" t="s">
        <v>8320</v>
      </c>
      <c r="Q3399" s="15"/>
    </row>
    <row r="3400" spans="1:17" ht="224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8264</v>
      </c>
      <c r="O3400" t="s">
        <v>8319</v>
      </c>
      <c r="P3400" t="s">
        <v>8320</v>
      </c>
      <c r="Q3400" s="15"/>
    </row>
    <row r="3401" spans="1:17" ht="192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8264</v>
      </c>
      <c r="O3401" t="s">
        <v>8319</v>
      </c>
      <c r="P3401" t="s">
        <v>8320</v>
      </c>
      <c r="Q3401" s="15"/>
    </row>
    <row r="3402" spans="1:17" ht="224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8264</v>
      </c>
      <c r="O3402" t="s">
        <v>8319</v>
      </c>
      <c r="P3402" t="s">
        <v>8320</v>
      </c>
      <c r="Q3402" s="15"/>
    </row>
    <row r="3403" spans="1:17" ht="192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8264</v>
      </c>
      <c r="O3403" t="s">
        <v>8319</v>
      </c>
      <c r="P3403" t="s">
        <v>8320</v>
      </c>
      <c r="Q3403" s="15"/>
    </row>
    <row r="3404" spans="1:17" ht="192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8264</v>
      </c>
      <c r="O3404" t="s">
        <v>8319</v>
      </c>
      <c r="P3404" t="s">
        <v>8320</v>
      </c>
      <c r="Q3404" s="15"/>
    </row>
    <row r="3405" spans="1:17" ht="192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8264</v>
      </c>
      <c r="O3405" t="s">
        <v>8319</v>
      </c>
      <c r="P3405" t="s">
        <v>8320</v>
      </c>
      <c r="Q3405" s="15"/>
    </row>
    <row r="3406" spans="1:17" ht="240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8264</v>
      </c>
      <c r="O3406" t="s">
        <v>8319</v>
      </c>
      <c r="P3406" t="s">
        <v>8320</v>
      </c>
      <c r="Q3406" s="15"/>
    </row>
    <row r="3407" spans="1:17" ht="20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8264</v>
      </c>
      <c r="O3407" t="s">
        <v>8319</v>
      </c>
      <c r="P3407" t="s">
        <v>8320</v>
      </c>
      <c r="Q3407" s="15"/>
    </row>
    <row r="3408" spans="1:17" ht="16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8264</v>
      </c>
      <c r="O3408" t="s">
        <v>8319</v>
      </c>
      <c r="P3408" t="s">
        <v>8320</v>
      </c>
      <c r="Q3408" s="15"/>
    </row>
    <row r="3409" spans="1:17" ht="208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8264</v>
      </c>
      <c r="O3409" t="s">
        <v>8319</v>
      </c>
      <c r="P3409" t="s">
        <v>8320</v>
      </c>
      <c r="Q3409" s="15"/>
    </row>
    <row r="3410" spans="1:17" ht="192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8264</v>
      </c>
      <c r="O3410" t="s">
        <v>8319</v>
      </c>
      <c r="P3410" t="s">
        <v>8320</v>
      </c>
      <c r="Q3410" s="15"/>
    </row>
    <row r="3411" spans="1:17" ht="144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8264</v>
      </c>
      <c r="O3411" t="s">
        <v>8319</v>
      </c>
      <c r="P3411" t="s">
        <v>8320</v>
      </c>
      <c r="Q3411" s="15"/>
    </row>
    <row r="3412" spans="1:17" ht="176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8264</v>
      </c>
      <c r="O3412" t="s">
        <v>8319</v>
      </c>
      <c r="P3412" t="s">
        <v>8320</v>
      </c>
      <c r="Q3412" s="15"/>
    </row>
    <row r="3413" spans="1:17" ht="20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8264</v>
      </c>
      <c r="O3413" t="s">
        <v>8319</v>
      </c>
      <c r="P3413" t="s">
        <v>8320</v>
      </c>
      <c r="Q3413" s="15"/>
    </row>
    <row r="3414" spans="1:17" ht="20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8264</v>
      </c>
      <c r="O3414" t="s">
        <v>8319</v>
      </c>
      <c r="P3414" t="s">
        <v>8320</v>
      </c>
      <c r="Q3414" s="15"/>
    </row>
    <row r="3415" spans="1:17" ht="20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8264</v>
      </c>
      <c r="O3415" t="s">
        <v>8319</v>
      </c>
      <c r="P3415" t="s">
        <v>8320</v>
      </c>
      <c r="Q3415" s="15"/>
    </row>
    <row r="3416" spans="1:17" ht="20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8264</v>
      </c>
      <c r="O3416" t="s">
        <v>8319</v>
      </c>
      <c r="P3416" t="s">
        <v>8320</v>
      </c>
      <c r="Q3416" s="15"/>
    </row>
    <row r="3417" spans="1:17" ht="144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8264</v>
      </c>
      <c r="O3417" t="s">
        <v>8319</v>
      </c>
      <c r="P3417" t="s">
        <v>8320</v>
      </c>
      <c r="Q3417" s="15"/>
    </row>
    <row r="3418" spans="1:17" ht="224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8264</v>
      </c>
      <c r="O3418" t="s">
        <v>8319</v>
      </c>
      <c r="P3418" t="s">
        <v>8320</v>
      </c>
      <c r="Q3418" s="15"/>
    </row>
    <row r="3419" spans="1:17" ht="192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8264</v>
      </c>
      <c r="O3419" t="s">
        <v>8319</v>
      </c>
      <c r="P3419" t="s">
        <v>8320</v>
      </c>
      <c r="Q3419" s="15"/>
    </row>
    <row r="3420" spans="1:17" ht="224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8264</v>
      </c>
      <c r="O3420" t="s">
        <v>8319</v>
      </c>
      <c r="P3420" t="s">
        <v>8320</v>
      </c>
      <c r="Q3420" s="15"/>
    </row>
    <row r="3421" spans="1:17" ht="22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8264</v>
      </c>
      <c r="O3421" t="s">
        <v>8319</v>
      </c>
      <c r="P3421" t="s">
        <v>8320</v>
      </c>
      <c r="Q3421" s="15"/>
    </row>
    <row r="3422" spans="1:17" ht="160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8264</v>
      </c>
      <c r="O3422" t="s">
        <v>8319</v>
      </c>
      <c r="P3422" t="s">
        <v>8320</v>
      </c>
      <c r="Q3422" s="15"/>
    </row>
    <row r="3423" spans="1:17" ht="20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8264</v>
      </c>
      <c r="O3423" t="s">
        <v>8319</v>
      </c>
      <c r="P3423" t="s">
        <v>8320</v>
      </c>
      <c r="Q3423" s="15"/>
    </row>
    <row r="3424" spans="1:17" ht="20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8264</v>
      </c>
      <c r="O3424" t="s">
        <v>8319</v>
      </c>
      <c r="P3424" t="s">
        <v>8320</v>
      </c>
      <c r="Q3424" s="15"/>
    </row>
    <row r="3425" spans="1:17" ht="144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8264</v>
      </c>
      <c r="O3425" t="s">
        <v>8319</v>
      </c>
      <c r="P3425" t="s">
        <v>8320</v>
      </c>
      <c r="Q3425" s="15"/>
    </row>
    <row r="3426" spans="1:17" ht="20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8264</v>
      </c>
      <c r="O3426" t="s">
        <v>8319</v>
      </c>
      <c r="P3426" t="s">
        <v>8320</v>
      </c>
      <c r="Q3426" s="15"/>
    </row>
    <row r="3427" spans="1:17" ht="192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8264</v>
      </c>
      <c r="O3427" t="s">
        <v>8319</v>
      </c>
      <c r="P3427" t="s">
        <v>8320</v>
      </c>
      <c r="Q3427" s="15"/>
    </row>
    <row r="3428" spans="1:17" ht="176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8264</v>
      </c>
      <c r="O3428" t="s">
        <v>8319</v>
      </c>
      <c r="P3428" t="s">
        <v>8320</v>
      </c>
      <c r="Q3428" s="15"/>
    </row>
    <row r="3429" spans="1:17" ht="20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8264</v>
      </c>
      <c r="O3429" t="s">
        <v>8319</v>
      </c>
      <c r="P3429" t="s">
        <v>8320</v>
      </c>
      <c r="Q3429" s="15"/>
    </row>
    <row r="3430" spans="1:17" ht="176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8264</v>
      </c>
      <c r="O3430" t="s">
        <v>8319</v>
      </c>
      <c r="P3430" t="s">
        <v>8320</v>
      </c>
      <c r="Q3430" s="15"/>
    </row>
    <row r="3431" spans="1:17" ht="192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8264</v>
      </c>
      <c r="O3431" t="s">
        <v>8319</v>
      </c>
      <c r="P3431" t="s">
        <v>8320</v>
      </c>
      <c r="Q3431" s="15"/>
    </row>
    <row r="3432" spans="1:17" ht="20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8264</v>
      </c>
      <c r="O3432" t="s">
        <v>8319</v>
      </c>
      <c r="P3432" t="s">
        <v>8320</v>
      </c>
      <c r="Q3432" s="15"/>
    </row>
    <row r="3433" spans="1:17" ht="192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8264</v>
      </c>
      <c r="O3433" t="s">
        <v>8319</v>
      </c>
      <c r="P3433" t="s">
        <v>8320</v>
      </c>
      <c r="Q3433" s="15"/>
    </row>
    <row r="3434" spans="1:17" ht="192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8264</v>
      </c>
      <c r="O3434" t="s">
        <v>8319</v>
      </c>
      <c r="P3434" t="s">
        <v>8320</v>
      </c>
      <c r="Q3434" s="15"/>
    </row>
    <row r="3435" spans="1:17" ht="12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8264</v>
      </c>
      <c r="O3435" t="s">
        <v>8319</v>
      </c>
      <c r="P3435" t="s">
        <v>8320</v>
      </c>
      <c r="Q3435" s="15"/>
    </row>
    <row r="3436" spans="1:17" ht="192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8264</v>
      </c>
      <c r="O3436" t="s">
        <v>8319</v>
      </c>
      <c r="P3436" t="s">
        <v>8320</v>
      </c>
      <c r="Q3436" s="15"/>
    </row>
    <row r="3437" spans="1:17" ht="20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8264</v>
      </c>
      <c r="O3437" t="s">
        <v>8319</v>
      </c>
      <c r="P3437" t="s">
        <v>8320</v>
      </c>
      <c r="Q3437" s="15"/>
    </row>
    <row r="3438" spans="1:17" ht="20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8264</v>
      </c>
      <c r="O3438" t="s">
        <v>8319</v>
      </c>
      <c r="P3438" t="s">
        <v>8320</v>
      </c>
      <c r="Q3438" s="15"/>
    </row>
    <row r="3439" spans="1:17" ht="192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8264</v>
      </c>
      <c r="O3439" t="s">
        <v>8319</v>
      </c>
      <c r="P3439" t="s">
        <v>8320</v>
      </c>
      <c r="Q3439" s="15"/>
    </row>
    <row r="3440" spans="1:17" ht="224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8264</v>
      </c>
      <c r="O3440" t="s">
        <v>8319</v>
      </c>
      <c r="P3440" t="s">
        <v>8320</v>
      </c>
      <c r="Q3440" s="15"/>
    </row>
    <row r="3441" spans="1:17" ht="128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8264</v>
      </c>
      <c r="O3441" t="s">
        <v>8319</v>
      </c>
      <c r="P3441" t="s">
        <v>8320</v>
      </c>
      <c r="Q3441" s="15"/>
    </row>
    <row r="3442" spans="1:17" ht="20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8264</v>
      </c>
      <c r="O3442" t="s">
        <v>8319</v>
      </c>
      <c r="P3442" t="s">
        <v>8320</v>
      </c>
      <c r="Q3442" s="15"/>
    </row>
    <row r="3443" spans="1:17" ht="192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8264</v>
      </c>
      <c r="O3443" t="s">
        <v>8319</v>
      </c>
      <c r="P3443" t="s">
        <v>8320</v>
      </c>
      <c r="Q3443" s="15"/>
    </row>
    <row r="3444" spans="1:17" ht="224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8264</v>
      </c>
      <c r="O3444" t="s">
        <v>8319</v>
      </c>
      <c r="P3444" t="s">
        <v>8320</v>
      </c>
      <c r="Q3444" s="15"/>
    </row>
    <row r="3445" spans="1:17" ht="192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8264</v>
      </c>
      <c r="O3445" t="s">
        <v>8319</v>
      </c>
      <c r="P3445" t="s">
        <v>8320</v>
      </c>
      <c r="Q3445" s="15"/>
    </row>
    <row r="3446" spans="1:17" ht="20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8264</v>
      </c>
      <c r="O3446" t="s">
        <v>8319</v>
      </c>
      <c r="P3446" t="s">
        <v>8320</v>
      </c>
      <c r="Q3446" s="15"/>
    </row>
    <row r="3447" spans="1:17" ht="176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8264</v>
      </c>
      <c r="O3447" t="s">
        <v>8319</v>
      </c>
      <c r="P3447" t="s">
        <v>8320</v>
      </c>
      <c r="Q3447" s="15"/>
    </row>
    <row r="3448" spans="1:17" ht="20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8264</v>
      </c>
      <c r="O3448" t="s">
        <v>8319</v>
      </c>
      <c r="P3448" t="s">
        <v>8320</v>
      </c>
      <c r="Q3448" s="15"/>
    </row>
    <row r="3449" spans="1:17" ht="11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8264</v>
      </c>
      <c r="O3449" t="s">
        <v>8319</v>
      </c>
      <c r="P3449" t="s">
        <v>8320</v>
      </c>
      <c r="Q3449" s="15"/>
    </row>
    <row r="3450" spans="1:17" ht="176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8264</v>
      </c>
      <c r="O3450" t="s">
        <v>8319</v>
      </c>
      <c r="P3450" t="s">
        <v>8320</v>
      </c>
      <c r="Q3450" s="15"/>
    </row>
    <row r="3451" spans="1:17" ht="160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8264</v>
      </c>
      <c r="O3451" t="s">
        <v>8319</v>
      </c>
      <c r="P3451" t="s">
        <v>8320</v>
      </c>
      <c r="Q3451" s="15"/>
    </row>
    <row r="3452" spans="1:17" ht="20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8264</v>
      </c>
      <c r="O3452" t="s">
        <v>8319</v>
      </c>
      <c r="P3452" t="s">
        <v>8320</v>
      </c>
      <c r="Q3452" s="15"/>
    </row>
    <row r="3453" spans="1:17" ht="20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8264</v>
      </c>
      <c r="O3453" t="s">
        <v>8319</v>
      </c>
      <c r="P3453" t="s">
        <v>8320</v>
      </c>
      <c r="Q3453" s="15"/>
    </row>
    <row r="3454" spans="1:17" ht="224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8264</v>
      </c>
      <c r="O3454" t="s">
        <v>8319</v>
      </c>
      <c r="P3454" t="s">
        <v>8320</v>
      </c>
      <c r="Q3454" s="15"/>
    </row>
    <row r="3455" spans="1:17" ht="20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8264</v>
      </c>
      <c r="O3455" t="s">
        <v>8319</v>
      </c>
      <c r="P3455" t="s">
        <v>8320</v>
      </c>
      <c r="Q3455" s="15"/>
    </row>
    <row r="3456" spans="1:17" ht="224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8264</v>
      </c>
      <c r="O3456" t="s">
        <v>8319</v>
      </c>
      <c r="P3456" t="s">
        <v>8320</v>
      </c>
      <c r="Q3456" s="15"/>
    </row>
    <row r="3457" spans="1:17" ht="224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8264</v>
      </c>
      <c r="O3457" t="s">
        <v>8319</v>
      </c>
      <c r="P3457" t="s">
        <v>8320</v>
      </c>
      <c r="Q3457" s="15"/>
    </row>
    <row r="3458" spans="1:17" ht="192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8264</v>
      </c>
      <c r="O3458" t="s">
        <v>8319</v>
      </c>
      <c r="P3458" t="s">
        <v>8320</v>
      </c>
      <c r="Q3458" s="15"/>
    </row>
    <row r="3459" spans="1:17" ht="11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8264</v>
      </c>
      <c r="O3459" t="s">
        <v>8319</v>
      </c>
      <c r="P3459" t="s">
        <v>8320</v>
      </c>
      <c r="Q3459" s="15"/>
    </row>
    <row r="3460" spans="1:17" ht="20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8264</v>
      </c>
      <c r="O3460" t="s">
        <v>8319</v>
      </c>
      <c r="P3460" t="s">
        <v>8320</v>
      </c>
      <c r="Q3460" s="15"/>
    </row>
    <row r="3461" spans="1:17" ht="20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8264</v>
      </c>
      <c r="O3461" t="s">
        <v>8319</v>
      </c>
      <c r="P3461" t="s">
        <v>8320</v>
      </c>
      <c r="Q3461" s="15"/>
    </row>
    <row r="3462" spans="1:17" ht="192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8264</v>
      </c>
      <c r="O3462" t="s">
        <v>8319</v>
      </c>
      <c r="P3462" t="s">
        <v>8320</v>
      </c>
      <c r="Q3462" s="15"/>
    </row>
    <row r="3463" spans="1:17" ht="240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8264</v>
      </c>
      <c r="O3463" t="s">
        <v>8319</v>
      </c>
      <c r="P3463" t="s">
        <v>8320</v>
      </c>
      <c r="Q3463" s="15"/>
    </row>
    <row r="3464" spans="1:17" ht="192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8264</v>
      </c>
      <c r="O3464" t="s">
        <v>8319</v>
      </c>
      <c r="P3464" t="s">
        <v>8320</v>
      </c>
      <c r="Q3464" s="15"/>
    </row>
    <row r="3465" spans="1:17" ht="192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8264</v>
      </c>
      <c r="O3465" t="s">
        <v>8319</v>
      </c>
      <c r="P3465" t="s">
        <v>8320</v>
      </c>
      <c r="Q3465" s="15"/>
    </row>
    <row r="3466" spans="1:17" ht="224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8264</v>
      </c>
      <c r="O3466" t="s">
        <v>8319</v>
      </c>
      <c r="P3466" t="s">
        <v>8320</v>
      </c>
      <c r="Q3466" s="15"/>
    </row>
    <row r="3467" spans="1:17" ht="20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8264</v>
      </c>
      <c r="O3467" t="s">
        <v>8319</v>
      </c>
      <c r="P3467" t="s">
        <v>8320</v>
      </c>
      <c r="Q3467" s="15"/>
    </row>
    <row r="3468" spans="1:17" ht="176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8264</v>
      </c>
      <c r="O3468" t="s">
        <v>8319</v>
      </c>
      <c r="P3468" t="s">
        <v>8320</v>
      </c>
      <c r="Q3468" s="15"/>
    </row>
    <row r="3469" spans="1:17" ht="48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8264</v>
      </c>
      <c r="O3469" t="s">
        <v>8319</v>
      </c>
      <c r="P3469" t="s">
        <v>8320</v>
      </c>
      <c r="Q3469" s="15"/>
    </row>
    <row r="3470" spans="1:17" ht="160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8264</v>
      </c>
      <c r="O3470" t="s">
        <v>8319</v>
      </c>
      <c r="P3470" t="s">
        <v>8320</v>
      </c>
      <c r="Q3470" s="15"/>
    </row>
    <row r="3471" spans="1:17" ht="240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8264</v>
      </c>
      <c r="O3471" t="s">
        <v>8319</v>
      </c>
      <c r="P3471" t="s">
        <v>8320</v>
      </c>
      <c r="Q3471" s="15"/>
    </row>
    <row r="3472" spans="1:17" ht="16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8264</v>
      </c>
      <c r="O3472" t="s">
        <v>8319</v>
      </c>
      <c r="P3472" t="s">
        <v>8320</v>
      </c>
      <c r="Q3472" s="15"/>
    </row>
    <row r="3473" spans="1:17" ht="176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8264</v>
      </c>
      <c r="O3473" t="s">
        <v>8319</v>
      </c>
      <c r="P3473" t="s">
        <v>8320</v>
      </c>
      <c r="Q3473" s="15"/>
    </row>
    <row r="3474" spans="1:17" ht="224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8264</v>
      </c>
      <c r="O3474" t="s">
        <v>8319</v>
      </c>
      <c r="P3474" t="s">
        <v>8320</v>
      </c>
      <c r="Q3474" s="15"/>
    </row>
    <row r="3475" spans="1:17" ht="20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8264</v>
      </c>
      <c r="O3475" t="s">
        <v>8319</v>
      </c>
      <c r="P3475" t="s">
        <v>8320</v>
      </c>
      <c r="Q3475" s="15"/>
    </row>
    <row r="3476" spans="1:17" ht="176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8264</v>
      </c>
      <c r="O3476" t="s">
        <v>8319</v>
      </c>
      <c r="P3476" t="s">
        <v>8320</v>
      </c>
      <c r="Q3476" s="15"/>
    </row>
    <row r="3477" spans="1:17" ht="192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8264</v>
      </c>
      <c r="O3477" t="s">
        <v>8319</v>
      </c>
      <c r="P3477" t="s">
        <v>8320</v>
      </c>
      <c r="Q3477" s="15"/>
    </row>
    <row r="3478" spans="1:17" ht="224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8264</v>
      </c>
      <c r="O3478" t="s">
        <v>8319</v>
      </c>
      <c r="P3478" t="s">
        <v>8320</v>
      </c>
      <c r="Q3478" s="15"/>
    </row>
    <row r="3479" spans="1:17" ht="20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8264</v>
      </c>
      <c r="O3479" t="s">
        <v>8319</v>
      </c>
      <c r="P3479" t="s">
        <v>8320</v>
      </c>
      <c r="Q3479" s="15"/>
    </row>
    <row r="3480" spans="1:17" ht="192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8264</v>
      </c>
      <c r="O3480" t="s">
        <v>8319</v>
      </c>
      <c r="P3480" t="s">
        <v>8320</v>
      </c>
      <c r="Q3480" s="15"/>
    </row>
    <row r="3481" spans="1:17" ht="176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8264</v>
      </c>
      <c r="O3481" t="s">
        <v>8319</v>
      </c>
      <c r="P3481" t="s">
        <v>8320</v>
      </c>
      <c r="Q3481" s="15"/>
    </row>
    <row r="3482" spans="1:17" ht="176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8264</v>
      </c>
      <c r="O3482" t="s">
        <v>8319</v>
      </c>
      <c r="P3482" t="s">
        <v>8320</v>
      </c>
      <c r="Q3482" s="15"/>
    </row>
    <row r="3483" spans="1:17" ht="20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8264</v>
      </c>
      <c r="O3483" t="s">
        <v>8319</v>
      </c>
      <c r="P3483" t="s">
        <v>8320</v>
      </c>
      <c r="Q3483" s="15"/>
    </row>
    <row r="3484" spans="1:17" ht="192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8264</v>
      </c>
      <c r="O3484" t="s">
        <v>8319</v>
      </c>
      <c r="P3484" t="s">
        <v>8320</v>
      </c>
      <c r="Q3484" s="15"/>
    </row>
    <row r="3485" spans="1:17" ht="176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8264</v>
      </c>
      <c r="O3485" t="s">
        <v>8319</v>
      </c>
      <c r="P3485" t="s">
        <v>8320</v>
      </c>
      <c r="Q3485" s="15"/>
    </row>
    <row r="3486" spans="1:17" ht="224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8264</v>
      </c>
      <c r="O3486" t="s">
        <v>8319</v>
      </c>
      <c r="P3486" t="s">
        <v>8320</v>
      </c>
      <c r="Q3486" s="15"/>
    </row>
    <row r="3487" spans="1:17" ht="192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8264</v>
      </c>
      <c r="O3487" t="s">
        <v>8319</v>
      </c>
      <c r="P3487" t="s">
        <v>8320</v>
      </c>
      <c r="Q3487" s="15"/>
    </row>
    <row r="3488" spans="1:17" ht="192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8264</v>
      </c>
      <c r="O3488" t="s">
        <v>8319</v>
      </c>
      <c r="P3488" t="s">
        <v>8320</v>
      </c>
      <c r="Q3488" s="15"/>
    </row>
    <row r="3489" spans="1:17" ht="224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8264</v>
      </c>
      <c r="O3489" t="s">
        <v>8319</v>
      </c>
      <c r="P3489" t="s">
        <v>8320</v>
      </c>
      <c r="Q3489" s="15"/>
    </row>
    <row r="3490" spans="1:17" ht="20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8264</v>
      </c>
      <c r="O3490" t="s">
        <v>8319</v>
      </c>
      <c r="P3490" t="s">
        <v>8320</v>
      </c>
      <c r="Q3490" s="15"/>
    </row>
    <row r="3491" spans="1:17" ht="224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8264</v>
      </c>
      <c r="O3491" t="s">
        <v>8319</v>
      </c>
      <c r="P3491" t="s">
        <v>8320</v>
      </c>
      <c r="Q3491" s="15"/>
    </row>
    <row r="3492" spans="1:17" ht="20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8264</v>
      </c>
      <c r="O3492" t="s">
        <v>8319</v>
      </c>
      <c r="P3492" t="s">
        <v>8320</v>
      </c>
      <c r="Q3492" s="15"/>
    </row>
    <row r="3493" spans="1:17" ht="224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8264</v>
      </c>
      <c r="O3493" t="s">
        <v>8319</v>
      </c>
      <c r="P3493" t="s">
        <v>8320</v>
      </c>
      <c r="Q3493" s="15"/>
    </row>
    <row r="3494" spans="1:17" ht="192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8264</v>
      </c>
      <c r="O3494" t="s">
        <v>8319</v>
      </c>
      <c r="P3494" t="s">
        <v>8320</v>
      </c>
      <c r="Q3494" s="15"/>
    </row>
    <row r="3495" spans="1:17" ht="20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8264</v>
      </c>
      <c r="O3495" t="s">
        <v>8319</v>
      </c>
      <c r="P3495" t="s">
        <v>8320</v>
      </c>
      <c r="Q3495" s="15"/>
    </row>
    <row r="3496" spans="1:17" ht="224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8264</v>
      </c>
      <c r="O3496" t="s">
        <v>8319</v>
      </c>
      <c r="P3496" t="s">
        <v>8320</v>
      </c>
      <c r="Q3496" s="15"/>
    </row>
    <row r="3497" spans="1:17" ht="20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8264</v>
      </c>
      <c r="O3497" t="s">
        <v>8319</v>
      </c>
      <c r="P3497" t="s">
        <v>8320</v>
      </c>
      <c r="Q3497" s="15"/>
    </row>
    <row r="3498" spans="1:17" ht="224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8264</v>
      </c>
      <c r="O3498" t="s">
        <v>8319</v>
      </c>
      <c r="P3498" t="s">
        <v>8320</v>
      </c>
      <c r="Q3498" s="15"/>
    </row>
    <row r="3499" spans="1:17" ht="20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8264</v>
      </c>
      <c r="O3499" t="s">
        <v>8319</v>
      </c>
      <c r="P3499" t="s">
        <v>8320</v>
      </c>
      <c r="Q3499" s="15"/>
    </row>
    <row r="3500" spans="1:17" ht="20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8264</v>
      </c>
      <c r="O3500" t="s">
        <v>8319</v>
      </c>
      <c r="P3500" t="s">
        <v>8320</v>
      </c>
      <c r="Q3500" s="15"/>
    </row>
    <row r="3501" spans="1:17" ht="20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8264</v>
      </c>
      <c r="O3501" t="s">
        <v>8319</v>
      </c>
      <c r="P3501" t="s">
        <v>8320</v>
      </c>
      <c r="Q3501" s="15"/>
    </row>
    <row r="3502" spans="1:17" ht="240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8264</v>
      </c>
      <c r="O3502" t="s">
        <v>8319</v>
      </c>
      <c r="P3502" t="s">
        <v>8320</v>
      </c>
      <c r="Q3502" s="15"/>
    </row>
    <row r="3503" spans="1:17" ht="176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8264</v>
      </c>
      <c r="O3503" t="s">
        <v>8319</v>
      </c>
      <c r="P3503" t="s">
        <v>8320</v>
      </c>
      <c r="Q3503" s="15"/>
    </row>
    <row r="3504" spans="1:17" ht="192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8264</v>
      </c>
      <c r="O3504" t="s">
        <v>8319</v>
      </c>
      <c r="P3504" t="s">
        <v>8320</v>
      </c>
      <c r="Q3504" s="15"/>
    </row>
    <row r="3505" spans="1:17" ht="192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8264</v>
      </c>
      <c r="O3505" t="s">
        <v>8319</v>
      </c>
      <c r="P3505" t="s">
        <v>8320</v>
      </c>
      <c r="Q3505" s="15"/>
    </row>
    <row r="3506" spans="1:17" ht="224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8264</v>
      </c>
      <c r="O3506" t="s">
        <v>8319</v>
      </c>
      <c r="P3506" t="s">
        <v>8320</v>
      </c>
      <c r="Q3506" s="15"/>
    </row>
    <row r="3507" spans="1:17" ht="192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8264</v>
      </c>
      <c r="O3507" t="s">
        <v>8319</v>
      </c>
      <c r="P3507" t="s">
        <v>8320</v>
      </c>
      <c r="Q3507" s="15"/>
    </row>
    <row r="3508" spans="1:17" ht="20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8264</v>
      </c>
      <c r="O3508" t="s">
        <v>8319</v>
      </c>
      <c r="P3508" t="s">
        <v>8320</v>
      </c>
      <c r="Q3508" s="15"/>
    </row>
    <row r="3509" spans="1:17" ht="16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8264</v>
      </c>
      <c r="O3509" t="s">
        <v>8319</v>
      </c>
      <c r="P3509" t="s">
        <v>8320</v>
      </c>
      <c r="Q3509" s="15"/>
    </row>
    <row r="3510" spans="1:17" ht="20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8264</v>
      </c>
      <c r="O3510" t="s">
        <v>8319</v>
      </c>
      <c r="P3510" t="s">
        <v>8320</v>
      </c>
      <c r="Q3510" s="15"/>
    </row>
    <row r="3511" spans="1:17" ht="20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8264</v>
      </c>
      <c r="O3511" t="s">
        <v>8319</v>
      </c>
      <c r="P3511" t="s">
        <v>8320</v>
      </c>
      <c r="Q3511" s="15"/>
    </row>
    <row r="3512" spans="1:17" ht="240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8264</v>
      </c>
      <c r="O3512" t="s">
        <v>8319</v>
      </c>
      <c r="P3512" t="s">
        <v>8320</v>
      </c>
      <c r="Q3512" s="15"/>
    </row>
    <row r="3513" spans="1:17" ht="160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8264</v>
      </c>
      <c r="O3513" t="s">
        <v>8319</v>
      </c>
      <c r="P3513" t="s">
        <v>8320</v>
      </c>
      <c r="Q3513" s="15"/>
    </row>
    <row r="3514" spans="1:17" ht="192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8264</v>
      </c>
      <c r="O3514" t="s">
        <v>8319</v>
      </c>
      <c r="P3514" t="s">
        <v>8320</v>
      </c>
      <c r="Q3514" s="15"/>
    </row>
    <row r="3515" spans="1:17" ht="20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8264</v>
      </c>
      <c r="O3515" t="s">
        <v>8319</v>
      </c>
      <c r="P3515" t="s">
        <v>8320</v>
      </c>
      <c r="Q3515" s="15"/>
    </row>
    <row r="3516" spans="1:17" ht="192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8264</v>
      </c>
      <c r="O3516" t="s">
        <v>8319</v>
      </c>
      <c r="P3516" t="s">
        <v>8320</v>
      </c>
      <c r="Q3516" s="15"/>
    </row>
    <row r="3517" spans="1:17" ht="192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8264</v>
      </c>
      <c r="O3517" t="s">
        <v>8319</v>
      </c>
      <c r="P3517" t="s">
        <v>8320</v>
      </c>
      <c r="Q3517" s="15"/>
    </row>
    <row r="3518" spans="1:17" ht="20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8264</v>
      </c>
      <c r="O3518" t="s">
        <v>8319</v>
      </c>
      <c r="P3518" t="s">
        <v>8320</v>
      </c>
      <c r="Q3518" s="15"/>
    </row>
    <row r="3519" spans="1:17" ht="176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8264</v>
      </c>
      <c r="O3519" t="s">
        <v>8319</v>
      </c>
      <c r="P3519" t="s">
        <v>8320</v>
      </c>
      <c r="Q3519" s="15"/>
    </row>
    <row r="3520" spans="1:17" ht="192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8264</v>
      </c>
      <c r="O3520" t="s">
        <v>8319</v>
      </c>
      <c r="P3520" t="s">
        <v>8320</v>
      </c>
      <c r="Q3520" s="15"/>
    </row>
    <row r="3521" spans="1:17" ht="160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8264</v>
      </c>
      <c r="O3521" t="s">
        <v>8319</v>
      </c>
      <c r="P3521" t="s">
        <v>8320</v>
      </c>
      <c r="Q3521" s="15"/>
    </row>
    <row r="3522" spans="1:17" ht="16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8264</v>
      </c>
      <c r="O3522" t="s">
        <v>8319</v>
      </c>
      <c r="P3522" t="s">
        <v>8320</v>
      </c>
      <c r="Q3522" s="15"/>
    </row>
    <row r="3523" spans="1:17" ht="256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8264</v>
      </c>
      <c r="O3523" t="s">
        <v>8319</v>
      </c>
      <c r="P3523" t="s">
        <v>8320</v>
      </c>
      <c r="Q3523" s="15"/>
    </row>
    <row r="3524" spans="1:17" ht="240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8264</v>
      </c>
      <c r="O3524" t="s">
        <v>8319</v>
      </c>
      <c r="P3524" t="s">
        <v>8320</v>
      </c>
      <c r="Q3524" s="15"/>
    </row>
    <row r="3525" spans="1:17" ht="192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8264</v>
      </c>
      <c r="O3525" t="s">
        <v>8319</v>
      </c>
      <c r="P3525" t="s">
        <v>8320</v>
      </c>
      <c r="Q3525" s="15"/>
    </row>
    <row r="3526" spans="1:17" ht="192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8264</v>
      </c>
      <c r="O3526" t="s">
        <v>8319</v>
      </c>
      <c r="P3526" t="s">
        <v>8320</v>
      </c>
      <c r="Q3526" s="15"/>
    </row>
    <row r="3527" spans="1:17" ht="192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8264</v>
      </c>
      <c r="O3527" t="s">
        <v>8319</v>
      </c>
      <c r="P3527" t="s">
        <v>8320</v>
      </c>
      <c r="Q3527" s="15"/>
    </row>
    <row r="3528" spans="1:17" ht="192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8264</v>
      </c>
      <c r="O3528" t="s">
        <v>8319</v>
      </c>
      <c r="P3528" t="s">
        <v>8320</v>
      </c>
      <c r="Q3528" s="15"/>
    </row>
    <row r="3529" spans="1:17" ht="224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8264</v>
      </c>
      <c r="O3529" t="s">
        <v>8319</v>
      </c>
      <c r="P3529" t="s">
        <v>8320</v>
      </c>
      <c r="Q3529" s="15"/>
    </row>
    <row r="3530" spans="1:17" ht="20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8264</v>
      </c>
      <c r="O3530" t="s">
        <v>8319</v>
      </c>
      <c r="P3530" t="s">
        <v>8320</v>
      </c>
      <c r="Q3530" s="15"/>
    </row>
    <row r="3531" spans="1:17" ht="224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8264</v>
      </c>
      <c r="O3531" t="s">
        <v>8319</v>
      </c>
      <c r="P3531" t="s">
        <v>8320</v>
      </c>
      <c r="Q3531" s="15"/>
    </row>
    <row r="3532" spans="1:17" ht="20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8264</v>
      </c>
      <c r="O3532" t="s">
        <v>8319</v>
      </c>
      <c r="P3532" t="s">
        <v>8320</v>
      </c>
      <c r="Q3532" s="15"/>
    </row>
    <row r="3533" spans="1:17" ht="64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8264</v>
      </c>
      <c r="O3533" t="s">
        <v>8319</v>
      </c>
      <c r="P3533" t="s">
        <v>8320</v>
      </c>
      <c r="Q3533" s="15"/>
    </row>
    <row r="3534" spans="1:17" ht="22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8264</v>
      </c>
      <c r="O3534" t="s">
        <v>8319</v>
      </c>
      <c r="P3534" t="s">
        <v>8320</v>
      </c>
      <c r="Q3534" s="15"/>
    </row>
    <row r="3535" spans="1:17" ht="20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8264</v>
      </c>
      <c r="O3535" t="s">
        <v>8319</v>
      </c>
      <c r="P3535" t="s">
        <v>8320</v>
      </c>
      <c r="Q3535" s="15"/>
    </row>
    <row r="3536" spans="1:17" ht="144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8264</v>
      </c>
      <c r="O3536" t="s">
        <v>8319</v>
      </c>
      <c r="P3536" t="s">
        <v>8320</v>
      </c>
      <c r="Q3536" s="15"/>
    </row>
    <row r="3537" spans="1:17" ht="176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8264</v>
      </c>
      <c r="O3537" t="s">
        <v>8319</v>
      </c>
      <c r="P3537" t="s">
        <v>8320</v>
      </c>
      <c r="Q3537" s="15"/>
    </row>
    <row r="3538" spans="1:17" ht="20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8264</v>
      </c>
      <c r="O3538" t="s">
        <v>8319</v>
      </c>
      <c r="P3538" t="s">
        <v>8320</v>
      </c>
      <c r="Q3538" s="15"/>
    </row>
    <row r="3539" spans="1:17" ht="224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8264</v>
      </c>
      <c r="O3539" t="s">
        <v>8319</v>
      </c>
      <c r="P3539" t="s">
        <v>8320</v>
      </c>
      <c r="Q3539" s="15"/>
    </row>
    <row r="3540" spans="1:17" ht="224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8264</v>
      </c>
      <c r="O3540" t="s">
        <v>8319</v>
      </c>
      <c r="P3540" t="s">
        <v>8320</v>
      </c>
      <c r="Q3540" s="15"/>
    </row>
    <row r="3541" spans="1:17" ht="20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8264</v>
      </c>
      <c r="O3541" t="s">
        <v>8319</v>
      </c>
      <c r="P3541" t="s">
        <v>8320</v>
      </c>
      <c r="Q3541" s="15"/>
    </row>
    <row r="3542" spans="1:17" ht="224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8264</v>
      </c>
      <c r="O3542" t="s">
        <v>8319</v>
      </c>
      <c r="P3542" t="s">
        <v>8320</v>
      </c>
      <c r="Q3542" s="15"/>
    </row>
    <row r="3543" spans="1:17" ht="224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8264</v>
      </c>
      <c r="O3543" t="s">
        <v>8319</v>
      </c>
      <c r="P3543" t="s">
        <v>8320</v>
      </c>
      <c r="Q3543" s="15"/>
    </row>
    <row r="3544" spans="1:17" ht="20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8264</v>
      </c>
      <c r="O3544" t="s">
        <v>8319</v>
      </c>
      <c r="P3544" t="s">
        <v>8320</v>
      </c>
      <c r="Q3544" s="15"/>
    </row>
    <row r="3545" spans="1:17" ht="176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8264</v>
      </c>
      <c r="O3545" t="s">
        <v>8319</v>
      </c>
      <c r="P3545" t="s">
        <v>8320</v>
      </c>
      <c r="Q3545" s="15"/>
    </row>
    <row r="3546" spans="1:17" ht="16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8264</v>
      </c>
      <c r="O3546" t="s">
        <v>8319</v>
      </c>
      <c r="P3546" t="s">
        <v>8320</v>
      </c>
      <c r="Q3546" s="15"/>
    </row>
    <row r="3547" spans="1:17" ht="224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8264</v>
      </c>
      <c r="O3547" t="s">
        <v>8319</v>
      </c>
      <c r="P3547" t="s">
        <v>8320</v>
      </c>
      <c r="Q3547" s="15"/>
    </row>
    <row r="3548" spans="1:17" ht="224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8264</v>
      </c>
      <c r="O3548" t="s">
        <v>8319</v>
      </c>
      <c r="P3548" t="s">
        <v>8320</v>
      </c>
      <c r="Q3548" s="15"/>
    </row>
    <row r="3549" spans="1:17" ht="192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8264</v>
      </c>
      <c r="O3549" t="s">
        <v>8319</v>
      </c>
      <c r="P3549" t="s">
        <v>8320</v>
      </c>
      <c r="Q3549" s="15"/>
    </row>
    <row r="3550" spans="1:17" ht="176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8264</v>
      </c>
      <c r="O3550" t="s">
        <v>8319</v>
      </c>
      <c r="P3550" t="s">
        <v>8320</v>
      </c>
      <c r="Q3550" s="15"/>
    </row>
    <row r="3551" spans="1:17" ht="20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8264</v>
      </c>
      <c r="O3551" t="s">
        <v>8319</v>
      </c>
      <c r="P3551" t="s">
        <v>8320</v>
      </c>
      <c r="Q3551" s="15"/>
    </row>
    <row r="3552" spans="1:17" ht="192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8264</v>
      </c>
      <c r="O3552" t="s">
        <v>8319</v>
      </c>
      <c r="P3552" t="s">
        <v>8320</v>
      </c>
      <c r="Q3552" s="15"/>
    </row>
    <row r="3553" spans="1:17" ht="240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8264</v>
      </c>
      <c r="O3553" t="s">
        <v>8319</v>
      </c>
      <c r="P3553" t="s">
        <v>8320</v>
      </c>
      <c r="Q3553" s="15"/>
    </row>
    <row r="3554" spans="1:17" ht="224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8264</v>
      </c>
      <c r="O3554" t="s">
        <v>8319</v>
      </c>
      <c r="P3554" t="s">
        <v>8320</v>
      </c>
      <c r="Q3554" s="15"/>
    </row>
    <row r="3555" spans="1:17" ht="176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8264</v>
      </c>
      <c r="O3555" t="s">
        <v>8319</v>
      </c>
      <c r="P3555" t="s">
        <v>8320</v>
      </c>
      <c r="Q3555" s="15"/>
    </row>
    <row r="3556" spans="1:17" ht="176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8264</v>
      </c>
      <c r="O3556" t="s">
        <v>8319</v>
      </c>
      <c r="P3556" t="s">
        <v>8320</v>
      </c>
      <c r="Q3556" s="15"/>
    </row>
    <row r="3557" spans="1:17" ht="20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8264</v>
      </c>
      <c r="O3557" t="s">
        <v>8319</v>
      </c>
      <c r="P3557" t="s">
        <v>8320</v>
      </c>
      <c r="Q3557" s="15"/>
    </row>
    <row r="3558" spans="1:17" ht="192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8264</v>
      </c>
      <c r="O3558" t="s">
        <v>8319</v>
      </c>
      <c r="P3558" t="s">
        <v>8320</v>
      </c>
      <c r="Q3558" s="15"/>
    </row>
    <row r="3559" spans="1:17" ht="224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8264</v>
      </c>
      <c r="O3559" t="s">
        <v>8319</v>
      </c>
      <c r="P3559" t="s">
        <v>8320</v>
      </c>
      <c r="Q3559" s="15"/>
    </row>
    <row r="3560" spans="1:17" ht="192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8264</v>
      </c>
      <c r="O3560" t="s">
        <v>8319</v>
      </c>
      <c r="P3560" t="s">
        <v>8320</v>
      </c>
      <c r="Q3560" s="15"/>
    </row>
    <row r="3561" spans="1:17" ht="20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8264</v>
      </c>
      <c r="O3561" t="s">
        <v>8319</v>
      </c>
      <c r="P3561" t="s">
        <v>8320</v>
      </c>
      <c r="Q3561" s="15"/>
    </row>
    <row r="3562" spans="1:17" ht="20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8264</v>
      </c>
      <c r="O3562" t="s">
        <v>8319</v>
      </c>
      <c r="P3562" t="s">
        <v>8320</v>
      </c>
      <c r="Q3562" s="15"/>
    </row>
    <row r="3563" spans="1:17" ht="256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8264</v>
      </c>
      <c r="O3563" t="s">
        <v>8319</v>
      </c>
      <c r="P3563" t="s">
        <v>8320</v>
      </c>
      <c r="Q3563" s="15"/>
    </row>
    <row r="3564" spans="1:17" ht="240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8264</v>
      </c>
      <c r="O3564" t="s">
        <v>8319</v>
      </c>
      <c r="P3564" t="s">
        <v>8320</v>
      </c>
      <c r="Q3564" s="15"/>
    </row>
    <row r="3565" spans="1:17" ht="224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8264</v>
      </c>
      <c r="O3565" t="s">
        <v>8319</v>
      </c>
      <c r="P3565" t="s">
        <v>8320</v>
      </c>
      <c r="Q3565" s="15"/>
    </row>
    <row r="3566" spans="1:17" ht="144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8264</v>
      </c>
      <c r="O3566" t="s">
        <v>8319</v>
      </c>
      <c r="P3566" t="s">
        <v>8320</v>
      </c>
      <c r="Q3566" s="15"/>
    </row>
    <row r="3567" spans="1:17" ht="240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8264</v>
      </c>
      <c r="O3567" t="s">
        <v>8319</v>
      </c>
      <c r="P3567" t="s">
        <v>8320</v>
      </c>
      <c r="Q3567" s="15"/>
    </row>
    <row r="3568" spans="1:17" ht="20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8264</v>
      </c>
      <c r="O3568" t="s">
        <v>8319</v>
      </c>
      <c r="P3568" t="s">
        <v>8320</v>
      </c>
      <c r="Q3568" s="15"/>
    </row>
    <row r="3569" spans="1:17" ht="192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8264</v>
      </c>
      <c r="O3569" t="s">
        <v>8319</v>
      </c>
      <c r="P3569" t="s">
        <v>8320</v>
      </c>
      <c r="Q3569" s="15"/>
    </row>
    <row r="3570" spans="1:17" ht="20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8264</v>
      </c>
      <c r="O3570" t="s">
        <v>8319</v>
      </c>
      <c r="P3570" t="s">
        <v>8320</v>
      </c>
      <c r="Q3570" s="15"/>
    </row>
    <row r="3571" spans="1:17" ht="192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8264</v>
      </c>
      <c r="O3571" t="s">
        <v>8319</v>
      </c>
      <c r="P3571" t="s">
        <v>8320</v>
      </c>
      <c r="Q3571" s="15"/>
    </row>
    <row r="3572" spans="1:17" ht="192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8264</v>
      </c>
      <c r="O3572" t="s">
        <v>8319</v>
      </c>
      <c r="P3572" t="s">
        <v>8320</v>
      </c>
      <c r="Q3572" s="15"/>
    </row>
    <row r="3573" spans="1:17" ht="192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8264</v>
      </c>
      <c r="O3573" t="s">
        <v>8319</v>
      </c>
      <c r="P3573" t="s">
        <v>8320</v>
      </c>
      <c r="Q3573" s="15"/>
    </row>
    <row r="3574" spans="1:17" ht="144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8264</v>
      </c>
      <c r="O3574" t="s">
        <v>8319</v>
      </c>
      <c r="P3574" t="s">
        <v>8320</v>
      </c>
      <c r="Q3574" s="15"/>
    </row>
    <row r="3575" spans="1:17" ht="16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8264</v>
      </c>
      <c r="O3575" t="s">
        <v>8319</v>
      </c>
      <c r="P3575" t="s">
        <v>8320</v>
      </c>
      <c r="Q3575" s="15"/>
    </row>
    <row r="3576" spans="1:17" ht="20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8264</v>
      </c>
      <c r="O3576" t="s">
        <v>8319</v>
      </c>
      <c r="P3576" t="s">
        <v>8320</v>
      </c>
      <c r="Q3576" s="15"/>
    </row>
    <row r="3577" spans="1:17" ht="20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8264</v>
      </c>
      <c r="O3577" t="s">
        <v>8319</v>
      </c>
      <c r="P3577" t="s">
        <v>8320</v>
      </c>
      <c r="Q3577" s="15"/>
    </row>
    <row r="3578" spans="1:17" ht="176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8264</v>
      </c>
      <c r="O3578" t="s">
        <v>8319</v>
      </c>
      <c r="P3578" t="s">
        <v>8320</v>
      </c>
      <c r="Q3578" s="15"/>
    </row>
    <row r="3579" spans="1:17" ht="192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8264</v>
      </c>
      <c r="O3579" t="s">
        <v>8319</v>
      </c>
      <c r="P3579" t="s">
        <v>8320</v>
      </c>
      <c r="Q3579" s="15"/>
    </row>
    <row r="3580" spans="1:17" ht="20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8264</v>
      </c>
      <c r="O3580" t="s">
        <v>8319</v>
      </c>
      <c r="P3580" t="s">
        <v>8320</v>
      </c>
      <c r="Q3580" s="15"/>
    </row>
    <row r="3581" spans="1:17" ht="224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8264</v>
      </c>
      <c r="O3581" t="s">
        <v>8319</v>
      </c>
      <c r="P3581" t="s">
        <v>8320</v>
      </c>
      <c r="Q3581" s="15"/>
    </row>
    <row r="3582" spans="1:17" ht="192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8264</v>
      </c>
      <c r="O3582" t="s">
        <v>8319</v>
      </c>
      <c r="P3582" t="s">
        <v>8320</v>
      </c>
      <c r="Q3582" s="15"/>
    </row>
    <row r="3583" spans="1:17" ht="224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8264</v>
      </c>
      <c r="O3583" t="s">
        <v>8319</v>
      </c>
      <c r="P3583" t="s">
        <v>8320</v>
      </c>
      <c r="Q3583" s="15"/>
    </row>
    <row r="3584" spans="1:17" ht="192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8264</v>
      </c>
      <c r="O3584" t="s">
        <v>8319</v>
      </c>
      <c r="P3584" t="s">
        <v>8320</v>
      </c>
      <c r="Q3584" s="15"/>
    </row>
    <row r="3585" spans="1:17" ht="192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8264</v>
      </c>
      <c r="O3585" t="s">
        <v>8319</v>
      </c>
      <c r="P3585" t="s">
        <v>8320</v>
      </c>
      <c r="Q3585" s="15"/>
    </row>
    <row r="3586" spans="1:17" ht="224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8264</v>
      </c>
      <c r="O3586" t="s">
        <v>8319</v>
      </c>
      <c r="P3586" t="s">
        <v>8320</v>
      </c>
      <c r="Q3586" s="15"/>
    </row>
    <row r="3587" spans="1:17" ht="176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8264</v>
      </c>
      <c r="O3587" t="s">
        <v>8319</v>
      </c>
      <c r="P3587" t="s">
        <v>8320</v>
      </c>
      <c r="Q3587" s="15"/>
    </row>
    <row r="3588" spans="1:17" ht="8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8264</v>
      </c>
      <c r="O3588" t="s">
        <v>8319</v>
      </c>
      <c r="P3588" t="s">
        <v>8320</v>
      </c>
      <c r="Q3588" s="15"/>
    </row>
    <row r="3589" spans="1:17" ht="192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8264</v>
      </c>
      <c r="O3589" t="s">
        <v>8319</v>
      </c>
      <c r="P3589" t="s">
        <v>8320</v>
      </c>
      <c r="Q3589" s="15"/>
    </row>
    <row r="3590" spans="1:17" ht="176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8264</v>
      </c>
      <c r="O3590" t="s">
        <v>8319</v>
      </c>
      <c r="P3590" t="s">
        <v>8320</v>
      </c>
      <c r="Q3590" s="15"/>
    </row>
    <row r="3591" spans="1:17" ht="192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8264</v>
      </c>
      <c r="O3591" t="s">
        <v>8319</v>
      </c>
      <c r="P3591" t="s">
        <v>8320</v>
      </c>
      <c r="Q3591" s="15"/>
    </row>
    <row r="3592" spans="1:17" ht="224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8264</v>
      </c>
      <c r="O3592" t="s">
        <v>8319</v>
      </c>
      <c r="P3592" t="s">
        <v>8320</v>
      </c>
      <c r="Q3592" s="15"/>
    </row>
    <row r="3593" spans="1:17" ht="224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8264</v>
      </c>
      <c r="O3593" t="s">
        <v>8319</v>
      </c>
      <c r="P3593" t="s">
        <v>8320</v>
      </c>
      <c r="Q3593" s="15"/>
    </row>
    <row r="3594" spans="1:17" ht="176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8264</v>
      </c>
      <c r="O3594" t="s">
        <v>8319</v>
      </c>
      <c r="P3594" t="s">
        <v>8320</v>
      </c>
      <c r="Q3594" s="15"/>
    </row>
    <row r="3595" spans="1:17" ht="176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8264</v>
      </c>
      <c r="O3595" t="s">
        <v>8319</v>
      </c>
      <c r="P3595" t="s">
        <v>8320</v>
      </c>
      <c r="Q3595" s="15"/>
    </row>
    <row r="3596" spans="1:17" ht="224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8264</v>
      </c>
      <c r="O3596" t="s">
        <v>8319</v>
      </c>
      <c r="P3596" t="s">
        <v>8320</v>
      </c>
      <c r="Q3596" s="15"/>
    </row>
    <row r="3597" spans="1:17" ht="11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8264</v>
      </c>
      <c r="O3597" t="s">
        <v>8319</v>
      </c>
      <c r="P3597" t="s">
        <v>8320</v>
      </c>
      <c r="Q3597" s="15"/>
    </row>
    <row r="3598" spans="1:17" ht="160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8264</v>
      </c>
      <c r="O3598" t="s">
        <v>8319</v>
      </c>
      <c r="P3598" t="s">
        <v>8320</v>
      </c>
      <c r="Q3598" s="15"/>
    </row>
    <row r="3599" spans="1:17" ht="128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8264</v>
      </c>
      <c r="O3599" t="s">
        <v>8319</v>
      </c>
      <c r="P3599" t="s">
        <v>8320</v>
      </c>
      <c r="Q3599" s="15"/>
    </row>
    <row r="3600" spans="1:17" ht="176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8264</v>
      </c>
      <c r="O3600" t="s">
        <v>8319</v>
      </c>
      <c r="P3600" t="s">
        <v>8320</v>
      </c>
      <c r="Q3600" s="15"/>
    </row>
    <row r="3601" spans="1:17" ht="20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8264</v>
      </c>
      <c r="O3601" t="s">
        <v>8319</v>
      </c>
      <c r="P3601" t="s">
        <v>8320</v>
      </c>
      <c r="Q3601" s="15"/>
    </row>
    <row r="3602" spans="1:17" ht="11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8264</v>
      </c>
      <c r="O3602" t="s">
        <v>8319</v>
      </c>
      <c r="P3602" t="s">
        <v>8320</v>
      </c>
      <c r="Q3602" s="15"/>
    </row>
    <row r="3603" spans="1:17" ht="176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8264</v>
      </c>
      <c r="O3603" t="s">
        <v>8319</v>
      </c>
      <c r="P3603" t="s">
        <v>8320</v>
      </c>
      <c r="Q3603" s="15"/>
    </row>
    <row r="3604" spans="1:17" ht="20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8264</v>
      </c>
      <c r="O3604" t="s">
        <v>8319</v>
      </c>
      <c r="P3604" t="s">
        <v>8320</v>
      </c>
      <c r="Q3604" s="15"/>
    </row>
    <row r="3605" spans="1:17" ht="240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8264</v>
      </c>
      <c r="O3605" t="s">
        <v>8319</v>
      </c>
      <c r="P3605" t="s">
        <v>8320</v>
      </c>
      <c r="Q3605" s="15"/>
    </row>
    <row r="3606" spans="1:17" ht="20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8264</v>
      </c>
      <c r="O3606" t="s">
        <v>8319</v>
      </c>
      <c r="P3606" t="s">
        <v>8320</v>
      </c>
      <c r="Q3606" s="15"/>
    </row>
    <row r="3607" spans="1:17" ht="24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8264</v>
      </c>
      <c r="O3607" t="s">
        <v>8319</v>
      </c>
      <c r="P3607" t="s">
        <v>8320</v>
      </c>
      <c r="Q3607" s="15"/>
    </row>
    <row r="3608" spans="1:17" ht="224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8264</v>
      </c>
      <c r="O3608" t="s">
        <v>8319</v>
      </c>
      <c r="P3608" t="s">
        <v>8320</v>
      </c>
      <c r="Q3608" s="15"/>
    </row>
    <row r="3609" spans="1:17" ht="11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8264</v>
      </c>
      <c r="O3609" t="s">
        <v>8319</v>
      </c>
      <c r="P3609" t="s">
        <v>8320</v>
      </c>
      <c r="Q3609" s="15"/>
    </row>
    <row r="3610" spans="1:17" ht="176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8264</v>
      </c>
      <c r="O3610" t="s">
        <v>8319</v>
      </c>
      <c r="P3610" t="s">
        <v>8320</v>
      </c>
      <c r="Q3610" s="15"/>
    </row>
    <row r="3611" spans="1:17" ht="192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8264</v>
      </c>
      <c r="O3611" t="s">
        <v>8319</v>
      </c>
      <c r="P3611" t="s">
        <v>8320</v>
      </c>
      <c r="Q3611" s="15"/>
    </row>
    <row r="3612" spans="1:17" ht="176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8264</v>
      </c>
      <c r="O3612" t="s">
        <v>8319</v>
      </c>
      <c r="P3612" t="s">
        <v>8320</v>
      </c>
      <c r="Q3612" s="15"/>
    </row>
    <row r="3613" spans="1:17" ht="20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8264</v>
      </c>
      <c r="O3613" t="s">
        <v>8319</v>
      </c>
      <c r="P3613" t="s">
        <v>8320</v>
      </c>
      <c r="Q3613" s="15"/>
    </row>
    <row r="3614" spans="1:17" ht="176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8264</v>
      </c>
      <c r="O3614" t="s">
        <v>8319</v>
      </c>
      <c r="P3614" t="s">
        <v>8320</v>
      </c>
      <c r="Q3614" s="15"/>
    </row>
    <row r="3615" spans="1:17" ht="144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8264</v>
      </c>
      <c r="O3615" t="s">
        <v>8319</v>
      </c>
      <c r="P3615" t="s">
        <v>8320</v>
      </c>
      <c r="Q3615" s="15"/>
    </row>
    <row r="3616" spans="1:17" ht="192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8264</v>
      </c>
      <c r="O3616" t="s">
        <v>8319</v>
      </c>
      <c r="P3616" t="s">
        <v>8320</v>
      </c>
      <c r="Q3616" s="15"/>
    </row>
    <row r="3617" spans="1:17" ht="192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8264</v>
      </c>
      <c r="O3617" t="s">
        <v>8319</v>
      </c>
      <c r="P3617" t="s">
        <v>8320</v>
      </c>
      <c r="Q3617" s="15"/>
    </row>
    <row r="3618" spans="1:17" ht="224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8264</v>
      </c>
      <c r="O3618" t="s">
        <v>8319</v>
      </c>
      <c r="P3618" t="s">
        <v>8320</v>
      </c>
      <c r="Q3618" s="15"/>
    </row>
    <row r="3619" spans="1:17" ht="192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8264</v>
      </c>
      <c r="O3619" t="s">
        <v>8319</v>
      </c>
      <c r="P3619" t="s">
        <v>8320</v>
      </c>
      <c r="Q3619" s="15"/>
    </row>
    <row r="3620" spans="1:17" ht="20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8264</v>
      </c>
      <c r="O3620" t="s">
        <v>8319</v>
      </c>
      <c r="P3620" t="s">
        <v>8320</v>
      </c>
      <c r="Q3620" s="15"/>
    </row>
    <row r="3621" spans="1:17" ht="224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8264</v>
      </c>
      <c r="O3621" t="s">
        <v>8319</v>
      </c>
      <c r="P3621" t="s">
        <v>8320</v>
      </c>
      <c r="Q3621" s="15"/>
    </row>
    <row r="3622" spans="1:17" ht="20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8264</v>
      </c>
      <c r="O3622" t="s">
        <v>8319</v>
      </c>
      <c r="P3622" t="s">
        <v>8320</v>
      </c>
      <c r="Q3622" s="15"/>
    </row>
    <row r="3623" spans="1:17" ht="224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8264</v>
      </c>
      <c r="O3623" t="s">
        <v>8319</v>
      </c>
      <c r="P3623" t="s">
        <v>8320</v>
      </c>
      <c r="Q3623" s="15"/>
    </row>
    <row r="3624" spans="1:17" ht="128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8264</v>
      </c>
      <c r="O3624" t="s">
        <v>8319</v>
      </c>
      <c r="P3624" t="s">
        <v>8320</v>
      </c>
      <c r="Q3624" s="15"/>
    </row>
    <row r="3625" spans="1:17" ht="16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8264</v>
      </c>
      <c r="O3625" t="s">
        <v>8319</v>
      </c>
      <c r="P3625" t="s">
        <v>8320</v>
      </c>
      <c r="Q3625" s="15"/>
    </row>
    <row r="3626" spans="1:17" ht="256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8264</v>
      </c>
      <c r="O3626" t="s">
        <v>8319</v>
      </c>
      <c r="P3626" t="s">
        <v>8320</v>
      </c>
      <c r="Q3626" s="15"/>
    </row>
    <row r="3627" spans="1:17" ht="192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8264</v>
      </c>
      <c r="O3627" t="s">
        <v>8319</v>
      </c>
      <c r="P3627" t="s">
        <v>8320</v>
      </c>
      <c r="Q3627" s="15"/>
    </row>
    <row r="3628" spans="1:17" ht="224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8264</v>
      </c>
      <c r="O3628" t="s">
        <v>8319</v>
      </c>
      <c r="P3628" t="s">
        <v>8320</v>
      </c>
      <c r="Q3628" s="15"/>
    </row>
    <row r="3629" spans="1:17" ht="240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8264</v>
      </c>
      <c r="O3629" t="s">
        <v>8319</v>
      </c>
      <c r="P3629" t="s">
        <v>8320</v>
      </c>
      <c r="Q3629" s="15"/>
    </row>
    <row r="3630" spans="1:17" ht="224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8264</v>
      </c>
      <c r="O3630" t="s">
        <v>8319</v>
      </c>
      <c r="P3630" t="s">
        <v>8320</v>
      </c>
      <c r="Q3630" s="15"/>
    </row>
    <row r="3631" spans="1:17" ht="224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8264</v>
      </c>
      <c r="O3631" t="s">
        <v>8319</v>
      </c>
      <c r="P3631" t="s">
        <v>8320</v>
      </c>
      <c r="Q3631" s="15"/>
    </row>
    <row r="3632" spans="1:17" ht="20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8264</v>
      </c>
      <c r="O3632" t="s">
        <v>8319</v>
      </c>
      <c r="P3632" t="s">
        <v>8320</v>
      </c>
      <c r="Q3632" s="15"/>
    </row>
    <row r="3633" spans="1:17" ht="224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8264</v>
      </c>
      <c r="O3633" t="s">
        <v>8319</v>
      </c>
      <c r="P3633" t="s">
        <v>8320</v>
      </c>
      <c r="Q3633" s="15"/>
    </row>
    <row r="3634" spans="1:17" ht="20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8264</v>
      </c>
      <c r="O3634" t="s">
        <v>8319</v>
      </c>
      <c r="P3634" t="s">
        <v>8320</v>
      </c>
      <c r="Q3634" s="15"/>
    </row>
    <row r="3635" spans="1:17" ht="160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8264</v>
      </c>
      <c r="O3635" t="s">
        <v>8319</v>
      </c>
      <c r="P3635" t="s">
        <v>8320</v>
      </c>
      <c r="Q3635" s="15"/>
    </row>
    <row r="3636" spans="1:17" ht="224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8264</v>
      </c>
      <c r="O3636" t="s">
        <v>8319</v>
      </c>
      <c r="P3636" t="s">
        <v>8320</v>
      </c>
      <c r="Q3636" s="15"/>
    </row>
    <row r="3637" spans="1:17" ht="11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8264</v>
      </c>
      <c r="O3637" t="s">
        <v>8319</v>
      </c>
      <c r="P3637" t="s">
        <v>8320</v>
      </c>
      <c r="Q3637" s="15"/>
    </row>
    <row r="3638" spans="1:17" ht="144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8264</v>
      </c>
      <c r="O3638" t="s">
        <v>8319</v>
      </c>
      <c r="P3638" t="s">
        <v>8320</v>
      </c>
      <c r="Q3638" s="15"/>
    </row>
    <row r="3639" spans="1:17" ht="22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8264</v>
      </c>
      <c r="O3639" t="s">
        <v>8319</v>
      </c>
      <c r="P3639" t="s">
        <v>8320</v>
      </c>
      <c r="Q3639" s="15"/>
    </row>
    <row r="3640" spans="1:17" ht="128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8264</v>
      </c>
      <c r="O3640" t="s">
        <v>8319</v>
      </c>
      <c r="P3640" t="s">
        <v>8320</v>
      </c>
      <c r="Q3640" s="15"/>
    </row>
    <row r="3641" spans="1:17" ht="20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8264</v>
      </c>
      <c r="O3641" t="s">
        <v>8319</v>
      </c>
      <c r="P3641" t="s">
        <v>8320</v>
      </c>
      <c r="Q3641" s="15"/>
    </row>
    <row r="3642" spans="1:17" ht="224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8264</v>
      </c>
      <c r="O3642" t="s">
        <v>8319</v>
      </c>
      <c r="P3642" t="s">
        <v>8320</v>
      </c>
      <c r="Q3642" s="15"/>
    </row>
    <row r="3643" spans="1:17" ht="20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8264</v>
      </c>
      <c r="O3643" t="s">
        <v>8319</v>
      </c>
      <c r="P3643" t="s">
        <v>8320</v>
      </c>
      <c r="Q3643" s="15"/>
    </row>
    <row r="3644" spans="1:17" ht="208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8264</v>
      </c>
      <c r="O3644" t="s">
        <v>8319</v>
      </c>
      <c r="P3644" t="s">
        <v>8320</v>
      </c>
      <c r="Q3644" s="15"/>
    </row>
    <row r="3645" spans="1:17" ht="20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8264</v>
      </c>
      <c r="O3645" t="s">
        <v>8319</v>
      </c>
      <c r="P3645" t="s">
        <v>8320</v>
      </c>
      <c r="Q3645" s="15"/>
    </row>
    <row r="3646" spans="1:17" ht="144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8264</v>
      </c>
      <c r="O3646" t="s">
        <v>8319</v>
      </c>
      <c r="P3646" t="s">
        <v>8320</v>
      </c>
      <c r="Q3646" s="15"/>
    </row>
    <row r="3647" spans="1:17" ht="20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8264</v>
      </c>
      <c r="O3647" t="s">
        <v>8319</v>
      </c>
      <c r="P3647" t="s">
        <v>8320</v>
      </c>
      <c r="Q3647" s="15"/>
    </row>
    <row r="3648" spans="1:17" ht="192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8264</v>
      </c>
      <c r="O3648" t="s">
        <v>8319</v>
      </c>
      <c r="P3648" t="s">
        <v>8320</v>
      </c>
      <c r="Q3648" s="15"/>
    </row>
    <row r="3649" spans="1:17" ht="20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8264</v>
      </c>
      <c r="O3649" t="s">
        <v>8319</v>
      </c>
      <c r="P3649" t="s">
        <v>8320</v>
      </c>
      <c r="Q3649" s="15"/>
    </row>
    <row r="3650" spans="1:17" ht="144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8264</v>
      </c>
      <c r="O3650" t="s">
        <v>8319</v>
      </c>
      <c r="P3650" t="s">
        <v>8320</v>
      </c>
      <c r="Q3650" s="15"/>
    </row>
    <row r="3651" spans="1:17" ht="192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8264</v>
      </c>
      <c r="O3651" t="s">
        <v>8319</v>
      </c>
      <c r="P3651" t="s">
        <v>8320</v>
      </c>
      <c r="Q3651" s="15"/>
    </row>
    <row r="3652" spans="1:17" ht="20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8264</v>
      </c>
      <c r="O3652" t="s">
        <v>8319</v>
      </c>
      <c r="P3652" t="s">
        <v>8320</v>
      </c>
      <c r="Q3652" s="15"/>
    </row>
    <row r="3653" spans="1:17" ht="16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8264</v>
      </c>
      <c r="O3653" t="s">
        <v>8319</v>
      </c>
      <c r="P3653" t="s">
        <v>8320</v>
      </c>
      <c r="Q3653" s="15"/>
    </row>
    <row r="3654" spans="1:17" ht="224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8264</v>
      </c>
      <c r="O3654" t="s">
        <v>8319</v>
      </c>
      <c r="P3654" t="s">
        <v>8320</v>
      </c>
      <c r="Q3654" s="15"/>
    </row>
    <row r="3655" spans="1:17" ht="20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8264</v>
      </c>
      <c r="O3655" t="s">
        <v>8319</v>
      </c>
      <c r="P3655" t="s">
        <v>8320</v>
      </c>
      <c r="Q3655" s="15"/>
    </row>
    <row r="3656" spans="1:17" ht="224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8264</v>
      </c>
      <c r="O3656" t="s">
        <v>8319</v>
      </c>
      <c r="P3656" t="s">
        <v>8320</v>
      </c>
      <c r="Q3656" s="15"/>
    </row>
    <row r="3657" spans="1:17" ht="240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8264</v>
      </c>
      <c r="O3657" t="s">
        <v>8319</v>
      </c>
      <c r="P3657" t="s">
        <v>8320</v>
      </c>
      <c r="Q3657" s="15"/>
    </row>
    <row r="3658" spans="1:17" ht="192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8264</v>
      </c>
      <c r="O3658" t="s">
        <v>8319</v>
      </c>
      <c r="P3658" t="s">
        <v>8320</v>
      </c>
      <c r="Q3658" s="15"/>
    </row>
    <row r="3659" spans="1:17" ht="22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8264</v>
      </c>
      <c r="O3659" t="s">
        <v>8319</v>
      </c>
      <c r="P3659" t="s">
        <v>8320</v>
      </c>
      <c r="Q3659" s="15"/>
    </row>
    <row r="3660" spans="1:17" ht="11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8264</v>
      </c>
      <c r="O3660" t="s">
        <v>8319</v>
      </c>
      <c r="P3660" t="s">
        <v>8320</v>
      </c>
      <c r="Q3660" s="15"/>
    </row>
    <row r="3661" spans="1:17" ht="176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8264</v>
      </c>
      <c r="O3661" t="s">
        <v>8319</v>
      </c>
      <c r="P3661" t="s">
        <v>8320</v>
      </c>
      <c r="Q3661" s="15"/>
    </row>
    <row r="3662" spans="1:17" ht="224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8264</v>
      </c>
      <c r="O3662" t="s">
        <v>8319</v>
      </c>
      <c r="P3662" t="s">
        <v>8320</v>
      </c>
      <c r="Q3662" s="15"/>
    </row>
    <row r="3663" spans="1:17" ht="20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8264</v>
      </c>
      <c r="O3663" t="s">
        <v>8319</v>
      </c>
      <c r="P3663" t="s">
        <v>8320</v>
      </c>
      <c r="Q3663" s="15"/>
    </row>
    <row r="3664" spans="1:17" ht="20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8264</v>
      </c>
      <c r="O3664" t="s">
        <v>8319</v>
      </c>
      <c r="P3664" t="s">
        <v>8320</v>
      </c>
      <c r="Q3664" s="15"/>
    </row>
    <row r="3665" spans="1:17" ht="20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8264</v>
      </c>
      <c r="O3665" t="s">
        <v>8319</v>
      </c>
      <c r="P3665" t="s">
        <v>8320</v>
      </c>
      <c r="Q3665" s="15"/>
    </row>
    <row r="3666" spans="1:17" ht="20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8264</v>
      </c>
      <c r="O3666" t="s">
        <v>8319</v>
      </c>
      <c r="P3666" t="s">
        <v>8320</v>
      </c>
      <c r="Q3666" s="15"/>
    </row>
    <row r="3667" spans="1:17" ht="20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8264</v>
      </c>
      <c r="O3667" t="s">
        <v>8319</v>
      </c>
      <c r="P3667" t="s">
        <v>8320</v>
      </c>
      <c r="Q3667" s="15"/>
    </row>
    <row r="3668" spans="1:17" ht="8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8264</v>
      </c>
      <c r="O3668" t="s">
        <v>8319</v>
      </c>
      <c r="P3668" t="s">
        <v>8320</v>
      </c>
      <c r="Q3668" s="15"/>
    </row>
    <row r="3669" spans="1:17" ht="176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8264</v>
      </c>
      <c r="O3669" t="s">
        <v>8319</v>
      </c>
      <c r="P3669" t="s">
        <v>8320</v>
      </c>
      <c r="Q3669" s="15"/>
    </row>
    <row r="3670" spans="1:17" ht="20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8264</v>
      </c>
      <c r="O3670" t="s">
        <v>8319</v>
      </c>
      <c r="P3670" t="s">
        <v>8320</v>
      </c>
      <c r="Q3670" s="15"/>
    </row>
    <row r="3671" spans="1:17" ht="20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8264</v>
      </c>
      <c r="O3671" t="s">
        <v>8319</v>
      </c>
      <c r="P3671" t="s">
        <v>8320</v>
      </c>
      <c r="Q3671" s="15"/>
    </row>
    <row r="3672" spans="1:17" ht="20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8264</v>
      </c>
      <c r="O3672" t="s">
        <v>8319</v>
      </c>
      <c r="P3672" t="s">
        <v>8320</v>
      </c>
      <c r="Q3672" s="15"/>
    </row>
    <row r="3673" spans="1:17" ht="20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8264</v>
      </c>
      <c r="O3673" t="s">
        <v>8319</v>
      </c>
      <c r="P3673" t="s">
        <v>8320</v>
      </c>
      <c r="Q3673" s="15"/>
    </row>
    <row r="3674" spans="1:17" ht="224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8264</v>
      </c>
      <c r="O3674" t="s">
        <v>8319</v>
      </c>
      <c r="P3674" t="s">
        <v>8320</v>
      </c>
      <c r="Q3674" s="15"/>
    </row>
    <row r="3675" spans="1:17" ht="176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8264</v>
      </c>
      <c r="O3675" t="s">
        <v>8319</v>
      </c>
      <c r="P3675" t="s">
        <v>8320</v>
      </c>
      <c r="Q3675" s="15"/>
    </row>
    <row r="3676" spans="1:17" ht="224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8264</v>
      </c>
      <c r="O3676" t="s">
        <v>8319</v>
      </c>
      <c r="P3676" t="s">
        <v>8320</v>
      </c>
      <c r="Q3676" s="15"/>
    </row>
    <row r="3677" spans="1:17" ht="192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8264</v>
      </c>
      <c r="O3677" t="s">
        <v>8319</v>
      </c>
      <c r="P3677" t="s">
        <v>8320</v>
      </c>
      <c r="Q3677" s="15"/>
    </row>
    <row r="3678" spans="1:17" ht="224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8264</v>
      </c>
      <c r="O3678" t="s">
        <v>8319</v>
      </c>
      <c r="P3678" t="s">
        <v>8320</v>
      </c>
      <c r="Q3678" s="15"/>
    </row>
    <row r="3679" spans="1:17" ht="144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8264</v>
      </c>
      <c r="O3679" t="s">
        <v>8319</v>
      </c>
      <c r="P3679" t="s">
        <v>8320</v>
      </c>
      <c r="Q3679" s="15"/>
    </row>
    <row r="3680" spans="1:17" ht="16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8264</v>
      </c>
      <c r="O3680" t="s">
        <v>8319</v>
      </c>
      <c r="P3680" t="s">
        <v>8320</v>
      </c>
      <c r="Q3680" s="15"/>
    </row>
    <row r="3681" spans="1:17" ht="224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8264</v>
      </c>
      <c r="O3681" t="s">
        <v>8319</v>
      </c>
      <c r="P3681" t="s">
        <v>8320</v>
      </c>
      <c r="Q3681" s="15"/>
    </row>
    <row r="3682" spans="1:17" ht="16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8264</v>
      </c>
      <c r="O3682" t="s">
        <v>8319</v>
      </c>
      <c r="P3682" t="s">
        <v>8320</v>
      </c>
      <c r="Q3682" s="15"/>
    </row>
    <row r="3683" spans="1:17" ht="24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8264</v>
      </c>
      <c r="O3683" t="s">
        <v>8319</v>
      </c>
      <c r="P3683" t="s">
        <v>8320</v>
      </c>
      <c r="Q3683" s="15"/>
    </row>
    <row r="3684" spans="1:17" ht="192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8264</v>
      </c>
      <c r="O3684" t="s">
        <v>8319</v>
      </c>
      <c r="P3684" t="s">
        <v>8320</v>
      </c>
      <c r="Q3684" s="15"/>
    </row>
    <row r="3685" spans="1:17" ht="144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8264</v>
      </c>
      <c r="O3685" t="s">
        <v>8319</v>
      </c>
      <c r="P3685" t="s">
        <v>8320</v>
      </c>
      <c r="Q3685" s="15"/>
    </row>
    <row r="3686" spans="1:17" ht="224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8264</v>
      </c>
      <c r="O3686" t="s">
        <v>8319</v>
      </c>
      <c r="P3686" t="s">
        <v>8320</v>
      </c>
      <c r="Q3686" s="15"/>
    </row>
    <row r="3687" spans="1:17" ht="192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8264</v>
      </c>
      <c r="O3687" t="s">
        <v>8319</v>
      </c>
      <c r="P3687" t="s">
        <v>8320</v>
      </c>
      <c r="Q3687" s="15"/>
    </row>
    <row r="3688" spans="1:17" ht="176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8264</v>
      </c>
      <c r="O3688" t="s">
        <v>8319</v>
      </c>
      <c r="P3688" t="s">
        <v>8320</v>
      </c>
      <c r="Q3688" s="15"/>
    </row>
    <row r="3689" spans="1:17" ht="20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8264</v>
      </c>
      <c r="O3689" t="s">
        <v>8319</v>
      </c>
      <c r="P3689" t="s">
        <v>8320</v>
      </c>
      <c r="Q3689" s="15"/>
    </row>
    <row r="3690" spans="1:17" ht="176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8264</v>
      </c>
      <c r="O3690" t="s">
        <v>8319</v>
      </c>
      <c r="P3690" t="s">
        <v>8320</v>
      </c>
      <c r="Q3690" s="15"/>
    </row>
    <row r="3691" spans="1:17" ht="20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8264</v>
      </c>
      <c r="O3691" t="s">
        <v>8319</v>
      </c>
      <c r="P3691" t="s">
        <v>8320</v>
      </c>
      <c r="Q3691" s="15"/>
    </row>
    <row r="3692" spans="1:17" ht="192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8264</v>
      </c>
      <c r="O3692" t="s">
        <v>8319</v>
      </c>
      <c r="P3692" t="s">
        <v>8320</v>
      </c>
      <c r="Q3692" s="15"/>
    </row>
    <row r="3693" spans="1:17" ht="128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8264</v>
      </c>
      <c r="O3693" t="s">
        <v>8319</v>
      </c>
      <c r="P3693" t="s">
        <v>8320</v>
      </c>
      <c r="Q3693" s="15"/>
    </row>
    <row r="3694" spans="1:17" ht="11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8264</v>
      </c>
      <c r="O3694" t="s">
        <v>8319</v>
      </c>
      <c r="P3694" t="s">
        <v>8320</v>
      </c>
      <c r="Q3694" s="15"/>
    </row>
    <row r="3695" spans="1:17" ht="20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8264</v>
      </c>
      <c r="O3695" t="s">
        <v>8319</v>
      </c>
      <c r="P3695" t="s">
        <v>8320</v>
      </c>
      <c r="Q3695" s="15"/>
    </row>
    <row r="3696" spans="1:17" ht="176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8264</v>
      </c>
      <c r="O3696" t="s">
        <v>8319</v>
      </c>
      <c r="P3696" t="s">
        <v>8320</v>
      </c>
      <c r="Q3696" s="15"/>
    </row>
    <row r="3697" spans="1:17" ht="208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8264</v>
      </c>
      <c r="O3697" t="s">
        <v>8319</v>
      </c>
      <c r="P3697" t="s">
        <v>8320</v>
      </c>
      <c r="Q3697" s="15"/>
    </row>
    <row r="3698" spans="1:17" ht="160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8264</v>
      </c>
      <c r="O3698" t="s">
        <v>8319</v>
      </c>
      <c r="P3698" t="s">
        <v>8320</v>
      </c>
      <c r="Q3698" s="15"/>
    </row>
    <row r="3699" spans="1:17" ht="176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8264</v>
      </c>
      <c r="O3699" t="s">
        <v>8319</v>
      </c>
      <c r="P3699" t="s">
        <v>8320</v>
      </c>
      <c r="Q3699" s="15"/>
    </row>
    <row r="3700" spans="1:17" ht="176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8264</v>
      </c>
      <c r="O3700" t="s">
        <v>8319</v>
      </c>
      <c r="P3700" t="s">
        <v>8320</v>
      </c>
      <c r="Q3700" s="15"/>
    </row>
    <row r="3701" spans="1:17" ht="224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8264</v>
      </c>
      <c r="O3701" t="s">
        <v>8319</v>
      </c>
      <c r="P3701" t="s">
        <v>8320</v>
      </c>
      <c r="Q3701" s="15"/>
    </row>
    <row r="3702" spans="1:17" ht="96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8264</v>
      </c>
      <c r="O3702" t="s">
        <v>8319</v>
      </c>
      <c r="P3702" t="s">
        <v>8320</v>
      </c>
      <c r="Q3702" s="15"/>
    </row>
    <row r="3703" spans="1:17" ht="192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8264</v>
      </c>
      <c r="O3703" t="s">
        <v>8319</v>
      </c>
      <c r="P3703" t="s">
        <v>8320</v>
      </c>
      <c r="Q3703" s="15"/>
    </row>
    <row r="3704" spans="1:17" ht="20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8264</v>
      </c>
      <c r="O3704" t="s">
        <v>8319</v>
      </c>
      <c r="P3704" t="s">
        <v>8320</v>
      </c>
      <c r="Q3704" s="15"/>
    </row>
    <row r="3705" spans="1:17" ht="20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8264</v>
      </c>
      <c r="O3705" t="s">
        <v>8319</v>
      </c>
      <c r="P3705" t="s">
        <v>8320</v>
      </c>
      <c r="Q3705" s="15"/>
    </row>
    <row r="3706" spans="1:17" ht="192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8264</v>
      </c>
      <c r="O3706" t="s">
        <v>8319</v>
      </c>
      <c r="P3706" t="s">
        <v>8320</v>
      </c>
      <c r="Q3706" s="15"/>
    </row>
    <row r="3707" spans="1:17" ht="176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8264</v>
      </c>
      <c r="O3707" t="s">
        <v>8319</v>
      </c>
      <c r="P3707" t="s">
        <v>8320</v>
      </c>
      <c r="Q3707" s="15"/>
    </row>
    <row r="3708" spans="1:17" ht="176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8264</v>
      </c>
      <c r="O3708" t="s">
        <v>8319</v>
      </c>
      <c r="P3708" t="s">
        <v>8320</v>
      </c>
      <c r="Q3708" s="15"/>
    </row>
    <row r="3709" spans="1:17" ht="144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8264</v>
      </c>
      <c r="O3709" t="s">
        <v>8319</v>
      </c>
      <c r="P3709" t="s">
        <v>8320</v>
      </c>
      <c r="Q3709" s="15"/>
    </row>
    <row r="3710" spans="1:17" ht="224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8264</v>
      </c>
      <c r="O3710" t="s">
        <v>8319</v>
      </c>
      <c r="P3710" t="s">
        <v>8320</v>
      </c>
      <c r="Q3710" s="15"/>
    </row>
    <row r="3711" spans="1:17" ht="192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8264</v>
      </c>
      <c r="O3711" t="s">
        <v>8319</v>
      </c>
      <c r="P3711" t="s">
        <v>8320</v>
      </c>
      <c r="Q3711" s="15"/>
    </row>
    <row r="3712" spans="1:17" ht="11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8264</v>
      </c>
      <c r="O3712" t="s">
        <v>8319</v>
      </c>
      <c r="P3712" t="s">
        <v>8320</v>
      </c>
      <c r="Q3712" s="15"/>
    </row>
    <row r="3713" spans="1:17" ht="11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8264</v>
      </c>
      <c r="O3713" t="s">
        <v>8319</v>
      </c>
      <c r="P3713" t="s">
        <v>8320</v>
      </c>
      <c r="Q3713" s="15"/>
    </row>
    <row r="3714" spans="1:17" ht="224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8264</v>
      </c>
      <c r="O3714" t="s">
        <v>8319</v>
      </c>
      <c r="P3714" t="s">
        <v>8320</v>
      </c>
      <c r="Q3714" s="15"/>
    </row>
    <row r="3715" spans="1:17" ht="192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8264</v>
      </c>
      <c r="O3715" t="s">
        <v>8319</v>
      </c>
      <c r="P3715" t="s">
        <v>8320</v>
      </c>
      <c r="Q3715" s="15"/>
    </row>
    <row r="3716" spans="1:17" ht="224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8264</v>
      </c>
      <c r="O3716" t="s">
        <v>8319</v>
      </c>
      <c r="P3716" t="s">
        <v>8320</v>
      </c>
      <c r="Q3716" s="15"/>
    </row>
    <row r="3717" spans="1:17" ht="20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8264</v>
      </c>
      <c r="O3717" t="s">
        <v>8319</v>
      </c>
      <c r="P3717" t="s">
        <v>8320</v>
      </c>
      <c r="Q3717" s="15"/>
    </row>
    <row r="3718" spans="1:17" ht="192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8264</v>
      </c>
      <c r="O3718" t="s">
        <v>8319</v>
      </c>
      <c r="P3718" t="s">
        <v>8320</v>
      </c>
      <c r="Q3718" s="15"/>
    </row>
    <row r="3719" spans="1:17" ht="176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8264</v>
      </c>
      <c r="O3719" t="s">
        <v>8319</v>
      </c>
      <c r="P3719" t="s">
        <v>8320</v>
      </c>
      <c r="Q3719" s="15"/>
    </row>
    <row r="3720" spans="1:17" ht="176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8264</v>
      </c>
      <c r="O3720" t="s">
        <v>8319</v>
      </c>
      <c r="P3720" t="s">
        <v>8320</v>
      </c>
      <c r="Q3720" s="15"/>
    </row>
    <row r="3721" spans="1:17" ht="96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8264</v>
      </c>
      <c r="O3721" t="s">
        <v>8319</v>
      </c>
      <c r="P3721" t="s">
        <v>8320</v>
      </c>
      <c r="Q3721" s="15"/>
    </row>
    <row r="3722" spans="1:17" ht="11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8264</v>
      </c>
      <c r="O3722" t="s">
        <v>8319</v>
      </c>
      <c r="P3722" t="s">
        <v>8320</v>
      </c>
      <c r="Q3722" s="15"/>
    </row>
    <row r="3723" spans="1:17" ht="224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8264</v>
      </c>
      <c r="O3723" t="s">
        <v>8319</v>
      </c>
      <c r="P3723" t="s">
        <v>8320</v>
      </c>
      <c r="Q3723" s="15"/>
    </row>
    <row r="3724" spans="1:17" ht="24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8264</v>
      </c>
      <c r="O3724" t="s">
        <v>8319</v>
      </c>
      <c r="P3724" t="s">
        <v>8320</v>
      </c>
      <c r="Q3724" s="15"/>
    </row>
    <row r="3725" spans="1:17" ht="96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8264</v>
      </c>
      <c r="O3725" t="s">
        <v>8319</v>
      </c>
      <c r="P3725" t="s">
        <v>8320</v>
      </c>
      <c r="Q3725" s="15"/>
    </row>
    <row r="3726" spans="1:17" ht="240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8264</v>
      </c>
      <c r="O3726" t="s">
        <v>8319</v>
      </c>
      <c r="P3726" t="s">
        <v>8320</v>
      </c>
      <c r="Q3726" s="15"/>
    </row>
    <row r="3727" spans="1:17" ht="192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8264</v>
      </c>
      <c r="O3727" t="s">
        <v>8319</v>
      </c>
      <c r="P3727" t="s">
        <v>8320</v>
      </c>
      <c r="Q3727" s="15"/>
    </row>
    <row r="3728" spans="1:17" ht="192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8264</v>
      </c>
      <c r="O3728" t="s">
        <v>8319</v>
      </c>
      <c r="P3728" t="s">
        <v>8320</v>
      </c>
      <c r="Q3728" s="15"/>
    </row>
    <row r="3729" spans="1:17" ht="176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8264</v>
      </c>
      <c r="O3729" t="s">
        <v>8319</v>
      </c>
      <c r="P3729" t="s">
        <v>8320</v>
      </c>
      <c r="Q3729" s="15"/>
    </row>
    <row r="3730" spans="1:17" ht="16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8264</v>
      </c>
      <c r="O3730" t="s">
        <v>8319</v>
      </c>
      <c r="P3730" t="s">
        <v>8320</v>
      </c>
      <c r="Q3730" s="15"/>
    </row>
    <row r="3731" spans="1:17" ht="20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8264</v>
      </c>
      <c r="O3731" t="s">
        <v>8319</v>
      </c>
      <c r="P3731" t="s">
        <v>8320</v>
      </c>
      <c r="Q3731" s="15"/>
    </row>
    <row r="3732" spans="1:17" ht="20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8264</v>
      </c>
      <c r="O3732" t="s">
        <v>8319</v>
      </c>
      <c r="P3732" t="s">
        <v>8320</v>
      </c>
      <c r="Q3732" s="15"/>
    </row>
    <row r="3733" spans="1:17" ht="224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8264</v>
      </c>
      <c r="O3733" t="s">
        <v>8319</v>
      </c>
      <c r="P3733" t="s">
        <v>8320</v>
      </c>
      <c r="Q3733" s="15"/>
    </row>
    <row r="3734" spans="1:17" ht="144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8264</v>
      </c>
      <c r="O3734" t="s">
        <v>8319</v>
      </c>
      <c r="P3734" t="s">
        <v>8320</v>
      </c>
      <c r="Q3734" s="15"/>
    </row>
    <row r="3735" spans="1:17" ht="176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8264</v>
      </c>
      <c r="O3735" t="s">
        <v>8319</v>
      </c>
      <c r="P3735" t="s">
        <v>8320</v>
      </c>
      <c r="Q3735" s="15"/>
    </row>
    <row r="3736" spans="1:17" ht="224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8264</v>
      </c>
      <c r="O3736" t="s">
        <v>8319</v>
      </c>
      <c r="P3736" t="s">
        <v>8320</v>
      </c>
      <c r="Q3736" s="15"/>
    </row>
    <row r="3737" spans="1:17" ht="16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8264</v>
      </c>
      <c r="O3737" t="s">
        <v>8319</v>
      </c>
      <c r="P3737" t="s">
        <v>8320</v>
      </c>
      <c r="Q3737" s="15"/>
    </row>
    <row r="3738" spans="1:17" ht="192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8264</v>
      </c>
      <c r="O3738" t="s">
        <v>8319</v>
      </c>
      <c r="P3738" t="s">
        <v>8320</v>
      </c>
      <c r="Q3738" s="15"/>
    </row>
    <row r="3739" spans="1:17" ht="16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8264</v>
      </c>
      <c r="O3739" t="s">
        <v>8319</v>
      </c>
      <c r="P3739" t="s">
        <v>8320</v>
      </c>
      <c r="Q3739" s="15"/>
    </row>
    <row r="3740" spans="1:17" ht="16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8264</v>
      </c>
      <c r="O3740" t="s">
        <v>8319</v>
      </c>
      <c r="P3740" t="s">
        <v>8320</v>
      </c>
      <c r="Q3740" s="15"/>
    </row>
    <row r="3741" spans="1:17" ht="224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8264</v>
      </c>
      <c r="O3741" t="s">
        <v>8319</v>
      </c>
      <c r="P3741" t="s">
        <v>8320</v>
      </c>
      <c r="Q3741" s="15"/>
    </row>
    <row r="3742" spans="1:17" ht="224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8264</v>
      </c>
      <c r="O3742" t="s">
        <v>8319</v>
      </c>
      <c r="P3742" t="s">
        <v>8320</v>
      </c>
      <c r="Q3742" s="15"/>
    </row>
    <row r="3743" spans="1:17" ht="176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8264</v>
      </c>
      <c r="O3743" t="s">
        <v>8319</v>
      </c>
      <c r="P3743" t="s">
        <v>8320</v>
      </c>
      <c r="Q3743" s="15"/>
    </row>
    <row r="3744" spans="1:17" ht="192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8264</v>
      </c>
      <c r="O3744" t="s">
        <v>8319</v>
      </c>
      <c r="P3744" t="s">
        <v>8320</v>
      </c>
      <c r="Q3744" s="15"/>
    </row>
    <row r="3745" spans="1:17" ht="16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8264</v>
      </c>
      <c r="O3745" t="s">
        <v>8319</v>
      </c>
      <c r="P3745" t="s">
        <v>8320</v>
      </c>
      <c r="Q3745" s="15"/>
    </row>
    <row r="3746" spans="1:17" ht="192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8264</v>
      </c>
      <c r="O3746" t="s">
        <v>8319</v>
      </c>
      <c r="P3746" t="s">
        <v>8320</v>
      </c>
      <c r="Q3746" s="15"/>
    </row>
    <row r="3747" spans="1:17" ht="16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8264</v>
      </c>
      <c r="O3747" t="s">
        <v>8319</v>
      </c>
      <c r="P3747" t="s">
        <v>8320</v>
      </c>
      <c r="Q3747" s="15"/>
    </row>
    <row r="3748" spans="1:17" ht="8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8264</v>
      </c>
      <c r="O3748" t="s">
        <v>8319</v>
      </c>
      <c r="P3748" t="s">
        <v>8320</v>
      </c>
      <c r="Q3748" s="15"/>
    </row>
    <row r="3749" spans="1:17" ht="128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8264</v>
      </c>
      <c r="O3749" t="s">
        <v>8319</v>
      </c>
      <c r="P3749" t="s">
        <v>8320</v>
      </c>
      <c r="Q3749" s="15"/>
    </row>
    <row r="3750" spans="1:17" ht="224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8264</v>
      </c>
      <c r="O3750" t="s">
        <v>8319</v>
      </c>
      <c r="P3750" t="s">
        <v>8320</v>
      </c>
      <c r="Q3750" s="15"/>
    </row>
    <row r="3751" spans="1:17" ht="176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8264</v>
      </c>
      <c r="O3751" t="s">
        <v>8319</v>
      </c>
      <c r="P3751" t="s">
        <v>8320</v>
      </c>
      <c r="Q3751" s="15"/>
    </row>
    <row r="3752" spans="1:17" ht="25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8264</v>
      </c>
      <c r="O3752" t="s">
        <v>8319</v>
      </c>
      <c r="P3752" t="s">
        <v>8320</v>
      </c>
      <c r="Q3752" s="15"/>
    </row>
    <row r="3753" spans="1:17" ht="176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8264</v>
      </c>
      <c r="O3753" t="s">
        <v>8319</v>
      </c>
      <c r="P3753" t="s">
        <v>8320</v>
      </c>
      <c r="Q3753" s="15"/>
    </row>
    <row r="3754" spans="1:17" ht="22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8264</v>
      </c>
      <c r="O3754" t="s">
        <v>8319</v>
      </c>
      <c r="P3754" t="s">
        <v>8320</v>
      </c>
      <c r="Q3754" s="15"/>
    </row>
    <row r="3755" spans="1:17" ht="192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8264</v>
      </c>
      <c r="O3755" t="s">
        <v>8319</v>
      </c>
      <c r="P3755" t="s">
        <v>8320</v>
      </c>
      <c r="Q3755" s="15"/>
    </row>
    <row r="3756" spans="1:17" ht="176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8264</v>
      </c>
      <c r="O3756" t="s">
        <v>8319</v>
      </c>
      <c r="P3756" t="s">
        <v>8320</v>
      </c>
      <c r="Q3756" s="15"/>
    </row>
    <row r="3757" spans="1:17" ht="192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8264</v>
      </c>
      <c r="O3757" t="s">
        <v>8319</v>
      </c>
      <c r="P3757" t="s">
        <v>8320</v>
      </c>
      <c r="Q3757" s="15"/>
    </row>
    <row r="3758" spans="1:17" ht="176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8264</v>
      </c>
      <c r="O3758" t="s">
        <v>8319</v>
      </c>
      <c r="P3758" t="s">
        <v>8320</v>
      </c>
      <c r="Q3758" s="15"/>
    </row>
    <row r="3759" spans="1:17" ht="176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8264</v>
      </c>
      <c r="O3759" t="s">
        <v>8319</v>
      </c>
      <c r="P3759" t="s">
        <v>8320</v>
      </c>
      <c r="Q3759" s="15"/>
    </row>
    <row r="3760" spans="1:17" ht="96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8264</v>
      </c>
      <c r="O3760" t="s">
        <v>8319</v>
      </c>
      <c r="P3760" t="s">
        <v>8320</v>
      </c>
      <c r="Q3760" s="15"/>
    </row>
    <row r="3761" spans="1:17" ht="11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8264</v>
      </c>
      <c r="O3761" t="s">
        <v>8319</v>
      </c>
      <c r="P3761" t="s">
        <v>8320</v>
      </c>
      <c r="Q3761" s="15"/>
    </row>
    <row r="3762" spans="1:17" ht="192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8264</v>
      </c>
      <c r="O3762" t="s">
        <v>8319</v>
      </c>
      <c r="P3762" t="s">
        <v>8320</v>
      </c>
      <c r="Q3762" s="15"/>
    </row>
    <row r="3763" spans="1:17" ht="224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8264</v>
      </c>
      <c r="O3763" t="s">
        <v>8319</v>
      </c>
      <c r="P3763" t="s">
        <v>8320</v>
      </c>
      <c r="Q3763" s="15"/>
    </row>
    <row r="3764" spans="1:17" ht="20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8264</v>
      </c>
      <c r="O3764" t="s">
        <v>8319</v>
      </c>
      <c r="P3764" t="s">
        <v>8320</v>
      </c>
      <c r="Q3764" s="15"/>
    </row>
    <row r="3765" spans="1:17" ht="11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8264</v>
      </c>
      <c r="O3765" t="s">
        <v>8319</v>
      </c>
      <c r="P3765" t="s">
        <v>8320</v>
      </c>
      <c r="Q3765" s="15"/>
    </row>
    <row r="3766" spans="1:17" ht="192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8264</v>
      </c>
      <c r="O3766" t="s">
        <v>8319</v>
      </c>
      <c r="P3766" t="s">
        <v>8320</v>
      </c>
      <c r="Q3766" s="15"/>
    </row>
    <row r="3767" spans="1:17" ht="224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8264</v>
      </c>
      <c r="O3767" t="s">
        <v>8319</v>
      </c>
      <c r="P3767" t="s">
        <v>8320</v>
      </c>
      <c r="Q3767" s="15"/>
    </row>
    <row r="3768" spans="1:17" ht="16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8264</v>
      </c>
      <c r="O3768" t="s">
        <v>8319</v>
      </c>
      <c r="P3768" t="s">
        <v>8320</v>
      </c>
      <c r="Q3768" s="15"/>
    </row>
    <row r="3769" spans="1:17" ht="192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8264</v>
      </c>
      <c r="O3769" t="s">
        <v>8319</v>
      </c>
      <c r="P3769" t="s">
        <v>8320</v>
      </c>
      <c r="Q3769" s="15"/>
    </row>
    <row r="3770" spans="1:17" ht="20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8264</v>
      </c>
      <c r="O3770" t="s">
        <v>8319</v>
      </c>
      <c r="P3770" t="s">
        <v>8320</v>
      </c>
      <c r="Q3770" s="15"/>
    </row>
    <row r="3771" spans="1:17" ht="176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8264</v>
      </c>
      <c r="O3771" t="s">
        <v>8319</v>
      </c>
      <c r="P3771" t="s">
        <v>8320</v>
      </c>
      <c r="Q3771" s="15"/>
    </row>
    <row r="3772" spans="1:17" ht="224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8264</v>
      </c>
      <c r="O3772" t="s">
        <v>8319</v>
      </c>
      <c r="P3772" t="s">
        <v>8320</v>
      </c>
      <c r="Q3772" s="15"/>
    </row>
    <row r="3773" spans="1:17" ht="128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8264</v>
      </c>
      <c r="O3773" t="s">
        <v>8319</v>
      </c>
      <c r="P3773" t="s">
        <v>8320</v>
      </c>
      <c r="Q3773" s="15"/>
    </row>
    <row r="3774" spans="1:17" ht="192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8264</v>
      </c>
      <c r="O3774" t="s">
        <v>8319</v>
      </c>
      <c r="P3774" t="s">
        <v>8320</v>
      </c>
      <c r="Q3774" s="15"/>
    </row>
    <row r="3775" spans="1:17" ht="128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8264</v>
      </c>
      <c r="O3775" t="s">
        <v>8319</v>
      </c>
      <c r="P3775" t="s">
        <v>8320</v>
      </c>
      <c r="Q3775" s="15"/>
    </row>
    <row r="3776" spans="1:17" ht="20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8264</v>
      </c>
      <c r="O3776" t="s">
        <v>8319</v>
      </c>
      <c r="P3776" t="s">
        <v>8320</v>
      </c>
      <c r="Q3776" s="15"/>
    </row>
    <row r="3777" spans="1:17" ht="192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8264</v>
      </c>
      <c r="O3777" t="s">
        <v>8319</v>
      </c>
      <c r="P3777" t="s">
        <v>8320</v>
      </c>
      <c r="Q3777" s="15"/>
    </row>
    <row r="3778" spans="1:17" ht="22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8264</v>
      </c>
      <c r="O3778" t="s">
        <v>8319</v>
      </c>
      <c r="P3778" t="s">
        <v>8320</v>
      </c>
      <c r="Q3778" s="15"/>
    </row>
    <row r="3779" spans="1:17" ht="176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8264</v>
      </c>
      <c r="O3779" t="s">
        <v>8319</v>
      </c>
      <c r="P3779" t="s">
        <v>8320</v>
      </c>
      <c r="Q3779" s="15"/>
    </row>
    <row r="3780" spans="1:17" ht="11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8264</v>
      </c>
      <c r="O3780" t="s">
        <v>8319</v>
      </c>
      <c r="P3780" t="s">
        <v>8320</v>
      </c>
      <c r="Q3780" s="15"/>
    </row>
    <row r="3781" spans="1:17" ht="8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8264</v>
      </c>
      <c r="O3781" t="s">
        <v>8319</v>
      </c>
      <c r="P3781" t="s">
        <v>8320</v>
      </c>
      <c r="Q3781" s="15"/>
    </row>
    <row r="3782" spans="1:17" ht="20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8264</v>
      </c>
      <c r="O3782" t="s">
        <v>8319</v>
      </c>
      <c r="P3782" t="s">
        <v>8320</v>
      </c>
      <c r="Q3782" s="15"/>
    </row>
    <row r="3783" spans="1:17" ht="240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8264</v>
      </c>
      <c r="O3783" t="s">
        <v>8319</v>
      </c>
      <c r="P3783" t="s">
        <v>8320</v>
      </c>
      <c r="Q3783" s="15"/>
    </row>
    <row r="3784" spans="1:17" ht="20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8264</v>
      </c>
      <c r="O3784" t="s">
        <v>8319</v>
      </c>
      <c r="P3784" t="s">
        <v>8320</v>
      </c>
      <c r="Q3784" s="15"/>
    </row>
    <row r="3785" spans="1:17" ht="176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8264</v>
      </c>
      <c r="O3785" t="s">
        <v>8319</v>
      </c>
      <c r="P3785" t="s">
        <v>8320</v>
      </c>
      <c r="Q3785" s="15"/>
    </row>
    <row r="3786" spans="1:17" ht="224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8264</v>
      </c>
      <c r="O3786" t="s">
        <v>8319</v>
      </c>
      <c r="P3786" t="s">
        <v>8320</v>
      </c>
      <c r="Q3786" s="15"/>
    </row>
    <row r="3787" spans="1:17" ht="20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8264</v>
      </c>
      <c r="O3787" t="s">
        <v>8319</v>
      </c>
      <c r="P3787" t="s">
        <v>8320</v>
      </c>
      <c r="Q3787" s="15"/>
    </row>
    <row r="3788" spans="1:17" ht="176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8264</v>
      </c>
      <c r="O3788" t="s">
        <v>8319</v>
      </c>
      <c r="P3788" t="s">
        <v>8320</v>
      </c>
      <c r="Q3788" s="15"/>
    </row>
    <row r="3789" spans="1:17" ht="20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8264</v>
      </c>
      <c r="O3789" t="s">
        <v>8319</v>
      </c>
      <c r="P3789" t="s">
        <v>8320</v>
      </c>
      <c r="Q3789" s="15"/>
    </row>
    <row r="3790" spans="1:17" ht="208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8264</v>
      </c>
      <c r="O3790" t="s">
        <v>8319</v>
      </c>
      <c r="P3790" t="s">
        <v>8320</v>
      </c>
      <c r="Q3790" s="15"/>
    </row>
    <row r="3791" spans="1:17" ht="176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8264</v>
      </c>
      <c r="O3791" t="s">
        <v>8319</v>
      </c>
      <c r="P3791" t="s">
        <v>8320</v>
      </c>
      <c r="Q3791" s="15"/>
    </row>
    <row r="3792" spans="1:17" ht="224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8264</v>
      </c>
      <c r="O3792" t="s">
        <v>8319</v>
      </c>
      <c r="P3792" t="s">
        <v>8320</v>
      </c>
      <c r="Q3792" s="15"/>
    </row>
    <row r="3793" spans="1:17" ht="144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8264</v>
      </c>
      <c r="O3793" t="s">
        <v>8319</v>
      </c>
      <c r="P3793" t="s">
        <v>8320</v>
      </c>
      <c r="Q3793" s="15"/>
    </row>
    <row r="3794" spans="1:17" ht="11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8264</v>
      </c>
      <c r="O3794" t="s">
        <v>8319</v>
      </c>
      <c r="P3794" t="s">
        <v>8320</v>
      </c>
      <c r="Q3794" s="15"/>
    </row>
    <row r="3795" spans="1:17" ht="224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8264</v>
      </c>
      <c r="O3795" t="s">
        <v>8319</v>
      </c>
      <c r="P3795" t="s">
        <v>8320</v>
      </c>
      <c r="Q3795" s="15"/>
    </row>
    <row r="3796" spans="1:17" ht="240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8264</v>
      </c>
      <c r="O3796" t="s">
        <v>8319</v>
      </c>
      <c r="P3796" t="s">
        <v>8320</v>
      </c>
      <c r="Q3796" s="15"/>
    </row>
    <row r="3797" spans="1:17" ht="160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8264</v>
      </c>
      <c r="O3797" t="s">
        <v>8319</v>
      </c>
      <c r="P3797" t="s">
        <v>8320</v>
      </c>
      <c r="Q3797" s="15"/>
    </row>
    <row r="3798" spans="1:17" ht="20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8264</v>
      </c>
      <c r="O3798" t="s">
        <v>8319</v>
      </c>
      <c r="P3798" t="s">
        <v>8320</v>
      </c>
      <c r="Q3798" s="15"/>
    </row>
    <row r="3799" spans="1:17" ht="240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8264</v>
      </c>
      <c r="O3799" t="s">
        <v>8319</v>
      </c>
      <c r="P3799" t="s">
        <v>8320</v>
      </c>
      <c r="Q3799" s="15"/>
    </row>
    <row r="3800" spans="1:17" ht="192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8264</v>
      </c>
      <c r="O3800" t="s">
        <v>8319</v>
      </c>
      <c r="P3800" t="s">
        <v>8320</v>
      </c>
      <c r="Q3800" s="15"/>
    </row>
    <row r="3801" spans="1:17" ht="144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8264</v>
      </c>
      <c r="O3801" t="s">
        <v>8319</v>
      </c>
      <c r="P3801" t="s">
        <v>8320</v>
      </c>
      <c r="Q3801" s="15"/>
    </row>
    <row r="3802" spans="1:17" ht="20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8264</v>
      </c>
      <c r="O3802" t="s">
        <v>8319</v>
      </c>
      <c r="P3802" t="s">
        <v>8320</v>
      </c>
      <c r="Q3802" s="15"/>
    </row>
    <row r="3803" spans="1:17" ht="192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8264</v>
      </c>
      <c r="O3803" t="s">
        <v>8319</v>
      </c>
      <c r="P3803" t="s">
        <v>8320</v>
      </c>
      <c r="Q3803" s="15"/>
    </row>
    <row r="3804" spans="1:17" ht="176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8264</v>
      </c>
      <c r="O3804" t="s">
        <v>8319</v>
      </c>
      <c r="P3804" t="s">
        <v>8320</v>
      </c>
      <c r="Q3804" s="15"/>
    </row>
    <row r="3805" spans="1:17" ht="11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8264</v>
      </c>
      <c r="O3805" t="s">
        <v>8319</v>
      </c>
      <c r="P3805" t="s">
        <v>8320</v>
      </c>
      <c r="Q3805" s="15"/>
    </row>
    <row r="3806" spans="1:17" ht="20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8264</v>
      </c>
      <c r="O3806" t="s">
        <v>8319</v>
      </c>
      <c r="P3806" t="s">
        <v>8320</v>
      </c>
      <c r="Q3806" s="15"/>
    </row>
    <row r="3807" spans="1:17" ht="160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8264</v>
      </c>
      <c r="O3807" t="s">
        <v>8319</v>
      </c>
      <c r="P3807" t="s">
        <v>8320</v>
      </c>
      <c r="Q3807" s="15"/>
    </row>
    <row r="3808" spans="1:17" ht="20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8264</v>
      </c>
      <c r="O3808" t="s">
        <v>8319</v>
      </c>
      <c r="P3808" t="s">
        <v>8320</v>
      </c>
      <c r="Q3808" s="15"/>
    </row>
    <row r="3809" spans="1:17" ht="176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8264</v>
      </c>
      <c r="O3809" t="s">
        <v>8319</v>
      </c>
      <c r="P3809" t="s">
        <v>8320</v>
      </c>
      <c r="Q3809" s="15"/>
    </row>
    <row r="3810" spans="1:17" ht="192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8264</v>
      </c>
      <c r="O3810" t="s">
        <v>8319</v>
      </c>
      <c r="P3810" t="s">
        <v>8320</v>
      </c>
      <c r="Q3810" s="15"/>
    </row>
    <row r="3811" spans="1:17" ht="20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8264</v>
      </c>
      <c r="O3811" t="s">
        <v>8319</v>
      </c>
      <c r="P3811" t="s">
        <v>8320</v>
      </c>
      <c r="Q3811" s="15"/>
    </row>
    <row r="3812" spans="1:17" ht="192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8264</v>
      </c>
      <c r="O3812" t="s">
        <v>8319</v>
      </c>
      <c r="P3812" t="s">
        <v>8320</v>
      </c>
      <c r="Q3812" s="15"/>
    </row>
    <row r="3813" spans="1:17" ht="192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8264</v>
      </c>
      <c r="O3813" t="s">
        <v>8319</v>
      </c>
      <c r="P3813" t="s">
        <v>8320</v>
      </c>
      <c r="Q3813" s="15"/>
    </row>
    <row r="3814" spans="1:17" ht="224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8264</v>
      </c>
      <c r="O3814" t="s">
        <v>8319</v>
      </c>
      <c r="P3814" t="s">
        <v>8320</v>
      </c>
      <c r="Q3814" s="15"/>
    </row>
    <row r="3815" spans="1:17" ht="20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8264</v>
      </c>
      <c r="O3815" t="s">
        <v>8319</v>
      </c>
      <c r="P3815" t="s">
        <v>8320</v>
      </c>
      <c r="Q3815" s="15"/>
    </row>
    <row r="3816" spans="1:17" ht="20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8264</v>
      </c>
      <c r="O3816" t="s">
        <v>8319</v>
      </c>
      <c r="P3816" t="s">
        <v>8320</v>
      </c>
      <c r="Q3816" s="15"/>
    </row>
    <row r="3817" spans="1:17" ht="11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8264</v>
      </c>
      <c r="O3817" t="s">
        <v>8319</v>
      </c>
      <c r="P3817" t="s">
        <v>8320</v>
      </c>
      <c r="Q3817" s="15"/>
    </row>
    <row r="3818" spans="1:17" ht="192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8264</v>
      </c>
      <c r="O3818" t="s">
        <v>8319</v>
      </c>
      <c r="P3818" t="s">
        <v>8320</v>
      </c>
      <c r="Q3818" s="15"/>
    </row>
    <row r="3819" spans="1:17" ht="240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8264</v>
      </c>
      <c r="O3819" t="s">
        <v>8319</v>
      </c>
      <c r="P3819" t="s">
        <v>8320</v>
      </c>
      <c r="Q3819" s="15"/>
    </row>
    <row r="3820" spans="1:17" ht="20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8264</v>
      </c>
      <c r="O3820" t="s">
        <v>8319</v>
      </c>
      <c r="P3820" t="s">
        <v>8320</v>
      </c>
      <c r="Q3820" s="15"/>
    </row>
    <row r="3821" spans="1:17" ht="144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8264</v>
      </c>
      <c r="O3821" t="s">
        <v>8319</v>
      </c>
      <c r="P3821" t="s">
        <v>8320</v>
      </c>
      <c r="Q3821" s="15"/>
    </row>
    <row r="3822" spans="1:17" ht="192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8264</v>
      </c>
      <c r="O3822" t="s">
        <v>8319</v>
      </c>
      <c r="P3822" t="s">
        <v>8320</v>
      </c>
      <c r="Q3822" s="15"/>
    </row>
    <row r="3823" spans="1:17" ht="224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8264</v>
      </c>
      <c r="O3823" t="s">
        <v>8319</v>
      </c>
      <c r="P3823" t="s">
        <v>8320</v>
      </c>
      <c r="Q3823" s="15"/>
    </row>
    <row r="3824" spans="1:17" ht="240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8264</v>
      </c>
      <c r="O3824" t="s">
        <v>8319</v>
      </c>
      <c r="P3824" t="s">
        <v>8320</v>
      </c>
      <c r="Q3824" s="15"/>
    </row>
    <row r="3825" spans="1:17" ht="192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8264</v>
      </c>
      <c r="O3825" t="s">
        <v>8319</v>
      </c>
      <c r="P3825" t="s">
        <v>8320</v>
      </c>
      <c r="Q3825" s="15"/>
    </row>
    <row r="3826" spans="1:17" ht="20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8264</v>
      </c>
      <c r="O3826" t="s">
        <v>8319</v>
      </c>
      <c r="P3826" t="s">
        <v>8320</v>
      </c>
      <c r="Q3826" s="15"/>
    </row>
    <row r="3827" spans="1:17" ht="20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8264</v>
      </c>
      <c r="O3827" t="s">
        <v>8319</v>
      </c>
      <c r="P3827" t="s">
        <v>8320</v>
      </c>
      <c r="Q3827" s="15"/>
    </row>
    <row r="3828" spans="1:17" ht="144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8264</v>
      </c>
      <c r="O3828" t="s">
        <v>8319</v>
      </c>
      <c r="P3828" t="s">
        <v>8320</v>
      </c>
      <c r="Q3828" s="15"/>
    </row>
    <row r="3829" spans="1:17" ht="22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8264</v>
      </c>
      <c r="O3829" t="s">
        <v>8319</v>
      </c>
      <c r="P3829" t="s">
        <v>8320</v>
      </c>
      <c r="Q3829" s="15"/>
    </row>
    <row r="3830" spans="1:17" ht="20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8264</v>
      </c>
      <c r="O3830" t="s">
        <v>8319</v>
      </c>
      <c r="P3830" t="s">
        <v>8320</v>
      </c>
      <c r="Q3830" s="15"/>
    </row>
    <row r="3831" spans="1:17" ht="192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8264</v>
      </c>
      <c r="O3831" t="s">
        <v>8319</v>
      </c>
      <c r="P3831" t="s">
        <v>8320</v>
      </c>
      <c r="Q3831" s="15"/>
    </row>
    <row r="3832" spans="1:17" ht="176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8264</v>
      </c>
      <c r="O3832" t="s">
        <v>8319</v>
      </c>
      <c r="P3832" t="s">
        <v>8320</v>
      </c>
      <c r="Q3832" s="15"/>
    </row>
    <row r="3833" spans="1:17" ht="224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8264</v>
      </c>
      <c r="O3833" t="s">
        <v>8319</v>
      </c>
      <c r="P3833" t="s">
        <v>8320</v>
      </c>
      <c r="Q3833" s="15"/>
    </row>
    <row r="3834" spans="1:17" ht="224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8264</v>
      </c>
      <c r="O3834" t="s">
        <v>8319</v>
      </c>
      <c r="P3834" t="s">
        <v>8320</v>
      </c>
      <c r="Q3834" s="15"/>
    </row>
    <row r="3835" spans="1:17" ht="20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8264</v>
      </c>
      <c r="O3835" t="s">
        <v>8319</v>
      </c>
      <c r="P3835" t="s">
        <v>8320</v>
      </c>
      <c r="Q3835" s="15"/>
    </row>
    <row r="3836" spans="1:17" ht="224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8264</v>
      </c>
      <c r="O3836" t="s">
        <v>8319</v>
      </c>
      <c r="P3836" t="s">
        <v>8320</v>
      </c>
      <c r="Q3836" s="15"/>
    </row>
    <row r="3837" spans="1:17" ht="224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8264</v>
      </c>
      <c r="O3837" t="s">
        <v>8319</v>
      </c>
      <c r="P3837" t="s">
        <v>8320</v>
      </c>
      <c r="Q3837" s="15"/>
    </row>
    <row r="3838" spans="1:17" ht="16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8264</v>
      </c>
      <c r="O3838" t="s">
        <v>8319</v>
      </c>
      <c r="P3838" t="s">
        <v>8320</v>
      </c>
      <c r="Q3838" s="15"/>
    </row>
    <row r="3839" spans="1:17" ht="96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8264</v>
      </c>
      <c r="O3839" t="s">
        <v>8319</v>
      </c>
      <c r="P3839" t="s">
        <v>8320</v>
      </c>
      <c r="Q3839" s="15"/>
    </row>
    <row r="3840" spans="1:17" ht="20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8264</v>
      </c>
      <c r="O3840" t="s">
        <v>8319</v>
      </c>
      <c r="P3840" t="s">
        <v>8320</v>
      </c>
      <c r="Q3840" s="15"/>
    </row>
    <row r="3841" spans="1:17" ht="20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8264</v>
      </c>
      <c r="O3841" t="s">
        <v>8319</v>
      </c>
      <c r="P3841" t="s">
        <v>8320</v>
      </c>
      <c r="Q3841" s="15"/>
    </row>
    <row r="3842" spans="1:17" ht="176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8264</v>
      </c>
      <c r="O3842" t="s">
        <v>8319</v>
      </c>
      <c r="P3842" t="s">
        <v>8320</v>
      </c>
      <c r="Q3842" s="15"/>
    </row>
    <row r="3843" spans="1:17" ht="20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8264</v>
      </c>
      <c r="O3843" t="s">
        <v>8319</v>
      </c>
      <c r="P3843" t="s">
        <v>8320</v>
      </c>
      <c r="Q3843" s="15"/>
    </row>
    <row r="3844" spans="1:17" ht="192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8264</v>
      </c>
      <c r="O3844" t="s">
        <v>8319</v>
      </c>
      <c r="P3844" t="s">
        <v>8320</v>
      </c>
      <c r="Q3844" s="15"/>
    </row>
    <row r="3845" spans="1:17" ht="192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8264</v>
      </c>
      <c r="O3845" t="s">
        <v>8319</v>
      </c>
      <c r="P3845" t="s">
        <v>8320</v>
      </c>
      <c r="Q3845" s="15"/>
    </row>
    <row r="3846" spans="1:17" ht="224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8264</v>
      </c>
      <c r="O3846" t="s">
        <v>8319</v>
      </c>
      <c r="P3846" t="s">
        <v>8320</v>
      </c>
      <c r="Q3846" s="15"/>
    </row>
    <row r="3847" spans="1:17" ht="192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8264</v>
      </c>
      <c r="O3847" t="s">
        <v>8319</v>
      </c>
      <c r="P3847" t="s">
        <v>8320</v>
      </c>
      <c r="Q3847" s="15"/>
    </row>
    <row r="3848" spans="1:17" ht="192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8264</v>
      </c>
      <c r="O3848" t="s">
        <v>8319</v>
      </c>
      <c r="P3848" t="s">
        <v>8320</v>
      </c>
      <c r="Q3848" s="15"/>
    </row>
    <row r="3849" spans="1:17" ht="192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8264</v>
      </c>
      <c r="O3849" t="s">
        <v>8319</v>
      </c>
      <c r="P3849" t="s">
        <v>8320</v>
      </c>
      <c r="Q3849" s="15"/>
    </row>
    <row r="3850" spans="1:17" ht="20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8264</v>
      </c>
      <c r="O3850" t="s">
        <v>8319</v>
      </c>
      <c r="P3850" t="s">
        <v>8320</v>
      </c>
      <c r="Q3850" s="15"/>
    </row>
    <row r="3851" spans="1:17" ht="272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8264</v>
      </c>
      <c r="O3851" t="s">
        <v>8319</v>
      </c>
      <c r="P3851" t="s">
        <v>8320</v>
      </c>
      <c r="Q3851" s="15"/>
    </row>
    <row r="3852" spans="1:17" ht="144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8264</v>
      </c>
      <c r="O3852" t="s">
        <v>8319</v>
      </c>
      <c r="P3852" t="s">
        <v>8320</v>
      </c>
      <c r="Q3852" s="15"/>
    </row>
    <row r="3853" spans="1:17" ht="176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8264</v>
      </c>
      <c r="O3853" t="s">
        <v>8319</v>
      </c>
      <c r="P3853" t="s">
        <v>8320</v>
      </c>
      <c r="Q3853" s="15"/>
    </row>
    <row r="3854" spans="1:17" ht="176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8264</v>
      </c>
      <c r="O3854" t="s">
        <v>8319</v>
      </c>
      <c r="P3854" t="s">
        <v>8320</v>
      </c>
      <c r="Q3854" s="15"/>
    </row>
    <row r="3855" spans="1:17" ht="144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8264</v>
      </c>
      <c r="O3855" t="s">
        <v>8319</v>
      </c>
      <c r="P3855" t="s">
        <v>8320</v>
      </c>
      <c r="Q3855" s="15"/>
    </row>
    <row r="3856" spans="1:17" ht="11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8264</v>
      </c>
      <c r="O3856" t="s">
        <v>8319</v>
      </c>
      <c r="P3856" t="s">
        <v>8320</v>
      </c>
      <c r="Q3856" s="15"/>
    </row>
    <row r="3857" spans="1:17" ht="224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8264</v>
      </c>
      <c r="O3857" t="s">
        <v>8319</v>
      </c>
      <c r="P3857" t="s">
        <v>8320</v>
      </c>
      <c r="Q3857" s="15"/>
    </row>
    <row r="3858" spans="1:17" ht="224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8264</v>
      </c>
      <c r="O3858" t="s">
        <v>8319</v>
      </c>
      <c r="P3858" t="s">
        <v>8320</v>
      </c>
      <c r="Q3858" s="15"/>
    </row>
    <row r="3859" spans="1:17" ht="20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8264</v>
      </c>
      <c r="O3859" t="s">
        <v>8319</v>
      </c>
      <c r="P3859" t="s">
        <v>8320</v>
      </c>
      <c r="Q3859" s="15"/>
    </row>
    <row r="3860" spans="1:17" ht="20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8264</v>
      </c>
      <c r="O3860" t="s">
        <v>8319</v>
      </c>
      <c r="P3860" t="s">
        <v>8320</v>
      </c>
      <c r="Q3860" s="15"/>
    </row>
    <row r="3861" spans="1:17" ht="192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8264</v>
      </c>
      <c r="O3861" t="s">
        <v>8319</v>
      </c>
      <c r="P3861" t="s">
        <v>8320</v>
      </c>
      <c r="Q3861" s="15"/>
    </row>
    <row r="3862" spans="1:17" ht="192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8264</v>
      </c>
      <c r="O3862" t="s">
        <v>8319</v>
      </c>
      <c r="P3862" t="s">
        <v>8320</v>
      </c>
      <c r="Q3862" s="15"/>
    </row>
    <row r="3863" spans="1:17" ht="48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8264</v>
      </c>
      <c r="O3863" t="s">
        <v>8319</v>
      </c>
      <c r="P3863" t="s">
        <v>8320</v>
      </c>
      <c r="Q3863" s="15"/>
    </row>
    <row r="3864" spans="1:17" ht="128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8264</v>
      </c>
      <c r="O3864" t="s">
        <v>8319</v>
      </c>
      <c r="P3864" t="s">
        <v>8320</v>
      </c>
      <c r="Q3864" s="15"/>
    </row>
    <row r="3865" spans="1:17" ht="20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8264</v>
      </c>
      <c r="O3865" t="s">
        <v>8319</v>
      </c>
      <c r="P3865" t="s">
        <v>8320</v>
      </c>
      <c r="Q3865" s="15"/>
    </row>
    <row r="3866" spans="1:17" ht="20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8264</v>
      </c>
      <c r="O3866" t="s">
        <v>8319</v>
      </c>
      <c r="P3866" t="s">
        <v>8320</v>
      </c>
      <c r="Q3866" s="15"/>
    </row>
    <row r="3867" spans="1:17" ht="192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8264</v>
      </c>
      <c r="O3867" t="s">
        <v>8319</v>
      </c>
      <c r="P3867" t="s">
        <v>8320</v>
      </c>
      <c r="Q3867" s="15"/>
    </row>
    <row r="3868" spans="1:17" ht="11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8264</v>
      </c>
      <c r="O3868" t="s">
        <v>8319</v>
      </c>
      <c r="P3868" t="s">
        <v>8320</v>
      </c>
      <c r="Q3868" s="15"/>
    </row>
    <row r="3869" spans="1:17" ht="192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8264</v>
      </c>
      <c r="O3869" t="s">
        <v>8319</v>
      </c>
      <c r="P3869" t="s">
        <v>8320</v>
      </c>
      <c r="Q3869" s="15"/>
    </row>
    <row r="3870" spans="1:17" ht="8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8264</v>
      </c>
      <c r="O3870" t="s">
        <v>8319</v>
      </c>
      <c r="P3870" t="s">
        <v>8320</v>
      </c>
      <c r="Q3870" s="15"/>
    </row>
    <row r="3871" spans="1:17" ht="128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8264</v>
      </c>
      <c r="O3871" t="s">
        <v>8319</v>
      </c>
      <c r="P3871" t="s">
        <v>8320</v>
      </c>
      <c r="Q3871" s="15"/>
    </row>
    <row r="3872" spans="1:17" ht="20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8264</v>
      </c>
      <c r="O3872" t="s">
        <v>8319</v>
      </c>
      <c r="P3872" t="s">
        <v>8320</v>
      </c>
      <c r="Q3872" s="15"/>
    </row>
    <row r="3873" spans="1:17" ht="144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8264</v>
      </c>
      <c r="O3873" t="s">
        <v>8319</v>
      </c>
      <c r="P3873" t="s">
        <v>8320</v>
      </c>
      <c r="Q3873" s="15"/>
    </row>
    <row r="3874" spans="1:17" ht="192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8264</v>
      </c>
      <c r="O3874" t="s">
        <v>8319</v>
      </c>
      <c r="P3874" t="s">
        <v>8320</v>
      </c>
      <c r="Q3874" s="15"/>
    </row>
    <row r="3875" spans="1:17" ht="20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8264</v>
      </c>
      <c r="O3875" t="s">
        <v>8319</v>
      </c>
      <c r="P3875" t="s">
        <v>8320</v>
      </c>
      <c r="Q3875" s="15"/>
    </row>
    <row r="3876" spans="1:17" ht="256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8264</v>
      </c>
      <c r="O3876" t="s">
        <v>8319</v>
      </c>
      <c r="P3876" t="s">
        <v>8320</v>
      </c>
      <c r="Q3876" s="15"/>
    </row>
    <row r="3877" spans="1:17" ht="20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8264</v>
      </c>
      <c r="O3877" t="s">
        <v>8319</v>
      </c>
      <c r="P3877" t="s">
        <v>8320</v>
      </c>
      <c r="Q3877" s="15"/>
    </row>
    <row r="3878" spans="1:17" ht="20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8264</v>
      </c>
      <c r="O3878" t="s">
        <v>8319</v>
      </c>
      <c r="P3878" t="s">
        <v>8320</v>
      </c>
      <c r="Q3878" s="15"/>
    </row>
    <row r="3879" spans="1:17" ht="224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8264</v>
      </c>
      <c r="O3879" t="s">
        <v>8319</v>
      </c>
      <c r="P3879" t="s">
        <v>8320</v>
      </c>
      <c r="Q3879" s="15"/>
    </row>
    <row r="3880" spans="1:17" ht="176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8264</v>
      </c>
      <c r="O3880" t="s">
        <v>8319</v>
      </c>
      <c r="P3880" t="s">
        <v>8320</v>
      </c>
      <c r="Q3880" s="15"/>
    </row>
    <row r="3881" spans="1:17" ht="176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8264</v>
      </c>
      <c r="O3881" t="s">
        <v>8319</v>
      </c>
      <c r="P3881" t="s">
        <v>8320</v>
      </c>
      <c r="Q3881" s="15"/>
    </row>
    <row r="3882" spans="1:17" ht="20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8264</v>
      </c>
      <c r="O3882" t="s">
        <v>8319</v>
      </c>
      <c r="P3882" t="s">
        <v>8320</v>
      </c>
      <c r="Q3882" s="15"/>
    </row>
    <row r="3883" spans="1:17" ht="144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8264</v>
      </c>
      <c r="O3883" t="s">
        <v>8319</v>
      </c>
      <c r="P3883" t="s">
        <v>8320</v>
      </c>
      <c r="Q3883" s="15"/>
    </row>
    <row r="3884" spans="1:17" ht="192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8264</v>
      </c>
      <c r="O3884" t="s">
        <v>8319</v>
      </c>
      <c r="P3884" t="s">
        <v>8320</v>
      </c>
      <c r="Q3884" s="15"/>
    </row>
    <row r="3885" spans="1:17" ht="20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8264</v>
      </c>
      <c r="O3885" t="s">
        <v>8319</v>
      </c>
      <c r="P3885" t="s">
        <v>8320</v>
      </c>
      <c r="Q3885" s="15"/>
    </row>
    <row r="3886" spans="1:17" ht="16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8264</v>
      </c>
      <c r="O3886" t="s">
        <v>8319</v>
      </c>
      <c r="P3886" t="s">
        <v>8320</v>
      </c>
      <c r="Q3886" s="15"/>
    </row>
    <row r="3887" spans="1:17" ht="176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8264</v>
      </c>
      <c r="O3887" t="s">
        <v>8319</v>
      </c>
      <c r="P3887" t="s">
        <v>8320</v>
      </c>
      <c r="Q3887" s="15"/>
    </row>
    <row r="3888" spans="1:17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8264</v>
      </c>
      <c r="O3888" t="s">
        <v>8319</v>
      </c>
      <c r="P3888" t="s">
        <v>8320</v>
      </c>
      <c r="Q3888" s="15"/>
    </row>
    <row r="3889" spans="1:17" ht="20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8264</v>
      </c>
      <c r="O3889" t="s">
        <v>8319</v>
      </c>
      <c r="P3889" t="s">
        <v>8320</v>
      </c>
      <c r="Q3889" s="15"/>
    </row>
    <row r="3890" spans="1:17" ht="20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8264</v>
      </c>
      <c r="O3890" t="s">
        <v>8319</v>
      </c>
      <c r="P3890" t="s">
        <v>8320</v>
      </c>
      <c r="Q3890" s="15"/>
    </row>
    <row r="3891" spans="1:17" ht="160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8264</v>
      </c>
      <c r="O3891" t="s">
        <v>8319</v>
      </c>
      <c r="P3891" t="s">
        <v>8320</v>
      </c>
      <c r="Q3891" s="15"/>
    </row>
    <row r="3892" spans="1:17" ht="20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8264</v>
      </c>
      <c r="O3892" t="s">
        <v>8319</v>
      </c>
      <c r="P3892" t="s">
        <v>8320</v>
      </c>
      <c r="Q3892" s="15"/>
    </row>
    <row r="3893" spans="1:17" ht="11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8264</v>
      </c>
      <c r="O3893" t="s">
        <v>8319</v>
      </c>
      <c r="P3893" t="s">
        <v>8320</v>
      </c>
      <c r="Q3893" s="15"/>
    </row>
    <row r="3894" spans="1:17" ht="224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8264</v>
      </c>
      <c r="O3894" t="s">
        <v>8319</v>
      </c>
      <c r="P3894" t="s">
        <v>8320</v>
      </c>
      <c r="Q3894" s="15"/>
    </row>
    <row r="3895" spans="1:17" ht="224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8264</v>
      </c>
      <c r="O3895" t="s">
        <v>8319</v>
      </c>
      <c r="P3895" t="s">
        <v>8320</v>
      </c>
      <c r="Q3895" s="15"/>
    </row>
    <row r="3896" spans="1:17" ht="20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8264</v>
      </c>
      <c r="O3896" t="s">
        <v>8319</v>
      </c>
      <c r="P3896" t="s">
        <v>8320</v>
      </c>
      <c r="Q3896" s="15"/>
    </row>
    <row r="3897" spans="1:17" ht="224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8264</v>
      </c>
      <c r="O3897" t="s">
        <v>8319</v>
      </c>
      <c r="P3897" t="s">
        <v>8320</v>
      </c>
      <c r="Q3897" s="15"/>
    </row>
    <row r="3898" spans="1:17" ht="20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8264</v>
      </c>
      <c r="O3898" t="s">
        <v>8319</v>
      </c>
      <c r="P3898" t="s">
        <v>8320</v>
      </c>
      <c r="Q3898" s="15"/>
    </row>
    <row r="3899" spans="1:17" ht="192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8264</v>
      </c>
      <c r="O3899" t="s">
        <v>8319</v>
      </c>
      <c r="P3899" t="s">
        <v>8320</v>
      </c>
      <c r="Q3899" s="15"/>
    </row>
    <row r="3900" spans="1:17" ht="208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8264</v>
      </c>
      <c r="O3900" t="s">
        <v>8319</v>
      </c>
      <c r="P3900" t="s">
        <v>8320</v>
      </c>
      <c r="Q3900" s="15"/>
    </row>
    <row r="3901" spans="1:17" ht="16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8264</v>
      </c>
      <c r="O3901" t="s">
        <v>8319</v>
      </c>
      <c r="P3901" t="s">
        <v>8320</v>
      </c>
      <c r="Q3901" s="15"/>
    </row>
    <row r="3902" spans="1:17" ht="144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8264</v>
      </c>
      <c r="O3902" t="s">
        <v>8319</v>
      </c>
      <c r="P3902" t="s">
        <v>8320</v>
      </c>
      <c r="Q3902" s="15"/>
    </row>
    <row r="3903" spans="1:17" ht="20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8264</v>
      </c>
      <c r="O3903" t="s">
        <v>8319</v>
      </c>
      <c r="P3903" t="s">
        <v>8320</v>
      </c>
      <c r="Q3903" s="15"/>
    </row>
    <row r="3904" spans="1:17" ht="192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8264</v>
      </c>
      <c r="O3904" t="s">
        <v>8319</v>
      </c>
      <c r="P3904" t="s">
        <v>8320</v>
      </c>
      <c r="Q3904" s="15"/>
    </row>
    <row r="3905" spans="1:17" ht="240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8264</v>
      </c>
      <c r="O3905" t="s">
        <v>8319</v>
      </c>
      <c r="P3905" t="s">
        <v>8320</v>
      </c>
      <c r="Q3905" s="15"/>
    </row>
    <row r="3906" spans="1:17" ht="8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8264</v>
      </c>
      <c r="O3906" t="s">
        <v>8319</v>
      </c>
      <c r="P3906" t="s">
        <v>8320</v>
      </c>
      <c r="Q3906" s="15"/>
    </row>
    <row r="3907" spans="1:17" ht="20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8264</v>
      </c>
      <c r="O3907" t="s">
        <v>8319</v>
      </c>
      <c r="P3907" t="s">
        <v>8320</v>
      </c>
      <c r="Q3907" s="15"/>
    </row>
    <row r="3908" spans="1:17" ht="192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8264</v>
      </c>
      <c r="O3908" t="s">
        <v>8319</v>
      </c>
      <c r="P3908" t="s">
        <v>8320</v>
      </c>
      <c r="Q3908" s="15"/>
    </row>
    <row r="3909" spans="1:17" ht="16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8264</v>
      </c>
      <c r="O3909" t="s">
        <v>8319</v>
      </c>
      <c r="P3909" t="s">
        <v>8320</v>
      </c>
      <c r="Q3909" s="15"/>
    </row>
    <row r="3910" spans="1:17" ht="192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8264</v>
      </c>
      <c r="O3910" t="s">
        <v>8319</v>
      </c>
      <c r="P3910" t="s">
        <v>8320</v>
      </c>
      <c r="Q3910" s="15"/>
    </row>
    <row r="3911" spans="1:17" ht="192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8264</v>
      </c>
      <c r="O3911" t="s">
        <v>8319</v>
      </c>
      <c r="P3911" t="s">
        <v>8320</v>
      </c>
      <c r="Q3911" s="15"/>
    </row>
    <row r="3912" spans="1:17" ht="192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8264</v>
      </c>
      <c r="O3912" t="s">
        <v>8319</v>
      </c>
      <c r="P3912" t="s">
        <v>8320</v>
      </c>
      <c r="Q3912" s="15"/>
    </row>
    <row r="3913" spans="1:17" ht="176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8264</v>
      </c>
      <c r="O3913" t="s">
        <v>8319</v>
      </c>
      <c r="P3913" t="s">
        <v>8320</v>
      </c>
      <c r="Q3913" s="15"/>
    </row>
    <row r="3914" spans="1:17" ht="192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8264</v>
      </c>
      <c r="O3914" t="s">
        <v>8319</v>
      </c>
      <c r="P3914" t="s">
        <v>8320</v>
      </c>
      <c r="Q3914" s="15"/>
    </row>
    <row r="3915" spans="1:17" ht="20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8264</v>
      </c>
      <c r="O3915" t="s">
        <v>8319</v>
      </c>
      <c r="P3915" t="s">
        <v>8320</v>
      </c>
      <c r="Q3915" s="15"/>
    </row>
    <row r="3916" spans="1:17" ht="20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8264</v>
      </c>
      <c r="O3916" t="s">
        <v>8319</v>
      </c>
      <c r="P3916" t="s">
        <v>8320</v>
      </c>
      <c r="Q3916" s="15"/>
    </row>
    <row r="3917" spans="1:17" ht="20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8264</v>
      </c>
      <c r="O3917" t="s">
        <v>8319</v>
      </c>
      <c r="P3917" t="s">
        <v>8320</v>
      </c>
      <c r="Q3917" s="15"/>
    </row>
    <row r="3918" spans="1:17" ht="192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8264</v>
      </c>
      <c r="O3918" t="s">
        <v>8319</v>
      </c>
      <c r="P3918" t="s">
        <v>8320</v>
      </c>
      <c r="Q3918" s="15"/>
    </row>
    <row r="3919" spans="1:17" ht="192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8264</v>
      </c>
      <c r="O3919" t="s">
        <v>8319</v>
      </c>
      <c r="P3919" t="s">
        <v>8320</v>
      </c>
      <c r="Q3919" s="15"/>
    </row>
    <row r="3920" spans="1:17" ht="224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8264</v>
      </c>
      <c r="O3920" t="s">
        <v>8319</v>
      </c>
      <c r="P3920" t="s">
        <v>8320</v>
      </c>
      <c r="Q3920" s="15"/>
    </row>
    <row r="3921" spans="1:17" ht="176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8264</v>
      </c>
      <c r="O3921" t="s">
        <v>8319</v>
      </c>
      <c r="P3921" t="s">
        <v>8320</v>
      </c>
      <c r="Q3921" s="15"/>
    </row>
    <row r="3922" spans="1:17" ht="20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8264</v>
      </c>
      <c r="O3922" t="s">
        <v>8319</v>
      </c>
      <c r="P3922" t="s">
        <v>8320</v>
      </c>
      <c r="Q3922" s="15"/>
    </row>
    <row r="3923" spans="1:17" ht="192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8264</v>
      </c>
      <c r="O3923" t="s">
        <v>8319</v>
      </c>
      <c r="P3923" t="s">
        <v>8320</v>
      </c>
      <c r="Q3923" s="15"/>
    </row>
    <row r="3924" spans="1:17" ht="20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8264</v>
      </c>
      <c r="O3924" t="s">
        <v>8319</v>
      </c>
      <c r="P3924" t="s">
        <v>8320</v>
      </c>
      <c r="Q3924" s="15"/>
    </row>
    <row r="3925" spans="1:17" ht="224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8264</v>
      </c>
      <c r="O3925" t="s">
        <v>8319</v>
      </c>
      <c r="P3925" t="s">
        <v>8320</v>
      </c>
      <c r="Q3925" s="15"/>
    </row>
    <row r="3926" spans="1:17" ht="224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8264</v>
      </c>
      <c r="O3926" t="s">
        <v>8319</v>
      </c>
      <c r="P3926" t="s">
        <v>8320</v>
      </c>
      <c r="Q3926" s="15"/>
    </row>
    <row r="3927" spans="1:17" ht="176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8264</v>
      </c>
      <c r="O3927" t="s">
        <v>8319</v>
      </c>
      <c r="P3927" t="s">
        <v>8320</v>
      </c>
      <c r="Q3927" s="15"/>
    </row>
    <row r="3928" spans="1:17" ht="16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8264</v>
      </c>
      <c r="O3928" t="s">
        <v>8319</v>
      </c>
      <c r="P3928" t="s">
        <v>8320</v>
      </c>
      <c r="Q3928" s="15"/>
    </row>
    <row r="3929" spans="1:17" ht="224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8264</v>
      </c>
      <c r="O3929" t="s">
        <v>8319</v>
      </c>
      <c r="P3929" t="s">
        <v>8320</v>
      </c>
      <c r="Q3929" s="15"/>
    </row>
    <row r="3930" spans="1:17" ht="224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8264</v>
      </c>
      <c r="O3930" t="s">
        <v>8319</v>
      </c>
      <c r="P3930" t="s">
        <v>8320</v>
      </c>
      <c r="Q3930" s="15"/>
    </row>
    <row r="3931" spans="1:17" ht="192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8264</v>
      </c>
      <c r="O3931" t="s">
        <v>8319</v>
      </c>
      <c r="P3931" t="s">
        <v>8320</v>
      </c>
      <c r="Q3931" s="15"/>
    </row>
    <row r="3932" spans="1:17" ht="20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8264</v>
      </c>
      <c r="O3932" t="s">
        <v>8319</v>
      </c>
      <c r="P3932" t="s">
        <v>8320</v>
      </c>
      <c r="Q3932" s="15"/>
    </row>
    <row r="3933" spans="1:17" ht="20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8264</v>
      </c>
      <c r="O3933" t="s">
        <v>8319</v>
      </c>
      <c r="P3933" t="s">
        <v>8320</v>
      </c>
      <c r="Q3933" s="15"/>
    </row>
    <row r="3934" spans="1:17" ht="192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8264</v>
      </c>
      <c r="O3934" t="s">
        <v>8319</v>
      </c>
      <c r="P3934" t="s">
        <v>8320</v>
      </c>
      <c r="Q3934" s="15"/>
    </row>
    <row r="3935" spans="1:17" ht="192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8264</v>
      </c>
      <c r="O3935" t="s">
        <v>8319</v>
      </c>
      <c r="P3935" t="s">
        <v>8320</v>
      </c>
      <c r="Q3935" s="15"/>
    </row>
    <row r="3936" spans="1:17" ht="20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8264</v>
      </c>
      <c r="O3936" t="s">
        <v>8319</v>
      </c>
      <c r="P3936" t="s">
        <v>8320</v>
      </c>
      <c r="Q3936" s="15"/>
    </row>
    <row r="3937" spans="1:17" ht="208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8264</v>
      </c>
      <c r="O3937" t="s">
        <v>8319</v>
      </c>
      <c r="P3937" t="s">
        <v>8320</v>
      </c>
      <c r="Q3937" s="15"/>
    </row>
    <row r="3938" spans="1:17" ht="20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8264</v>
      </c>
      <c r="O3938" t="s">
        <v>8319</v>
      </c>
      <c r="P3938" t="s">
        <v>8320</v>
      </c>
      <c r="Q3938" s="15"/>
    </row>
    <row r="3939" spans="1:17" ht="176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8264</v>
      </c>
      <c r="O3939" t="s">
        <v>8319</v>
      </c>
      <c r="P3939" t="s">
        <v>8320</v>
      </c>
      <c r="Q3939" s="15"/>
    </row>
    <row r="3940" spans="1:17" ht="192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8264</v>
      </c>
      <c r="O3940" t="s">
        <v>8319</v>
      </c>
      <c r="P3940" t="s">
        <v>8320</v>
      </c>
      <c r="Q3940" s="15"/>
    </row>
    <row r="3941" spans="1:17" ht="192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8264</v>
      </c>
      <c r="O3941" t="s">
        <v>8319</v>
      </c>
      <c r="P3941" t="s">
        <v>8320</v>
      </c>
      <c r="Q3941" s="15"/>
    </row>
    <row r="3942" spans="1:17" ht="20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8264</v>
      </c>
      <c r="O3942" t="s">
        <v>8319</v>
      </c>
      <c r="P3942" t="s">
        <v>8320</v>
      </c>
      <c r="Q3942" s="15"/>
    </row>
    <row r="3943" spans="1:17" ht="224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8264</v>
      </c>
      <c r="O3943" t="s">
        <v>8319</v>
      </c>
      <c r="P3943" t="s">
        <v>8320</v>
      </c>
      <c r="Q3943" s="15"/>
    </row>
    <row r="3944" spans="1:17" ht="20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8264</v>
      </c>
      <c r="O3944" t="s">
        <v>8319</v>
      </c>
      <c r="P3944" t="s">
        <v>8320</v>
      </c>
      <c r="Q3944" s="15"/>
    </row>
    <row r="3945" spans="1:17" ht="176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8264</v>
      </c>
      <c r="O3945" t="s">
        <v>8319</v>
      </c>
      <c r="P3945" t="s">
        <v>8320</v>
      </c>
      <c r="Q3945" s="15"/>
    </row>
    <row r="3946" spans="1:17" ht="224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8264</v>
      </c>
      <c r="O3946" t="s">
        <v>8319</v>
      </c>
      <c r="P3946" t="s">
        <v>8320</v>
      </c>
      <c r="Q3946" s="15"/>
    </row>
    <row r="3947" spans="1:17" ht="224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8264</v>
      </c>
      <c r="O3947" t="s">
        <v>8319</v>
      </c>
      <c r="P3947" t="s">
        <v>8320</v>
      </c>
      <c r="Q3947" s="15"/>
    </row>
    <row r="3948" spans="1:17" ht="128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8264</v>
      </c>
      <c r="O3948" t="s">
        <v>8319</v>
      </c>
      <c r="P3948" t="s">
        <v>8320</v>
      </c>
      <c r="Q3948" s="15"/>
    </row>
    <row r="3949" spans="1:17" ht="192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8264</v>
      </c>
      <c r="O3949" t="s">
        <v>8319</v>
      </c>
      <c r="P3949" t="s">
        <v>8320</v>
      </c>
      <c r="Q3949" s="15"/>
    </row>
    <row r="3950" spans="1:17" ht="192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8264</v>
      </c>
      <c r="O3950" t="s">
        <v>8319</v>
      </c>
      <c r="P3950" t="s">
        <v>8320</v>
      </c>
      <c r="Q3950" s="15"/>
    </row>
    <row r="3951" spans="1:17" ht="224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8264</v>
      </c>
      <c r="O3951" t="s">
        <v>8319</v>
      </c>
      <c r="P3951" t="s">
        <v>8320</v>
      </c>
      <c r="Q3951" s="15"/>
    </row>
    <row r="3952" spans="1:17" ht="240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8264</v>
      </c>
      <c r="O3952" t="s">
        <v>8319</v>
      </c>
      <c r="P3952" t="s">
        <v>8320</v>
      </c>
      <c r="Q3952" s="15"/>
    </row>
    <row r="3953" spans="1:17" ht="192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8264</v>
      </c>
      <c r="O3953" t="s">
        <v>8319</v>
      </c>
      <c r="P3953" t="s">
        <v>8320</v>
      </c>
      <c r="Q3953" s="15"/>
    </row>
    <row r="3954" spans="1:17" ht="20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8264</v>
      </c>
      <c r="O3954" t="s">
        <v>8319</v>
      </c>
      <c r="P3954" t="s">
        <v>8320</v>
      </c>
      <c r="Q3954" s="15"/>
    </row>
    <row r="3955" spans="1:17" ht="192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8264</v>
      </c>
      <c r="O3955" t="s">
        <v>8319</v>
      </c>
      <c r="P3955" t="s">
        <v>8320</v>
      </c>
      <c r="Q3955" s="15"/>
    </row>
    <row r="3956" spans="1:17" ht="20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8264</v>
      </c>
      <c r="O3956" t="s">
        <v>8319</v>
      </c>
      <c r="P3956" t="s">
        <v>8320</v>
      </c>
      <c r="Q3956" s="15"/>
    </row>
    <row r="3957" spans="1:17" ht="20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8264</v>
      </c>
      <c r="O3957" t="s">
        <v>8319</v>
      </c>
      <c r="P3957" t="s">
        <v>8320</v>
      </c>
      <c r="Q3957" s="15"/>
    </row>
    <row r="3958" spans="1:17" ht="192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8264</v>
      </c>
      <c r="O3958" t="s">
        <v>8319</v>
      </c>
      <c r="P3958" t="s">
        <v>8320</v>
      </c>
      <c r="Q3958" s="15"/>
    </row>
    <row r="3959" spans="1:17" ht="144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8264</v>
      </c>
      <c r="O3959" t="s">
        <v>8319</v>
      </c>
      <c r="P3959" t="s">
        <v>8320</v>
      </c>
      <c r="Q3959" s="15"/>
    </row>
    <row r="3960" spans="1:17" ht="20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8264</v>
      </c>
      <c r="O3960" t="s">
        <v>8319</v>
      </c>
      <c r="P3960" t="s">
        <v>8320</v>
      </c>
      <c r="Q3960" s="15"/>
    </row>
    <row r="3961" spans="1:17" ht="192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8264</v>
      </c>
      <c r="O3961" t="s">
        <v>8319</v>
      </c>
      <c r="P3961" t="s">
        <v>8320</v>
      </c>
      <c r="Q3961" s="15"/>
    </row>
    <row r="3962" spans="1:17" ht="20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8264</v>
      </c>
      <c r="O3962" t="s">
        <v>8319</v>
      </c>
      <c r="P3962" t="s">
        <v>8320</v>
      </c>
      <c r="Q3962" s="15"/>
    </row>
    <row r="3963" spans="1:17" ht="20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8264</v>
      </c>
      <c r="O3963" t="s">
        <v>8319</v>
      </c>
      <c r="P3963" t="s">
        <v>8320</v>
      </c>
      <c r="Q3963" s="15"/>
    </row>
    <row r="3964" spans="1:17" ht="20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8264</v>
      </c>
      <c r="O3964" t="s">
        <v>8319</v>
      </c>
      <c r="P3964" t="s">
        <v>8320</v>
      </c>
      <c r="Q3964" s="15"/>
    </row>
    <row r="3965" spans="1:17" ht="20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8264</v>
      </c>
      <c r="O3965" t="s">
        <v>8319</v>
      </c>
      <c r="P3965" t="s">
        <v>8320</v>
      </c>
      <c r="Q3965" s="15"/>
    </row>
    <row r="3966" spans="1:17" ht="176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8264</v>
      </c>
      <c r="O3966" t="s">
        <v>8319</v>
      </c>
      <c r="P3966" t="s">
        <v>8320</v>
      </c>
      <c r="Q3966" s="15"/>
    </row>
    <row r="3967" spans="1:17" ht="224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8264</v>
      </c>
      <c r="O3967" t="s">
        <v>8319</v>
      </c>
      <c r="P3967" t="s">
        <v>8320</v>
      </c>
      <c r="Q3967" s="15"/>
    </row>
    <row r="3968" spans="1:17" ht="20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8264</v>
      </c>
      <c r="O3968" t="s">
        <v>8319</v>
      </c>
      <c r="P3968" t="s">
        <v>8320</v>
      </c>
      <c r="Q3968" s="15"/>
    </row>
    <row r="3969" spans="1:17" ht="224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8264</v>
      </c>
      <c r="O3969" t="s">
        <v>8319</v>
      </c>
      <c r="P3969" t="s">
        <v>8320</v>
      </c>
      <c r="Q3969" s="15"/>
    </row>
    <row r="3970" spans="1:17" ht="160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8264</v>
      </c>
      <c r="O3970" t="s">
        <v>8319</v>
      </c>
      <c r="P3970" t="s">
        <v>8320</v>
      </c>
      <c r="Q3970" s="15"/>
    </row>
    <row r="3971" spans="1:17" ht="20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8264</v>
      </c>
      <c r="O3971" t="s">
        <v>8319</v>
      </c>
      <c r="P3971" t="s">
        <v>8320</v>
      </c>
      <c r="Q3971" s="15"/>
    </row>
    <row r="3972" spans="1:17" ht="22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8264</v>
      </c>
      <c r="O3972" t="s">
        <v>8319</v>
      </c>
      <c r="P3972" t="s">
        <v>8320</v>
      </c>
      <c r="Q3972" s="15"/>
    </row>
    <row r="3973" spans="1:17" ht="192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8264</v>
      </c>
      <c r="O3973" t="s">
        <v>8319</v>
      </c>
      <c r="P3973" t="s">
        <v>8320</v>
      </c>
      <c r="Q3973" s="15"/>
    </row>
    <row r="3974" spans="1:17" ht="16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8264</v>
      </c>
      <c r="O3974" t="s">
        <v>8319</v>
      </c>
      <c r="P3974" t="s">
        <v>8320</v>
      </c>
      <c r="Q3974" s="15"/>
    </row>
    <row r="3975" spans="1:17" ht="20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8264</v>
      </c>
      <c r="O3975" t="s">
        <v>8319</v>
      </c>
      <c r="P3975" t="s">
        <v>8320</v>
      </c>
      <c r="Q3975" s="15"/>
    </row>
    <row r="3976" spans="1:17" ht="20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8264</v>
      </c>
      <c r="O3976" t="s">
        <v>8319</v>
      </c>
      <c r="P3976" t="s">
        <v>8320</v>
      </c>
      <c r="Q3976" s="15"/>
    </row>
    <row r="3977" spans="1:17" ht="224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8264</v>
      </c>
      <c r="O3977" t="s">
        <v>8319</v>
      </c>
      <c r="P3977" t="s">
        <v>8320</v>
      </c>
      <c r="Q3977" s="15"/>
    </row>
    <row r="3978" spans="1:17" ht="224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8264</v>
      </c>
      <c r="O3978" t="s">
        <v>8319</v>
      </c>
      <c r="P3978" t="s">
        <v>8320</v>
      </c>
      <c r="Q3978" s="15"/>
    </row>
    <row r="3979" spans="1:17" ht="192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8264</v>
      </c>
      <c r="O3979" t="s">
        <v>8319</v>
      </c>
      <c r="P3979" t="s">
        <v>8320</v>
      </c>
      <c r="Q3979" s="15"/>
    </row>
    <row r="3980" spans="1:17" ht="20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8264</v>
      </c>
      <c r="O3980" t="s">
        <v>8319</v>
      </c>
      <c r="P3980" t="s">
        <v>8320</v>
      </c>
      <c r="Q3980" s="15"/>
    </row>
    <row r="3981" spans="1:17" ht="224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8264</v>
      </c>
      <c r="O3981" t="s">
        <v>8319</v>
      </c>
      <c r="P3981" t="s">
        <v>8320</v>
      </c>
      <c r="Q3981" s="15"/>
    </row>
    <row r="3982" spans="1:17" ht="224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8264</v>
      </c>
      <c r="O3982" t="s">
        <v>8319</v>
      </c>
      <c r="P3982" t="s">
        <v>8320</v>
      </c>
      <c r="Q3982" s="15"/>
    </row>
    <row r="3983" spans="1:17" ht="128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8264</v>
      </c>
      <c r="O3983" t="s">
        <v>8319</v>
      </c>
      <c r="P3983" t="s">
        <v>8320</v>
      </c>
      <c r="Q3983" s="15"/>
    </row>
    <row r="3984" spans="1:17" ht="24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8264</v>
      </c>
      <c r="O3984" t="s">
        <v>8319</v>
      </c>
      <c r="P3984" t="s">
        <v>8320</v>
      </c>
      <c r="Q3984" s="15"/>
    </row>
    <row r="3985" spans="1:17" ht="192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8264</v>
      </c>
      <c r="O3985" t="s">
        <v>8319</v>
      </c>
      <c r="P3985" t="s">
        <v>8320</v>
      </c>
      <c r="Q3985" s="15"/>
    </row>
    <row r="3986" spans="1:17" ht="224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8264</v>
      </c>
      <c r="O3986" t="s">
        <v>8319</v>
      </c>
      <c r="P3986" t="s">
        <v>8320</v>
      </c>
      <c r="Q3986" s="15"/>
    </row>
    <row r="3987" spans="1:17" ht="20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8264</v>
      </c>
      <c r="O3987" t="s">
        <v>8319</v>
      </c>
      <c r="P3987" t="s">
        <v>8320</v>
      </c>
      <c r="Q3987" s="15"/>
    </row>
    <row r="3988" spans="1:17" ht="224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8264</v>
      </c>
      <c r="O3988" t="s">
        <v>8319</v>
      </c>
      <c r="P3988" t="s">
        <v>8320</v>
      </c>
      <c r="Q3988" s="15"/>
    </row>
    <row r="3989" spans="1:17" ht="176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8264</v>
      </c>
      <c r="O3989" t="s">
        <v>8319</v>
      </c>
      <c r="P3989" t="s">
        <v>8320</v>
      </c>
      <c r="Q3989" s="15"/>
    </row>
    <row r="3990" spans="1:17" ht="8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8264</v>
      </c>
      <c r="O3990" t="s">
        <v>8319</v>
      </c>
      <c r="P3990" t="s">
        <v>8320</v>
      </c>
      <c r="Q3990" s="15"/>
    </row>
    <row r="3991" spans="1:17" ht="192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8264</v>
      </c>
      <c r="O3991" t="s">
        <v>8319</v>
      </c>
      <c r="P3991" t="s">
        <v>8320</v>
      </c>
      <c r="Q3991" s="15"/>
    </row>
    <row r="3992" spans="1:17" ht="20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8264</v>
      </c>
      <c r="O3992" t="s">
        <v>8319</v>
      </c>
      <c r="P3992" t="s">
        <v>8320</v>
      </c>
      <c r="Q3992" s="15"/>
    </row>
    <row r="3993" spans="1:17" ht="11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8264</v>
      </c>
      <c r="O3993" t="s">
        <v>8319</v>
      </c>
      <c r="P3993" t="s">
        <v>8320</v>
      </c>
      <c r="Q3993" s="15"/>
    </row>
    <row r="3994" spans="1:17" ht="176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8264</v>
      </c>
      <c r="O3994" t="s">
        <v>8319</v>
      </c>
      <c r="P3994" t="s">
        <v>8320</v>
      </c>
      <c r="Q3994" s="15"/>
    </row>
    <row r="3995" spans="1:17" ht="160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8264</v>
      </c>
      <c r="O3995" t="s">
        <v>8319</v>
      </c>
      <c r="P3995" t="s">
        <v>8320</v>
      </c>
      <c r="Q3995" s="15"/>
    </row>
    <row r="3996" spans="1:17" ht="144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8264</v>
      </c>
      <c r="O3996" t="s">
        <v>8319</v>
      </c>
      <c r="P3996" t="s">
        <v>8320</v>
      </c>
      <c r="Q3996" s="15"/>
    </row>
    <row r="3997" spans="1:17" ht="20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8264</v>
      </c>
      <c r="O3997" t="s">
        <v>8319</v>
      </c>
      <c r="P3997" t="s">
        <v>8320</v>
      </c>
      <c r="Q3997" s="15"/>
    </row>
    <row r="3998" spans="1:17" ht="224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8264</v>
      </c>
      <c r="O3998" t="s">
        <v>8319</v>
      </c>
      <c r="P3998" t="s">
        <v>8320</v>
      </c>
      <c r="Q3998" s="15"/>
    </row>
    <row r="3999" spans="1:17" ht="20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8264</v>
      </c>
      <c r="O3999" t="s">
        <v>8319</v>
      </c>
      <c r="P3999" t="s">
        <v>8320</v>
      </c>
      <c r="Q3999" s="15"/>
    </row>
    <row r="4000" spans="1:17" ht="176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8264</v>
      </c>
      <c r="O4000" t="s">
        <v>8319</v>
      </c>
      <c r="P4000" t="s">
        <v>8320</v>
      </c>
      <c r="Q4000" s="15"/>
    </row>
    <row r="4001" spans="1:17" ht="176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8264</v>
      </c>
      <c r="O4001" t="s">
        <v>8319</v>
      </c>
      <c r="P4001" t="s">
        <v>8320</v>
      </c>
      <c r="Q4001" s="15"/>
    </row>
    <row r="4002" spans="1:17" ht="8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8264</v>
      </c>
      <c r="O4002" t="s">
        <v>8319</v>
      </c>
      <c r="P4002" t="s">
        <v>8320</v>
      </c>
      <c r="Q4002" s="15"/>
    </row>
    <row r="4003" spans="1:17" ht="224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8264</v>
      </c>
      <c r="O4003" t="s">
        <v>8319</v>
      </c>
      <c r="P4003" t="s">
        <v>8320</v>
      </c>
      <c r="Q4003" s="15"/>
    </row>
    <row r="4004" spans="1:17" ht="192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8264</v>
      </c>
      <c r="O4004" t="s">
        <v>8319</v>
      </c>
      <c r="P4004" t="s">
        <v>8320</v>
      </c>
      <c r="Q4004" s="15"/>
    </row>
    <row r="4005" spans="1:17" ht="176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8264</v>
      </c>
      <c r="O4005" t="s">
        <v>8319</v>
      </c>
      <c r="P4005" t="s">
        <v>8320</v>
      </c>
      <c r="Q4005" s="15"/>
    </row>
    <row r="4006" spans="1:17" ht="64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8264</v>
      </c>
      <c r="O4006" t="s">
        <v>8319</v>
      </c>
      <c r="P4006" t="s">
        <v>8320</v>
      </c>
      <c r="Q4006" s="15"/>
    </row>
    <row r="4007" spans="1:17" ht="192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8264</v>
      </c>
      <c r="O4007" t="s">
        <v>8319</v>
      </c>
      <c r="P4007" t="s">
        <v>8320</v>
      </c>
      <c r="Q4007" s="15"/>
    </row>
    <row r="4008" spans="1:17" ht="20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8264</v>
      </c>
      <c r="O4008" t="s">
        <v>8319</v>
      </c>
      <c r="P4008" t="s">
        <v>8320</v>
      </c>
      <c r="Q4008" s="15"/>
    </row>
    <row r="4009" spans="1:17" ht="176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8264</v>
      </c>
      <c r="O4009" t="s">
        <v>8319</v>
      </c>
      <c r="P4009" t="s">
        <v>8320</v>
      </c>
      <c r="Q4009" s="15"/>
    </row>
    <row r="4010" spans="1:17" ht="20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8264</v>
      </c>
      <c r="O4010" t="s">
        <v>8319</v>
      </c>
      <c r="P4010" t="s">
        <v>8320</v>
      </c>
      <c r="Q4010" s="15"/>
    </row>
    <row r="4011" spans="1:17" ht="176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8264</v>
      </c>
      <c r="O4011" t="s">
        <v>8319</v>
      </c>
      <c r="P4011" t="s">
        <v>8320</v>
      </c>
      <c r="Q4011" s="15"/>
    </row>
    <row r="4012" spans="1:17" ht="176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8264</v>
      </c>
      <c r="O4012" t="s">
        <v>8319</v>
      </c>
      <c r="P4012" t="s">
        <v>8320</v>
      </c>
      <c r="Q4012" s="15"/>
    </row>
    <row r="4013" spans="1:17" ht="224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8264</v>
      </c>
      <c r="O4013" t="s">
        <v>8319</v>
      </c>
      <c r="P4013" t="s">
        <v>8320</v>
      </c>
      <c r="Q4013" s="15"/>
    </row>
    <row r="4014" spans="1:17" ht="192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8264</v>
      </c>
      <c r="O4014" t="s">
        <v>8319</v>
      </c>
      <c r="P4014" t="s">
        <v>8320</v>
      </c>
      <c r="Q4014" s="15"/>
    </row>
    <row r="4015" spans="1:17" ht="20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8264</v>
      </c>
      <c r="O4015" t="s">
        <v>8319</v>
      </c>
      <c r="P4015" t="s">
        <v>8320</v>
      </c>
      <c r="Q4015" s="15"/>
    </row>
    <row r="4016" spans="1:17" ht="192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8264</v>
      </c>
      <c r="O4016" t="s">
        <v>8319</v>
      </c>
      <c r="P4016" t="s">
        <v>8320</v>
      </c>
      <c r="Q4016" s="15"/>
    </row>
    <row r="4017" spans="1:17" ht="224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8264</v>
      </c>
      <c r="O4017" t="s">
        <v>8319</v>
      </c>
      <c r="P4017" t="s">
        <v>8320</v>
      </c>
      <c r="Q4017" s="15"/>
    </row>
    <row r="4018" spans="1:17" ht="192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8264</v>
      </c>
      <c r="O4018" t="s">
        <v>8319</v>
      </c>
      <c r="P4018" t="s">
        <v>8320</v>
      </c>
      <c r="Q4018" s="15"/>
    </row>
    <row r="4019" spans="1:17" ht="224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8264</v>
      </c>
      <c r="O4019" t="s">
        <v>8319</v>
      </c>
      <c r="P4019" t="s">
        <v>8320</v>
      </c>
      <c r="Q4019" s="15"/>
    </row>
    <row r="4020" spans="1:17" ht="144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8264</v>
      </c>
      <c r="O4020" t="s">
        <v>8319</v>
      </c>
      <c r="P4020" t="s">
        <v>8320</v>
      </c>
      <c r="Q4020" s="15"/>
    </row>
    <row r="4021" spans="1:17" ht="20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8264</v>
      </c>
      <c r="O4021" t="s">
        <v>8319</v>
      </c>
      <c r="P4021" t="s">
        <v>8320</v>
      </c>
      <c r="Q4021" s="15"/>
    </row>
    <row r="4022" spans="1:17" ht="192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8264</v>
      </c>
      <c r="O4022" t="s">
        <v>8319</v>
      </c>
      <c r="P4022" t="s">
        <v>8320</v>
      </c>
      <c r="Q4022" s="15"/>
    </row>
    <row r="4023" spans="1:17" ht="16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8264</v>
      </c>
      <c r="O4023" t="s">
        <v>8319</v>
      </c>
      <c r="P4023" t="s">
        <v>8320</v>
      </c>
      <c r="Q4023" s="15"/>
    </row>
    <row r="4024" spans="1:17" ht="11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8264</v>
      </c>
      <c r="O4024" t="s">
        <v>8319</v>
      </c>
      <c r="P4024" t="s">
        <v>8320</v>
      </c>
      <c r="Q4024" s="15"/>
    </row>
    <row r="4025" spans="1:17" ht="160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8264</v>
      </c>
      <c r="O4025" t="s">
        <v>8319</v>
      </c>
      <c r="P4025" t="s">
        <v>8320</v>
      </c>
      <c r="Q4025" s="15"/>
    </row>
    <row r="4026" spans="1:17" ht="20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8264</v>
      </c>
      <c r="O4026" t="s">
        <v>8319</v>
      </c>
      <c r="P4026" t="s">
        <v>8320</v>
      </c>
      <c r="Q4026" s="15"/>
    </row>
    <row r="4027" spans="1:17" ht="20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8264</v>
      </c>
      <c r="O4027" t="s">
        <v>8319</v>
      </c>
      <c r="P4027" t="s">
        <v>8320</v>
      </c>
      <c r="Q4027" s="15"/>
    </row>
    <row r="4028" spans="1:17" ht="144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8264</v>
      </c>
      <c r="O4028" t="s">
        <v>8319</v>
      </c>
      <c r="P4028" t="s">
        <v>8320</v>
      </c>
      <c r="Q4028" s="15"/>
    </row>
    <row r="4029" spans="1:17" ht="20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8264</v>
      </c>
      <c r="O4029" t="s">
        <v>8319</v>
      </c>
      <c r="P4029" t="s">
        <v>8320</v>
      </c>
      <c r="Q4029" s="15"/>
    </row>
    <row r="4030" spans="1:17" ht="176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8264</v>
      </c>
      <c r="O4030" t="s">
        <v>8319</v>
      </c>
      <c r="P4030" t="s">
        <v>8320</v>
      </c>
      <c r="Q4030" s="15"/>
    </row>
    <row r="4031" spans="1:17" ht="20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8264</v>
      </c>
      <c r="O4031" t="s">
        <v>8319</v>
      </c>
      <c r="P4031" t="s">
        <v>8320</v>
      </c>
      <c r="Q4031" s="15"/>
    </row>
    <row r="4032" spans="1:17" ht="192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8264</v>
      </c>
      <c r="O4032" t="s">
        <v>8319</v>
      </c>
      <c r="P4032" t="s">
        <v>8320</v>
      </c>
      <c r="Q4032" s="15"/>
    </row>
    <row r="4033" spans="1:17" ht="20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8264</v>
      </c>
      <c r="O4033" t="s">
        <v>8319</v>
      </c>
      <c r="P4033" t="s">
        <v>8320</v>
      </c>
      <c r="Q4033" s="15"/>
    </row>
    <row r="4034" spans="1:17" ht="20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8264</v>
      </c>
      <c r="O4034" t="s">
        <v>8319</v>
      </c>
      <c r="P4034" t="s">
        <v>8320</v>
      </c>
      <c r="Q4034" s="15"/>
    </row>
    <row r="4035" spans="1:17" ht="20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8264</v>
      </c>
      <c r="O4035" t="s">
        <v>8319</v>
      </c>
      <c r="P4035" t="s">
        <v>8320</v>
      </c>
      <c r="Q4035" s="15"/>
    </row>
    <row r="4036" spans="1:17" ht="20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8264</v>
      </c>
      <c r="O4036" t="s">
        <v>8319</v>
      </c>
      <c r="P4036" t="s">
        <v>8320</v>
      </c>
      <c r="Q4036" s="15"/>
    </row>
    <row r="4037" spans="1:17" ht="11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8264</v>
      </c>
      <c r="O4037" t="s">
        <v>8319</v>
      </c>
      <c r="P4037" t="s">
        <v>8320</v>
      </c>
      <c r="Q4037" s="15"/>
    </row>
    <row r="4038" spans="1:17" ht="192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8264</v>
      </c>
      <c r="O4038" t="s">
        <v>8319</v>
      </c>
      <c r="P4038" t="s">
        <v>8320</v>
      </c>
      <c r="Q4038" s="15"/>
    </row>
    <row r="4039" spans="1:17" ht="224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8264</v>
      </c>
      <c r="O4039" t="s">
        <v>8319</v>
      </c>
      <c r="P4039" t="s">
        <v>8320</v>
      </c>
      <c r="Q4039" s="15"/>
    </row>
    <row r="4040" spans="1:17" ht="224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8264</v>
      </c>
      <c r="O4040" t="s">
        <v>8319</v>
      </c>
      <c r="P4040" t="s">
        <v>8320</v>
      </c>
      <c r="Q4040" s="15"/>
    </row>
    <row r="4041" spans="1:17" ht="144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8264</v>
      </c>
      <c r="O4041" t="s">
        <v>8319</v>
      </c>
      <c r="P4041" t="s">
        <v>8320</v>
      </c>
      <c r="Q4041" s="15"/>
    </row>
    <row r="4042" spans="1:17" ht="192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8264</v>
      </c>
      <c r="O4042" t="s">
        <v>8319</v>
      </c>
      <c r="P4042" t="s">
        <v>8320</v>
      </c>
      <c r="Q4042" s="15"/>
    </row>
    <row r="4043" spans="1:17" ht="144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8264</v>
      </c>
      <c r="O4043" t="s">
        <v>8319</v>
      </c>
      <c r="P4043" t="s">
        <v>8320</v>
      </c>
      <c r="Q4043" s="15"/>
    </row>
    <row r="4044" spans="1:17" ht="192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8264</v>
      </c>
      <c r="O4044" t="s">
        <v>8319</v>
      </c>
      <c r="P4044" t="s">
        <v>8320</v>
      </c>
      <c r="Q4044" s="15"/>
    </row>
    <row r="4045" spans="1:17" ht="144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8264</v>
      </c>
      <c r="O4045" t="s">
        <v>8319</v>
      </c>
      <c r="P4045" t="s">
        <v>8320</v>
      </c>
      <c r="Q4045" s="15"/>
    </row>
    <row r="4046" spans="1:17" ht="20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8264</v>
      </c>
      <c r="O4046" t="s">
        <v>8319</v>
      </c>
      <c r="P4046" t="s">
        <v>8320</v>
      </c>
      <c r="Q4046" s="15"/>
    </row>
    <row r="4047" spans="1:17" ht="20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8264</v>
      </c>
      <c r="O4047" t="s">
        <v>8319</v>
      </c>
      <c r="P4047" t="s">
        <v>8320</v>
      </c>
      <c r="Q4047" s="15"/>
    </row>
    <row r="4048" spans="1:17" ht="20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8264</v>
      </c>
      <c r="O4048" t="s">
        <v>8319</v>
      </c>
      <c r="P4048" t="s">
        <v>8320</v>
      </c>
      <c r="Q4048" s="15"/>
    </row>
    <row r="4049" spans="1:17" ht="192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8264</v>
      </c>
      <c r="O4049" t="s">
        <v>8319</v>
      </c>
      <c r="P4049" t="s">
        <v>8320</v>
      </c>
      <c r="Q4049" s="15"/>
    </row>
    <row r="4050" spans="1:17" ht="240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8264</v>
      </c>
      <c r="O4050" t="s">
        <v>8319</v>
      </c>
      <c r="P4050" t="s">
        <v>8320</v>
      </c>
      <c r="Q4050" s="15"/>
    </row>
    <row r="4051" spans="1:17" ht="192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8264</v>
      </c>
      <c r="O4051" t="s">
        <v>8319</v>
      </c>
      <c r="P4051" t="s">
        <v>8320</v>
      </c>
      <c r="Q4051" s="15"/>
    </row>
    <row r="4052" spans="1:17" ht="20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8264</v>
      </c>
      <c r="O4052" t="s">
        <v>8319</v>
      </c>
      <c r="P4052" t="s">
        <v>8320</v>
      </c>
      <c r="Q4052" s="15"/>
    </row>
    <row r="4053" spans="1:17" ht="176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8264</v>
      </c>
      <c r="O4053" t="s">
        <v>8319</v>
      </c>
      <c r="P4053" t="s">
        <v>8320</v>
      </c>
      <c r="Q4053" s="15"/>
    </row>
    <row r="4054" spans="1:17" ht="22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8264</v>
      </c>
      <c r="O4054" t="s">
        <v>8319</v>
      </c>
      <c r="P4054" t="s">
        <v>8320</v>
      </c>
      <c r="Q4054" s="15"/>
    </row>
    <row r="4055" spans="1:17" ht="192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8264</v>
      </c>
      <c r="O4055" t="s">
        <v>8319</v>
      </c>
      <c r="P4055" t="s">
        <v>8320</v>
      </c>
      <c r="Q4055" s="15"/>
    </row>
    <row r="4056" spans="1:17" ht="176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8264</v>
      </c>
      <c r="O4056" t="s">
        <v>8319</v>
      </c>
      <c r="P4056" t="s">
        <v>8320</v>
      </c>
      <c r="Q4056" s="15"/>
    </row>
    <row r="4057" spans="1:17" ht="20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8264</v>
      </c>
      <c r="O4057" t="s">
        <v>8319</v>
      </c>
      <c r="P4057" t="s">
        <v>8320</v>
      </c>
      <c r="Q4057" s="15"/>
    </row>
    <row r="4058" spans="1:17" ht="192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8264</v>
      </c>
      <c r="O4058" t="s">
        <v>8319</v>
      </c>
      <c r="P4058" t="s">
        <v>8320</v>
      </c>
      <c r="Q4058" s="15"/>
    </row>
    <row r="4059" spans="1:17" ht="240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8264</v>
      </c>
      <c r="O4059" t="s">
        <v>8319</v>
      </c>
      <c r="P4059" t="s">
        <v>8320</v>
      </c>
      <c r="Q4059" s="15"/>
    </row>
    <row r="4060" spans="1:17" ht="20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8264</v>
      </c>
      <c r="O4060" t="s">
        <v>8319</v>
      </c>
      <c r="P4060" t="s">
        <v>8320</v>
      </c>
      <c r="Q4060" s="15"/>
    </row>
    <row r="4061" spans="1:17" ht="176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8264</v>
      </c>
      <c r="O4061" t="s">
        <v>8319</v>
      </c>
      <c r="P4061" t="s">
        <v>8320</v>
      </c>
      <c r="Q4061" s="15"/>
    </row>
    <row r="4062" spans="1:17" ht="224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8264</v>
      </c>
      <c r="O4062" t="s">
        <v>8319</v>
      </c>
      <c r="P4062" t="s">
        <v>8320</v>
      </c>
      <c r="Q4062" s="15"/>
    </row>
    <row r="4063" spans="1:17" ht="144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8264</v>
      </c>
      <c r="O4063" t="s">
        <v>8319</v>
      </c>
      <c r="P4063" t="s">
        <v>8320</v>
      </c>
      <c r="Q4063" s="15"/>
    </row>
    <row r="4064" spans="1:17" ht="20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8264</v>
      </c>
      <c r="O4064" t="s">
        <v>8319</v>
      </c>
      <c r="P4064" t="s">
        <v>8320</v>
      </c>
      <c r="Q4064" s="15"/>
    </row>
    <row r="4065" spans="1:17" ht="224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8264</v>
      </c>
      <c r="O4065" t="s">
        <v>8319</v>
      </c>
      <c r="P4065" t="s">
        <v>8320</v>
      </c>
      <c r="Q4065" s="15"/>
    </row>
    <row r="4066" spans="1:17" ht="20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8264</v>
      </c>
      <c r="O4066" t="s">
        <v>8319</v>
      </c>
      <c r="P4066" t="s">
        <v>8320</v>
      </c>
      <c r="Q4066" s="15"/>
    </row>
    <row r="4067" spans="1:17" ht="144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8264</v>
      </c>
      <c r="O4067" t="s">
        <v>8319</v>
      </c>
      <c r="P4067" t="s">
        <v>8320</v>
      </c>
      <c r="Q4067" s="15"/>
    </row>
    <row r="4068" spans="1:17" ht="224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8264</v>
      </c>
      <c r="O4068" t="s">
        <v>8319</v>
      </c>
      <c r="P4068" t="s">
        <v>8320</v>
      </c>
      <c r="Q4068" s="15"/>
    </row>
    <row r="4069" spans="1:17" ht="20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8264</v>
      </c>
      <c r="O4069" t="s">
        <v>8319</v>
      </c>
      <c r="P4069" t="s">
        <v>8320</v>
      </c>
      <c r="Q4069" s="15"/>
    </row>
    <row r="4070" spans="1:17" ht="16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8264</v>
      </c>
      <c r="O4070" t="s">
        <v>8319</v>
      </c>
      <c r="P4070" t="s">
        <v>8320</v>
      </c>
      <c r="Q4070" s="15"/>
    </row>
    <row r="4071" spans="1:17" ht="192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8264</v>
      </c>
      <c r="O4071" t="s">
        <v>8319</v>
      </c>
      <c r="P4071" t="s">
        <v>8320</v>
      </c>
      <c r="Q4071" s="15"/>
    </row>
    <row r="4072" spans="1:17" ht="176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8264</v>
      </c>
      <c r="O4072" t="s">
        <v>8319</v>
      </c>
      <c r="P4072" t="s">
        <v>8320</v>
      </c>
      <c r="Q4072" s="15"/>
    </row>
    <row r="4073" spans="1:17" ht="20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8264</v>
      </c>
      <c r="O4073" t="s">
        <v>8319</v>
      </c>
      <c r="P4073" t="s">
        <v>8320</v>
      </c>
      <c r="Q4073" s="15"/>
    </row>
    <row r="4074" spans="1:17" ht="20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8264</v>
      </c>
      <c r="O4074" t="s">
        <v>8319</v>
      </c>
      <c r="P4074" t="s">
        <v>8320</v>
      </c>
      <c r="Q4074" s="15"/>
    </row>
    <row r="4075" spans="1:17" ht="20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8264</v>
      </c>
      <c r="O4075" t="s">
        <v>8319</v>
      </c>
      <c r="P4075" t="s">
        <v>8320</v>
      </c>
      <c r="Q4075" s="15"/>
    </row>
    <row r="4076" spans="1:17" ht="224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8264</v>
      </c>
      <c r="O4076" t="s">
        <v>8319</v>
      </c>
      <c r="P4076" t="s">
        <v>8320</v>
      </c>
      <c r="Q4076" s="15"/>
    </row>
    <row r="4077" spans="1:17" ht="20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8264</v>
      </c>
      <c r="O4077" t="s">
        <v>8319</v>
      </c>
      <c r="P4077" t="s">
        <v>8320</v>
      </c>
      <c r="Q4077" s="15"/>
    </row>
    <row r="4078" spans="1:17" ht="176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8264</v>
      </c>
      <c r="O4078" t="s">
        <v>8319</v>
      </c>
      <c r="P4078" t="s">
        <v>8320</v>
      </c>
      <c r="Q4078" s="15"/>
    </row>
    <row r="4079" spans="1:17" ht="224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8264</v>
      </c>
      <c r="O4079" t="s">
        <v>8319</v>
      </c>
      <c r="P4079" t="s">
        <v>8320</v>
      </c>
      <c r="Q4079" s="15"/>
    </row>
    <row r="4080" spans="1:17" ht="224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8264</v>
      </c>
      <c r="O4080" t="s">
        <v>8319</v>
      </c>
      <c r="P4080" t="s">
        <v>8320</v>
      </c>
      <c r="Q4080" s="15"/>
    </row>
    <row r="4081" spans="1:17" ht="192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8264</v>
      </c>
      <c r="O4081" t="s">
        <v>8319</v>
      </c>
      <c r="P4081" t="s">
        <v>8320</v>
      </c>
      <c r="Q4081" s="15"/>
    </row>
    <row r="4082" spans="1:17" ht="192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8264</v>
      </c>
      <c r="O4082" t="s">
        <v>8319</v>
      </c>
      <c r="P4082" t="s">
        <v>8320</v>
      </c>
      <c r="Q4082" s="15"/>
    </row>
    <row r="4083" spans="1:17" ht="176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8264</v>
      </c>
      <c r="O4083" t="s">
        <v>8319</v>
      </c>
      <c r="P4083" t="s">
        <v>8320</v>
      </c>
      <c r="Q4083" s="15"/>
    </row>
    <row r="4084" spans="1:17" ht="20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8264</v>
      </c>
      <c r="O4084" t="s">
        <v>8319</v>
      </c>
      <c r="P4084" t="s">
        <v>8320</v>
      </c>
      <c r="Q4084" s="15"/>
    </row>
    <row r="4085" spans="1:17" ht="20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8264</v>
      </c>
      <c r="O4085" t="s">
        <v>8319</v>
      </c>
      <c r="P4085" t="s">
        <v>8320</v>
      </c>
      <c r="Q4085" s="15"/>
    </row>
    <row r="4086" spans="1:17" ht="20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8264</v>
      </c>
      <c r="O4086" t="s">
        <v>8319</v>
      </c>
      <c r="P4086" t="s">
        <v>8320</v>
      </c>
      <c r="Q4086" s="15"/>
    </row>
    <row r="4087" spans="1:17" ht="20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8264</v>
      </c>
      <c r="O4087" t="s">
        <v>8319</v>
      </c>
      <c r="P4087" t="s">
        <v>8320</v>
      </c>
      <c r="Q4087" s="15"/>
    </row>
    <row r="4088" spans="1:17" ht="192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8264</v>
      </c>
      <c r="O4088" t="s">
        <v>8319</v>
      </c>
      <c r="P4088" t="s">
        <v>8320</v>
      </c>
      <c r="Q4088" s="15"/>
    </row>
    <row r="4089" spans="1:17" ht="64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8264</v>
      </c>
      <c r="O4089" t="s">
        <v>8319</v>
      </c>
      <c r="P4089" t="s">
        <v>8320</v>
      </c>
      <c r="Q4089" s="15"/>
    </row>
    <row r="4090" spans="1:17" ht="176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8264</v>
      </c>
      <c r="O4090" t="s">
        <v>8319</v>
      </c>
      <c r="P4090" t="s">
        <v>8320</v>
      </c>
      <c r="Q4090" s="15"/>
    </row>
    <row r="4091" spans="1:17" ht="20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8264</v>
      </c>
      <c r="O4091" t="s">
        <v>8319</v>
      </c>
      <c r="P4091" t="s">
        <v>8320</v>
      </c>
      <c r="Q4091" s="15"/>
    </row>
    <row r="4092" spans="1:17" ht="192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8264</v>
      </c>
      <c r="O4092" t="s">
        <v>8319</v>
      </c>
      <c r="P4092" t="s">
        <v>8320</v>
      </c>
      <c r="Q4092" s="15"/>
    </row>
    <row r="4093" spans="1:17" ht="224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8264</v>
      </c>
      <c r="O4093" t="s">
        <v>8319</v>
      </c>
      <c r="P4093" t="s">
        <v>8320</v>
      </c>
      <c r="Q4093" s="15"/>
    </row>
    <row r="4094" spans="1:17" ht="20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8264</v>
      </c>
      <c r="O4094" t="s">
        <v>8319</v>
      </c>
      <c r="P4094" t="s">
        <v>8320</v>
      </c>
      <c r="Q4094" s="15"/>
    </row>
    <row r="4095" spans="1:17" ht="20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8264</v>
      </c>
      <c r="O4095" t="s">
        <v>8319</v>
      </c>
      <c r="P4095" t="s">
        <v>8320</v>
      </c>
      <c r="Q4095" s="15"/>
    </row>
    <row r="4096" spans="1:17" ht="192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8264</v>
      </c>
      <c r="O4096" t="s">
        <v>8319</v>
      </c>
      <c r="P4096" t="s">
        <v>8320</v>
      </c>
      <c r="Q4096" s="15"/>
    </row>
    <row r="4097" spans="1:17" ht="16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8264</v>
      </c>
      <c r="O4097" t="s">
        <v>8319</v>
      </c>
      <c r="P4097" t="s">
        <v>8320</v>
      </c>
      <c r="Q4097" s="15"/>
    </row>
    <row r="4098" spans="1:17" ht="192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8264</v>
      </c>
      <c r="O4098" t="s">
        <v>8319</v>
      </c>
      <c r="P4098" t="s">
        <v>8320</v>
      </c>
      <c r="Q4098" s="15"/>
    </row>
    <row r="4099" spans="1:17" ht="224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8264</v>
      </c>
      <c r="O4099" t="s">
        <v>8319</v>
      </c>
      <c r="P4099" t="s">
        <v>8320</v>
      </c>
      <c r="Q4099" s="15"/>
    </row>
    <row r="4100" spans="1:17" ht="160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8264</v>
      </c>
      <c r="O4100" t="s">
        <v>8319</v>
      </c>
      <c r="P4100" t="s">
        <v>8320</v>
      </c>
      <c r="Q4100" s="15"/>
    </row>
    <row r="4101" spans="1:17" ht="224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8264</v>
      </c>
      <c r="O4101" t="s">
        <v>8319</v>
      </c>
      <c r="P4101" t="s">
        <v>8320</v>
      </c>
      <c r="Q4101" s="15"/>
    </row>
    <row r="4102" spans="1:17" ht="144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8264</v>
      </c>
      <c r="O4102" t="s">
        <v>8319</v>
      </c>
      <c r="P4102" t="s">
        <v>8320</v>
      </c>
      <c r="Q4102" s="15"/>
    </row>
    <row r="4103" spans="1:17" ht="20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8264</v>
      </c>
      <c r="O4103" t="s">
        <v>8319</v>
      </c>
      <c r="P4103" t="s">
        <v>8320</v>
      </c>
      <c r="Q4103" s="15"/>
    </row>
    <row r="4104" spans="1:17" ht="176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8264</v>
      </c>
      <c r="O4104" t="s">
        <v>8319</v>
      </c>
      <c r="P4104" t="s">
        <v>8320</v>
      </c>
      <c r="Q4104" s="15"/>
    </row>
    <row r="4105" spans="1:17" ht="192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8264</v>
      </c>
      <c r="O4105" t="s">
        <v>8319</v>
      </c>
      <c r="P4105" t="s">
        <v>8320</v>
      </c>
      <c r="Q4105" s="15"/>
    </row>
    <row r="4106" spans="1:17" ht="192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8264</v>
      </c>
      <c r="O4106" t="s">
        <v>8319</v>
      </c>
      <c r="P4106" t="s">
        <v>8320</v>
      </c>
      <c r="Q4106" s="15"/>
    </row>
    <row r="4107" spans="1:17" ht="22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8264</v>
      </c>
      <c r="O4107" t="s">
        <v>8319</v>
      </c>
      <c r="P4107" t="s">
        <v>8320</v>
      </c>
      <c r="Q4107" s="15"/>
    </row>
    <row r="4108" spans="1:17" ht="20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8264</v>
      </c>
      <c r="O4108" t="s">
        <v>8319</v>
      </c>
      <c r="P4108" t="s">
        <v>8320</v>
      </c>
      <c r="Q4108" s="15"/>
    </row>
    <row r="4109" spans="1:17" ht="20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8264</v>
      </c>
      <c r="O4109" t="s">
        <v>8319</v>
      </c>
      <c r="P4109" t="s">
        <v>8320</v>
      </c>
      <c r="Q4109" s="15"/>
    </row>
    <row r="4110" spans="1:17" ht="20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8264</v>
      </c>
      <c r="O4110" t="s">
        <v>8319</v>
      </c>
      <c r="P4110" t="s">
        <v>8320</v>
      </c>
      <c r="Q4110" s="15"/>
    </row>
    <row r="4111" spans="1:17" ht="192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8264</v>
      </c>
      <c r="O4111" t="s">
        <v>8319</v>
      </c>
      <c r="P4111" t="s">
        <v>8320</v>
      </c>
      <c r="Q4111" s="15"/>
    </row>
    <row r="4112" spans="1:17" ht="20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8264</v>
      </c>
      <c r="O4112" t="s">
        <v>8319</v>
      </c>
      <c r="P4112" t="s">
        <v>8320</v>
      </c>
      <c r="Q4112" s="15"/>
    </row>
    <row r="4113" spans="1:17" ht="192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8264</v>
      </c>
      <c r="O4113" t="s">
        <v>8319</v>
      </c>
      <c r="P4113" t="s">
        <v>8320</v>
      </c>
      <c r="Q4113" s="15"/>
    </row>
    <row r="4114" spans="1:17" ht="192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8264</v>
      </c>
      <c r="O4114" t="s">
        <v>8319</v>
      </c>
      <c r="P4114" t="s">
        <v>8320</v>
      </c>
      <c r="Q4114" s="15"/>
    </row>
    <row r="4115" spans="1:17" ht="192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8264</v>
      </c>
      <c r="O4115" t="s">
        <v>8319</v>
      </c>
      <c r="P4115" t="s">
        <v>8320</v>
      </c>
      <c r="Q4115" s="15"/>
    </row>
  </sheetData>
  <conditionalFormatting sqref="Q2:Q4115">
    <cfRule type="cellIs" dxfId="11" priority="5" operator="between">
      <formula>0</formula>
      <formula>100</formula>
    </cfRule>
    <cfRule type="cellIs" dxfId="10" priority="2" operator="between">
      <formula>100</formula>
      <formula>200</formula>
    </cfRule>
    <cfRule type="cellIs" dxfId="9" priority="1" operator="between">
      <formula>200</formula>
      <formula>300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69E23-C6DD-8C45-8955-C9986358CF78}">
  <sheetPr codeName="Sheet6"/>
  <dimension ref="A1:F4119"/>
  <sheetViews>
    <sheetView workbookViewId="0">
      <selection activeCell="C9" sqref="C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8313</v>
      </c>
    </row>
    <row r="3" spans="1:6" x14ac:dyDescent="0.2">
      <c r="B3" s="9" t="s">
        <v>8310</v>
      </c>
    </row>
    <row r="4" spans="1:6" x14ac:dyDescent="0.2">
      <c r="A4" s="9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1">
        <v>39950.163344907407</v>
      </c>
    </row>
    <row r="6" spans="1:6" x14ac:dyDescent="0.2">
      <c r="A6" s="11">
        <v>40007.704247685186</v>
      </c>
    </row>
    <row r="7" spans="1:6" x14ac:dyDescent="0.2">
      <c r="A7" s="11">
        <v>40043.895462962966</v>
      </c>
    </row>
    <row r="8" spans="1:6" x14ac:dyDescent="0.2">
      <c r="A8" s="11">
        <v>40050.643680555557</v>
      </c>
    </row>
    <row r="9" spans="1:6" x14ac:dyDescent="0.2">
      <c r="A9" s="11">
        <v>40068.056932870371</v>
      </c>
    </row>
    <row r="10" spans="1:6" x14ac:dyDescent="0.2">
      <c r="A10" s="11">
        <v>40070.253819444442</v>
      </c>
    </row>
    <row r="11" spans="1:6" x14ac:dyDescent="0.2">
      <c r="A11" s="11">
        <v>40070.901412037034</v>
      </c>
    </row>
    <row r="12" spans="1:6" x14ac:dyDescent="0.2">
      <c r="A12" s="11">
        <v>40079.566157407404</v>
      </c>
    </row>
    <row r="13" spans="1:6" x14ac:dyDescent="0.2">
      <c r="A13" s="11">
        <v>40079.725115740737</v>
      </c>
    </row>
    <row r="14" spans="1:6" x14ac:dyDescent="0.2">
      <c r="A14" s="11">
        <v>40088.105393518519</v>
      </c>
    </row>
    <row r="15" spans="1:6" x14ac:dyDescent="0.2">
      <c r="A15" s="11">
        <v>40102.918055555558</v>
      </c>
    </row>
    <row r="16" spans="1:6" x14ac:dyDescent="0.2">
      <c r="A16" s="11">
        <v>40122.751620370371</v>
      </c>
    </row>
    <row r="17" spans="1:1" x14ac:dyDescent="0.2">
      <c r="A17" s="11">
        <v>40123.83829861111</v>
      </c>
    </row>
    <row r="18" spans="1:1" x14ac:dyDescent="0.2">
      <c r="A18" s="11">
        <v>40127.700370370374</v>
      </c>
    </row>
    <row r="19" spans="1:1" x14ac:dyDescent="0.2">
      <c r="A19" s="11">
        <v>40192.542233796295</v>
      </c>
    </row>
    <row r="20" spans="1:1" x14ac:dyDescent="0.2">
      <c r="A20" s="11">
        <v>40194.920046296298</v>
      </c>
    </row>
    <row r="21" spans="1:1" x14ac:dyDescent="0.2">
      <c r="A21" s="11">
        <v>40198.424849537034</v>
      </c>
    </row>
    <row r="22" spans="1:1" x14ac:dyDescent="0.2">
      <c r="A22" s="11">
        <v>40205.174849537034</v>
      </c>
    </row>
    <row r="23" spans="1:1" x14ac:dyDescent="0.2">
      <c r="A23" s="11">
        <v>40213.323599537034</v>
      </c>
    </row>
    <row r="24" spans="1:1" x14ac:dyDescent="0.2">
      <c r="A24" s="11">
        <v>40215.919050925928</v>
      </c>
    </row>
    <row r="25" spans="1:1" x14ac:dyDescent="0.2">
      <c r="A25" s="11">
        <v>40235.900358796294</v>
      </c>
    </row>
    <row r="26" spans="1:1" x14ac:dyDescent="0.2">
      <c r="A26" s="11">
        <v>40247.886006944442</v>
      </c>
    </row>
    <row r="27" spans="1:1" x14ac:dyDescent="0.2">
      <c r="A27" s="11">
        <v>40248.834999999999</v>
      </c>
    </row>
    <row r="28" spans="1:1" x14ac:dyDescent="0.2">
      <c r="A28" s="11">
        <v>40250.242106481484</v>
      </c>
    </row>
    <row r="29" spans="1:1" x14ac:dyDescent="0.2">
      <c r="A29" s="11">
        <v>40254.450335648151</v>
      </c>
    </row>
    <row r="30" spans="1:1" x14ac:dyDescent="0.2">
      <c r="A30" s="11">
        <v>40255.744629629633</v>
      </c>
    </row>
    <row r="31" spans="1:1" x14ac:dyDescent="0.2">
      <c r="A31" s="11">
        <v>40266.662708333337</v>
      </c>
    </row>
    <row r="32" spans="1:1" x14ac:dyDescent="0.2">
      <c r="A32" s="11">
        <v>40267.245717592596</v>
      </c>
    </row>
    <row r="33" spans="1:1" x14ac:dyDescent="0.2">
      <c r="A33" s="11">
        <v>40274.745127314818</v>
      </c>
    </row>
    <row r="34" spans="1:1" x14ac:dyDescent="0.2">
      <c r="A34" s="11">
        <v>40291.81150462963</v>
      </c>
    </row>
    <row r="35" spans="1:1" x14ac:dyDescent="0.2">
      <c r="A35" s="11">
        <v>40299.239953703705</v>
      </c>
    </row>
    <row r="36" spans="1:1" x14ac:dyDescent="0.2">
      <c r="A36" s="11">
        <v>40304.20003472222</v>
      </c>
    </row>
    <row r="37" spans="1:1" x14ac:dyDescent="0.2">
      <c r="A37" s="11">
        <v>40310.287673611114</v>
      </c>
    </row>
    <row r="38" spans="1:1" x14ac:dyDescent="0.2">
      <c r="A38" s="11">
        <v>40312.915578703702</v>
      </c>
    </row>
    <row r="39" spans="1:1" x14ac:dyDescent="0.2">
      <c r="A39" s="11">
        <v>40313.930543981478</v>
      </c>
    </row>
    <row r="40" spans="1:1" x14ac:dyDescent="0.2">
      <c r="A40" s="11">
        <v>40322.539386574077</v>
      </c>
    </row>
    <row r="41" spans="1:1" x14ac:dyDescent="0.2">
      <c r="A41" s="11">
        <v>40324.662511574075</v>
      </c>
    </row>
    <row r="42" spans="1:1" x14ac:dyDescent="0.2">
      <c r="A42" s="11">
        <v>40330.755543981482</v>
      </c>
    </row>
    <row r="43" spans="1:1" x14ac:dyDescent="0.2">
      <c r="A43" s="11">
        <v>40332.886712962965</v>
      </c>
    </row>
    <row r="44" spans="1:1" x14ac:dyDescent="0.2">
      <c r="A44" s="11">
        <v>40332.923842592594</v>
      </c>
    </row>
    <row r="45" spans="1:1" x14ac:dyDescent="0.2">
      <c r="A45" s="11">
        <v>40335.798078703701</v>
      </c>
    </row>
    <row r="46" spans="1:1" x14ac:dyDescent="0.2">
      <c r="A46" s="11">
        <v>40338.02002314815</v>
      </c>
    </row>
    <row r="47" spans="1:1" x14ac:dyDescent="0.2">
      <c r="A47" s="11">
        <v>40340.801562499997</v>
      </c>
    </row>
    <row r="48" spans="1:1" x14ac:dyDescent="0.2">
      <c r="A48" s="11">
        <v>40343.084421296298</v>
      </c>
    </row>
    <row r="49" spans="1:1" x14ac:dyDescent="0.2">
      <c r="A49" s="11">
        <v>40347.125601851854</v>
      </c>
    </row>
    <row r="50" spans="1:1" x14ac:dyDescent="0.2">
      <c r="A50" s="11">
        <v>40347.837800925925</v>
      </c>
    </row>
    <row r="51" spans="1:1" x14ac:dyDescent="0.2">
      <c r="A51" s="11">
        <v>40354.11550925926</v>
      </c>
    </row>
    <row r="52" spans="1:1" x14ac:dyDescent="0.2">
      <c r="A52" s="11">
        <v>40355.024953703702</v>
      </c>
    </row>
    <row r="53" spans="1:1" x14ac:dyDescent="0.2">
      <c r="A53" s="11">
        <v>40357.227939814817</v>
      </c>
    </row>
    <row r="54" spans="1:1" x14ac:dyDescent="0.2">
      <c r="A54" s="11">
        <v>40378.893206018518</v>
      </c>
    </row>
    <row r="55" spans="1:1" x14ac:dyDescent="0.2">
      <c r="A55" s="11">
        <v>40379.23096064815</v>
      </c>
    </row>
    <row r="56" spans="1:1" x14ac:dyDescent="0.2">
      <c r="A56" s="11">
        <v>40379.776435185187</v>
      </c>
    </row>
    <row r="57" spans="1:1" x14ac:dyDescent="0.2">
      <c r="A57" s="11">
        <v>40395.714722222219</v>
      </c>
    </row>
    <row r="58" spans="1:1" x14ac:dyDescent="0.2">
      <c r="A58" s="11">
        <v>40399.065868055557</v>
      </c>
    </row>
    <row r="59" spans="1:1" x14ac:dyDescent="0.2">
      <c r="A59" s="11">
        <v>40417.011296296296</v>
      </c>
    </row>
    <row r="60" spans="1:1" x14ac:dyDescent="0.2">
      <c r="A60" s="11">
        <v>40429.836435185185</v>
      </c>
    </row>
    <row r="61" spans="1:1" x14ac:dyDescent="0.2">
      <c r="A61" s="11">
        <v>40430.604328703703</v>
      </c>
    </row>
    <row r="62" spans="1:1" x14ac:dyDescent="0.2">
      <c r="A62" s="11">
        <v>40431.127650462964</v>
      </c>
    </row>
    <row r="63" spans="1:1" x14ac:dyDescent="0.2">
      <c r="A63" s="11">
        <v>40434.853402777779</v>
      </c>
    </row>
    <row r="64" spans="1:1" x14ac:dyDescent="0.2">
      <c r="A64" s="11">
        <v>40436.68408564815</v>
      </c>
    </row>
    <row r="65" spans="1:1" x14ac:dyDescent="0.2">
      <c r="A65" s="11">
        <v>40456.954351851855</v>
      </c>
    </row>
    <row r="66" spans="1:1" x14ac:dyDescent="0.2">
      <c r="A66" s="11">
        <v>40458.815625000003</v>
      </c>
    </row>
    <row r="67" spans="1:1" x14ac:dyDescent="0.2">
      <c r="A67" s="11">
        <v>40464.028182870374</v>
      </c>
    </row>
    <row r="68" spans="1:1" x14ac:dyDescent="0.2">
      <c r="A68" s="11">
        <v>40465.655266203707</v>
      </c>
    </row>
    <row r="69" spans="1:1" x14ac:dyDescent="0.2">
      <c r="A69" s="11">
        <v>40469.225231481483</v>
      </c>
    </row>
    <row r="70" spans="1:1" x14ac:dyDescent="0.2">
      <c r="A70" s="11">
        <v>40478.263923611114</v>
      </c>
    </row>
    <row r="71" spans="1:1" x14ac:dyDescent="0.2">
      <c r="A71" s="11">
        <v>40480.363483796296</v>
      </c>
    </row>
    <row r="72" spans="1:1" x14ac:dyDescent="0.2">
      <c r="A72" s="11">
        <v>40487.621365740742</v>
      </c>
    </row>
    <row r="73" spans="1:1" x14ac:dyDescent="0.2">
      <c r="A73" s="11">
        <v>40502.815868055557</v>
      </c>
    </row>
    <row r="74" spans="1:1" x14ac:dyDescent="0.2">
      <c r="A74" s="11">
        <v>40505.131168981483</v>
      </c>
    </row>
    <row r="75" spans="1:1" x14ac:dyDescent="0.2">
      <c r="A75" s="11">
        <v>40505.232916666668</v>
      </c>
    </row>
    <row r="76" spans="1:1" x14ac:dyDescent="0.2">
      <c r="A76" s="11">
        <v>40507.239884259259</v>
      </c>
    </row>
    <row r="77" spans="1:1" x14ac:dyDescent="0.2">
      <c r="A77" s="11">
        <v>40513.757569444446</v>
      </c>
    </row>
    <row r="78" spans="1:1" x14ac:dyDescent="0.2">
      <c r="A78" s="11">
        <v>40514.107615740744</v>
      </c>
    </row>
    <row r="79" spans="1:1" x14ac:dyDescent="0.2">
      <c r="A79" s="11">
        <v>40516.087627314817</v>
      </c>
    </row>
    <row r="80" spans="1:1" x14ac:dyDescent="0.2">
      <c r="A80" s="11">
        <v>40526.36917824074</v>
      </c>
    </row>
    <row r="81" spans="1:1" x14ac:dyDescent="0.2">
      <c r="A81" s="11">
        <v>40531.886886574073</v>
      </c>
    </row>
    <row r="82" spans="1:1" x14ac:dyDescent="0.2">
      <c r="A82" s="11">
        <v>40536.111550925925</v>
      </c>
    </row>
    <row r="83" spans="1:1" x14ac:dyDescent="0.2">
      <c r="A83" s="11">
        <v>40542.839282407411</v>
      </c>
    </row>
    <row r="84" spans="1:1" x14ac:dyDescent="0.2">
      <c r="A84" s="11">
        <v>40555.24800925926</v>
      </c>
    </row>
    <row r="85" spans="1:1" x14ac:dyDescent="0.2">
      <c r="A85" s="11">
        <v>40555.322662037041</v>
      </c>
    </row>
    <row r="86" spans="1:1" x14ac:dyDescent="0.2">
      <c r="A86" s="11">
        <v>40555.325937499998</v>
      </c>
    </row>
    <row r="87" spans="1:1" x14ac:dyDescent="0.2">
      <c r="A87" s="11">
        <v>40557.4297337963</v>
      </c>
    </row>
    <row r="88" spans="1:1" x14ac:dyDescent="0.2">
      <c r="A88" s="11">
        <v>40564.081030092595</v>
      </c>
    </row>
    <row r="89" spans="1:1" x14ac:dyDescent="0.2">
      <c r="A89" s="11">
        <v>40564.649456018517</v>
      </c>
    </row>
    <row r="90" spans="1:1" x14ac:dyDescent="0.2">
      <c r="A90" s="11">
        <v>40564.994837962964</v>
      </c>
    </row>
    <row r="91" spans="1:1" x14ac:dyDescent="0.2">
      <c r="A91" s="11">
        <v>40565.032511574071</v>
      </c>
    </row>
    <row r="92" spans="1:1" x14ac:dyDescent="0.2">
      <c r="A92" s="11">
        <v>40567.694560185184</v>
      </c>
    </row>
    <row r="93" spans="1:1" x14ac:dyDescent="0.2">
      <c r="A93" s="11">
        <v>40567.825543981482</v>
      </c>
    </row>
    <row r="94" spans="1:1" x14ac:dyDescent="0.2">
      <c r="A94" s="11">
        <v>40568.972569444442</v>
      </c>
    </row>
    <row r="95" spans="1:1" x14ac:dyDescent="0.2">
      <c r="A95" s="11">
        <v>40570.025810185187</v>
      </c>
    </row>
    <row r="96" spans="1:1" x14ac:dyDescent="0.2">
      <c r="A96" s="11">
        <v>40576.539664351854</v>
      </c>
    </row>
    <row r="97" spans="1:1" x14ac:dyDescent="0.2">
      <c r="A97" s="11">
        <v>40585.796817129631</v>
      </c>
    </row>
    <row r="98" spans="1:1" x14ac:dyDescent="0.2">
      <c r="A98" s="11">
        <v>40587.085532407407</v>
      </c>
    </row>
    <row r="99" spans="1:1" x14ac:dyDescent="0.2">
      <c r="A99" s="11">
        <v>40587.75675925926</v>
      </c>
    </row>
    <row r="100" spans="1:1" x14ac:dyDescent="0.2">
      <c r="A100" s="11">
        <v>40588.526412037034</v>
      </c>
    </row>
    <row r="101" spans="1:1" x14ac:dyDescent="0.2">
      <c r="A101" s="11">
        <v>40590.766886574071</v>
      </c>
    </row>
    <row r="102" spans="1:1" x14ac:dyDescent="0.2">
      <c r="A102" s="11">
        <v>40592.704652777778</v>
      </c>
    </row>
    <row r="103" spans="1:1" x14ac:dyDescent="0.2">
      <c r="A103" s="11">
        <v>40595.497164351851</v>
      </c>
    </row>
    <row r="104" spans="1:1" x14ac:dyDescent="0.2">
      <c r="A104" s="11">
        <v>40612.695208333331</v>
      </c>
    </row>
    <row r="105" spans="1:1" x14ac:dyDescent="0.2">
      <c r="A105" s="11">
        <v>40619.097210648149</v>
      </c>
    </row>
    <row r="106" spans="1:1" x14ac:dyDescent="0.2">
      <c r="A106" s="11">
        <v>40619.402361111112</v>
      </c>
    </row>
    <row r="107" spans="1:1" x14ac:dyDescent="0.2">
      <c r="A107" s="11">
        <v>40624.181400462963</v>
      </c>
    </row>
    <row r="108" spans="1:1" x14ac:dyDescent="0.2">
      <c r="A108" s="11">
        <v>40625.900694444441</v>
      </c>
    </row>
    <row r="109" spans="1:1" x14ac:dyDescent="0.2">
      <c r="A109" s="11">
        <v>40626.834444444445</v>
      </c>
    </row>
    <row r="110" spans="1:1" x14ac:dyDescent="0.2">
      <c r="A110" s="11">
        <v>40626.959930555553</v>
      </c>
    </row>
    <row r="111" spans="1:1" x14ac:dyDescent="0.2">
      <c r="A111" s="11">
        <v>40632.94195601852</v>
      </c>
    </row>
    <row r="112" spans="1:1" x14ac:dyDescent="0.2">
      <c r="A112" s="11">
        <v>40633.154363425929</v>
      </c>
    </row>
    <row r="113" spans="1:1" x14ac:dyDescent="0.2">
      <c r="A113" s="11">
        <v>40635.982488425929</v>
      </c>
    </row>
    <row r="114" spans="1:1" x14ac:dyDescent="0.2">
      <c r="A114" s="11">
        <v>40636.673900462964</v>
      </c>
    </row>
    <row r="115" spans="1:1" x14ac:dyDescent="0.2">
      <c r="A115" s="11">
        <v>40637.866550925923</v>
      </c>
    </row>
    <row r="116" spans="1:1" x14ac:dyDescent="0.2">
      <c r="A116" s="11">
        <v>40638.092974537038</v>
      </c>
    </row>
    <row r="117" spans="1:1" x14ac:dyDescent="0.2">
      <c r="A117" s="11">
        <v>40638.162465277775</v>
      </c>
    </row>
    <row r="118" spans="1:1" x14ac:dyDescent="0.2">
      <c r="A118" s="11">
        <v>40638.828009259261</v>
      </c>
    </row>
    <row r="119" spans="1:1" x14ac:dyDescent="0.2">
      <c r="A119" s="11">
        <v>40638.868611111109</v>
      </c>
    </row>
    <row r="120" spans="1:1" x14ac:dyDescent="0.2">
      <c r="A120" s="11">
        <v>40644.159259259257</v>
      </c>
    </row>
    <row r="121" spans="1:1" x14ac:dyDescent="0.2">
      <c r="A121" s="11">
        <v>40646.014456018522</v>
      </c>
    </row>
    <row r="122" spans="1:1" x14ac:dyDescent="0.2">
      <c r="A122" s="11">
        <v>40646.099097222221</v>
      </c>
    </row>
    <row r="123" spans="1:1" x14ac:dyDescent="0.2">
      <c r="A123" s="11">
        <v>40648.757939814815</v>
      </c>
    </row>
    <row r="124" spans="1:1" x14ac:dyDescent="0.2">
      <c r="A124" s="11">
        <v>40658.189826388887</v>
      </c>
    </row>
    <row r="125" spans="1:1" x14ac:dyDescent="0.2">
      <c r="A125" s="11">
        <v>40663.08666666667</v>
      </c>
    </row>
    <row r="126" spans="1:1" x14ac:dyDescent="0.2">
      <c r="A126" s="11">
        <v>40665.949976851851</v>
      </c>
    </row>
    <row r="127" spans="1:1" x14ac:dyDescent="0.2">
      <c r="A127" s="11">
        <v>40666.973541666666</v>
      </c>
    </row>
    <row r="128" spans="1:1" x14ac:dyDescent="0.2">
      <c r="A128" s="11">
        <v>40668.814699074072</v>
      </c>
    </row>
    <row r="129" spans="1:1" x14ac:dyDescent="0.2">
      <c r="A129" s="11">
        <v>40670.507326388892</v>
      </c>
    </row>
    <row r="130" spans="1:1" x14ac:dyDescent="0.2">
      <c r="A130" s="11">
        <v>40671.637511574074</v>
      </c>
    </row>
    <row r="131" spans="1:1" x14ac:dyDescent="0.2">
      <c r="A131" s="11">
        <v>40671.879293981481</v>
      </c>
    </row>
    <row r="132" spans="1:1" x14ac:dyDescent="0.2">
      <c r="A132" s="11">
        <v>40672.729872685188</v>
      </c>
    </row>
    <row r="133" spans="1:1" x14ac:dyDescent="0.2">
      <c r="A133" s="11">
        <v>40675.71</v>
      </c>
    </row>
    <row r="134" spans="1:1" x14ac:dyDescent="0.2">
      <c r="A134" s="11">
        <v>40679.743067129632</v>
      </c>
    </row>
    <row r="135" spans="1:1" x14ac:dyDescent="0.2">
      <c r="A135" s="11">
        <v>40682.051689814813</v>
      </c>
    </row>
    <row r="136" spans="1:1" x14ac:dyDescent="0.2">
      <c r="A136" s="11">
        <v>40682.884791666664</v>
      </c>
    </row>
    <row r="137" spans="1:1" x14ac:dyDescent="0.2">
      <c r="A137" s="11">
        <v>40687.021597222221</v>
      </c>
    </row>
    <row r="138" spans="1:1" x14ac:dyDescent="0.2">
      <c r="A138" s="11">
        <v>40687.285844907405</v>
      </c>
    </row>
    <row r="139" spans="1:1" x14ac:dyDescent="0.2">
      <c r="A139" s="11">
        <v>40688.024618055555</v>
      </c>
    </row>
    <row r="140" spans="1:1" x14ac:dyDescent="0.2">
      <c r="A140" s="11">
        <v>40689.570868055554</v>
      </c>
    </row>
    <row r="141" spans="1:1" x14ac:dyDescent="0.2">
      <c r="A141" s="11">
        <v>40690.823055555556</v>
      </c>
    </row>
    <row r="142" spans="1:1" x14ac:dyDescent="0.2">
      <c r="A142" s="11">
        <v>40691.788055555553</v>
      </c>
    </row>
    <row r="143" spans="1:1" x14ac:dyDescent="0.2">
      <c r="A143" s="11">
        <v>40694.638460648152</v>
      </c>
    </row>
    <row r="144" spans="1:1" x14ac:dyDescent="0.2">
      <c r="A144" s="11">
        <v>40695.795370370368</v>
      </c>
    </row>
    <row r="145" spans="1:1" x14ac:dyDescent="0.2">
      <c r="A145" s="11">
        <v>40696.648784722223</v>
      </c>
    </row>
    <row r="146" spans="1:1" x14ac:dyDescent="0.2">
      <c r="A146" s="11">
        <v>40697.498449074075</v>
      </c>
    </row>
    <row r="147" spans="1:1" x14ac:dyDescent="0.2">
      <c r="A147" s="11">
        <v>40701.195844907408</v>
      </c>
    </row>
    <row r="148" spans="1:1" x14ac:dyDescent="0.2">
      <c r="A148" s="11">
        <v>40703.197048611109</v>
      </c>
    </row>
    <row r="149" spans="1:1" x14ac:dyDescent="0.2">
      <c r="A149" s="11">
        <v>40703.234386574077</v>
      </c>
    </row>
    <row r="150" spans="1:1" x14ac:dyDescent="0.2">
      <c r="A150" s="11">
        <v>40705.126631944448</v>
      </c>
    </row>
    <row r="151" spans="1:1" x14ac:dyDescent="0.2">
      <c r="A151" s="11">
        <v>40706.135208333333</v>
      </c>
    </row>
    <row r="152" spans="1:1" x14ac:dyDescent="0.2">
      <c r="A152" s="11">
        <v>40706.297442129631</v>
      </c>
    </row>
    <row r="153" spans="1:1" x14ac:dyDescent="0.2">
      <c r="A153" s="11">
        <v>40710.731180555558</v>
      </c>
    </row>
    <row r="154" spans="1:1" x14ac:dyDescent="0.2">
      <c r="A154" s="11">
        <v>40711.782210648147</v>
      </c>
    </row>
    <row r="155" spans="1:1" x14ac:dyDescent="0.2">
      <c r="A155" s="11">
        <v>40713.630497685182</v>
      </c>
    </row>
    <row r="156" spans="1:1" x14ac:dyDescent="0.2">
      <c r="A156" s="11">
        <v>40718.310659722221</v>
      </c>
    </row>
    <row r="157" spans="1:1" x14ac:dyDescent="0.2">
      <c r="A157" s="11">
        <v>40718.839537037034</v>
      </c>
    </row>
    <row r="158" spans="1:1" x14ac:dyDescent="0.2">
      <c r="A158" s="11">
        <v>40723.053657407407</v>
      </c>
    </row>
    <row r="159" spans="1:1" x14ac:dyDescent="0.2">
      <c r="A159" s="11">
        <v>40723.068807870368</v>
      </c>
    </row>
    <row r="160" spans="1:1" x14ac:dyDescent="0.2">
      <c r="A160" s="11">
        <v>40730.105624999997</v>
      </c>
    </row>
    <row r="161" spans="1:1" x14ac:dyDescent="0.2">
      <c r="A161" s="11">
        <v>40730.878912037035</v>
      </c>
    </row>
    <row r="162" spans="1:1" x14ac:dyDescent="0.2">
      <c r="A162" s="11">
        <v>40730.896354166667</v>
      </c>
    </row>
    <row r="163" spans="1:1" x14ac:dyDescent="0.2">
      <c r="A163" s="11">
        <v>40731.61037037037</v>
      </c>
    </row>
    <row r="164" spans="1:1" x14ac:dyDescent="0.2">
      <c r="A164" s="11">
        <v>40731.837465277778</v>
      </c>
    </row>
    <row r="165" spans="1:1" x14ac:dyDescent="0.2">
      <c r="A165" s="11">
        <v>40732.842245370368</v>
      </c>
    </row>
    <row r="166" spans="1:1" x14ac:dyDescent="0.2">
      <c r="A166" s="11">
        <v>40736.115011574075</v>
      </c>
    </row>
    <row r="167" spans="1:1" x14ac:dyDescent="0.2">
      <c r="A167" s="11">
        <v>40736.668032407404</v>
      </c>
    </row>
    <row r="168" spans="1:1" x14ac:dyDescent="0.2">
      <c r="A168" s="11">
        <v>40739.069282407407</v>
      </c>
    </row>
    <row r="169" spans="1:1" x14ac:dyDescent="0.2">
      <c r="A169" s="11">
        <v>40747.012881944444</v>
      </c>
    </row>
    <row r="170" spans="1:1" x14ac:dyDescent="0.2">
      <c r="A170" s="11">
        <v>40750.340902777774</v>
      </c>
    </row>
    <row r="171" spans="1:1" x14ac:dyDescent="0.2">
      <c r="A171" s="11">
        <v>40750.710104166668</v>
      </c>
    </row>
    <row r="172" spans="1:1" x14ac:dyDescent="0.2">
      <c r="A172" s="11">
        <v>40751.753298611111</v>
      </c>
    </row>
    <row r="173" spans="1:1" x14ac:dyDescent="0.2">
      <c r="A173" s="11">
        <v>40751.814432870371</v>
      </c>
    </row>
    <row r="174" spans="1:1" x14ac:dyDescent="0.2">
      <c r="A174" s="11">
        <v>40752.789710648147</v>
      </c>
    </row>
    <row r="175" spans="1:1" x14ac:dyDescent="0.2">
      <c r="A175" s="11">
        <v>40753.758425925924</v>
      </c>
    </row>
    <row r="176" spans="1:1" x14ac:dyDescent="0.2">
      <c r="A176" s="11">
        <v>40754.729259259257</v>
      </c>
    </row>
    <row r="177" spans="1:1" x14ac:dyDescent="0.2">
      <c r="A177" s="11">
        <v>40757.889247685183</v>
      </c>
    </row>
    <row r="178" spans="1:1" x14ac:dyDescent="0.2">
      <c r="A178" s="11">
        <v>40758.733483796299</v>
      </c>
    </row>
    <row r="179" spans="1:1" x14ac:dyDescent="0.2">
      <c r="A179" s="11">
        <v>40759.860532407409</v>
      </c>
    </row>
    <row r="180" spans="1:1" x14ac:dyDescent="0.2">
      <c r="A180" s="11">
        <v>40761.604421296295</v>
      </c>
    </row>
    <row r="181" spans="1:1" x14ac:dyDescent="0.2">
      <c r="A181" s="11">
        <v>40763.691423611112</v>
      </c>
    </row>
    <row r="182" spans="1:1" x14ac:dyDescent="0.2">
      <c r="A182" s="11">
        <v>40763.707546296297</v>
      </c>
    </row>
    <row r="183" spans="1:1" x14ac:dyDescent="0.2">
      <c r="A183" s="11">
        <v>40763.717256944445</v>
      </c>
    </row>
    <row r="184" spans="1:1" x14ac:dyDescent="0.2">
      <c r="A184" s="11">
        <v>40764.204375000001</v>
      </c>
    </row>
    <row r="185" spans="1:1" x14ac:dyDescent="0.2">
      <c r="A185" s="11">
        <v>40765.876886574071</v>
      </c>
    </row>
    <row r="186" spans="1:1" x14ac:dyDescent="0.2">
      <c r="A186" s="11">
        <v>40766.041921296295</v>
      </c>
    </row>
    <row r="187" spans="1:1" x14ac:dyDescent="0.2">
      <c r="A187" s="11">
        <v>40767.192395833335</v>
      </c>
    </row>
    <row r="188" spans="1:1" x14ac:dyDescent="0.2">
      <c r="A188" s="11">
        <v>40771.916701388887</v>
      </c>
    </row>
    <row r="189" spans="1:1" x14ac:dyDescent="0.2">
      <c r="A189" s="11">
        <v>40772.848749999997</v>
      </c>
    </row>
    <row r="190" spans="1:1" x14ac:dyDescent="0.2">
      <c r="A190" s="11">
        <v>40778.770011574074</v>
      </c>
    </row>
    <row r="191" spans="1:1" x14ac:dyDescent="0.2">
      <c r="A191" s="11">
        <v>40779.125428240739</v>
      </c>
    </row>
    <row r="192" spans="1:1" x14ac:dyDescent="0.2">
      <c r="A192" s="11">
        <v>40782.165532407409</v>
      </c>
    </row>
    <row r="193" spans="1:1" x14ac:dyDescent="0.2">
      <c r="A193" s="11">
        <v>40784.012696759259</v>
      </c>
    </row>
    <row r="194" spans="1:1" x14ac:dyDescent="0.2">
      <c r="A194" s="11">
        <v>40785.675011574072</v>
      </c>
    </row>
    <row r="195" spans="1:1" x14ac:dyDescent="0.2">
      <c r="A195" s="11">
        <v>40786.187789351854</v>
      </c>
    </row>
    <row r="196" spans="1:1" x14ac:dyDescent="0.2">
      <c r="A196" s="11">
        <v>40788.297650462962</v>
      </c>
    </row>
    <row r="197" spans="1:1" x14ac:dyDescent="0.2">
      <c r="A197" s="11">
        <v>40788.786539351851</v>
      </c>
    </row>
    <row r="198" spans="1:1" x14ac:dyDescent="0.2">
      <c r="A198" s="11">
        <v>40793.998599537037</v>
      </c>
    </row>
    <row r="199" spans="1:1" x14ac:dyDescent="0.2">
      <c r="A199" s="11">
        <v>40795.71334490741</v>
      </c>
    </row>
    <row r="200" spans="1:1" x14ac:dyDescent="0.2">
      <c r="A200" s="11">
        <v>40795.820150462961</v>
      </c>
    </row>
    <row r="201" spans="1:1" x14ac:dyDescent="0.2">
      <c r="A201" s="11">
        <v>40796.001261574071</v>
      </c>
    </row>
    <row r="202" spans="1:1" x14ac:dyDescent="0.2">
      <c r="A202" s="11">
        <v>40799.872685185182</v>
      </c>
    </row>
    <row r="203" spans="1:1" x14ac:dyDescent="0.2">
      <c r="A203" s="11">
        <v>40800.6403587963</v>
      </c>
    </row>
    <row r="204" spans="1:1" x14ac:dyDescent="0.2">
      <c r="A204" s="11">
        <v>40802.733101851853</v>
      </c>
    </row>
    <row r="205" spans="1:1" x14ac:dyDescent="0.2">
      <c r="A205" s="11">
        <v>40802.964594907404</v>
      </c>
    </row>
    <row r="206" spans="1:1" x14ac:dyDescent="0.2">
      <c r="A206" s="11">
        <v>40806.870949074073</v>
      </c>
    </row>
    <row r="207" spans="1:1" x14ac:dyDescent="0.2">
      <c r="A207" s="11">
        <v>40809.15252314815</v>
      </c>
    </row>
    <row r="208" spans="1:1" x14ac:dyDescent="0.2">
      <c r="A208" s="11">
        <v>40811.120324074072</v>
      </c>
    </row>
    <row r="209" spans="1:1" x14ac:dyDescent="0.2">
      <c r="A209" s="11">
        <v>40812.803229166668</v>
      </c>
    </row>
    <row r="210" spans="1:1" x14ac:dyDescent="0.2">
      <c r="A210" s="11">
        <v>40818.58489583333</v>
      </c>
    </row>
    <row r="211" spans="1:1" x14ac:dyDescent="0.2">
      <c r="A211" s="11">
        <v>40821.183136574073</v>
      </c>
    </row>
    <row r="212" spans="1:1" x14ac:dyDescent="0.2">
      <c r="A212" s="11">
        <v>40829.873657407406</v>
      </c>
    </row>
    <row r="213" spans="1:1" x14ac:dyDescent="0.2">
      <c r="A213" s="11">
        <v>40833.200474537036</v>
      </c>
    </row>
    <row r="214" spans="1:1" x14ac:dyDescent="0.2">
      <c r="A214" s="11">
        <v>40833.633194444446</v>
      </c>
    </row>
    <row r="215" spans="1:1" x14ac:dyDescent="0.2">
      <c r="A215" s="11">
        <v>40838.043391203704</v>
      </c>
    </row>
    <row r="216" spans="1:1" x14ac:dyDescent="0.2">
      <c r="A216" s="11">
        <v>40840.615787037037</v>
      </c>
    </row>
    <row r="217" spans="1:1" x14ac:dyDescent="0.2">
      <c r="A217" s="11">
        <v>40844.691643518519</v>
      </c>
    </row>
    <row r="218" spans="1:1" x14ac:dyDescent="0.2">
      <c r="A218" s="11">
        <v>40845.050879629627</v>
      </c>
    </row>
    <row r="219" spans="1:1" x14ac:dyDescent="0.2">
      <c r="A219" s="11">
        <v>40845.149756944447</v>
      </c>
    </row>
    <row r="220" spans="1:1" x14ac:dyDescent="0.2">
      <c r="A220" s="11">
        <v>40847.171018518522</v>
      </c>
    </row>
    <row r="221" spans="1:1" x14ac:dyDescent="0.2">
      <c r="A221" s="11">
        <v>40848.198333333334</v>
      </c>
    </row>
    <row r="222" spans="1:1" x14ac:dyDescent="0.2">
      <c r="A222" s="11">
        <v>40850.111064814817</v>
      </c>
    </row>
    <row r="223" spans="1:1" x14ac:dyDescent="0.2">
      <c r="A223" s="11">
        <v>40852.889699074076</v>
      </c>
    </row>
    <row r="224" spans="1:1" x14ac:dyDescent="0.2">
      <c r="A224" s="11">
        <v>40854.745266203703</v>
      </c>
    </row>
    <row r="225" spans="1:1" x14ac:dyDescent="0.2">
      <c r="A225" s="11">
        <v>40855.765092592592</v>
      </c>
    </row>
    <row r="226" spans="1:1" x14ac:dyDescent="0.2">
      <c r="A226" s="11">
        <v>40858.762141203704</v>
      </c>
    </row>
    <row r="227" spans="1:1" x14ac:dyDescent="0.2">
      <c r="A227" s="11">
        <v>40860.67050925926</v>
      </c>
    </row>
    <row r="228" spans="1:1" x14ac:dyDescent="0.2">
      <c r="A228" s="11">
        <v>40861.27416666667</v>
      </c>
    </row>
    <row r="229" spans="1:1" x14ac:dyDescent="0.2">
      <c r="A229" s="11">
        <v>40862.492939814816</v>
      </c>
    </row>
    <row r="230" spans="1:1" x14ac:dyDescent="0.2">
      <c r="A230" s="11">
        <v>40863.013356481482</v>
      </c>
    </row>
    <row r="231" spans="1:1" x14ac:dyDescent="0.2">
      <c r="A231" s="11">
        <v>40863.060127314813</v>
      </c>
    </row>
    <row r="232" spans="1:1" x14ac:dyDescent="0.2">
      <c r="A232" s="11">
        <v>40865.042256944442</v>
      </c>
    </row>
    <row r="233" spans="1:1" x14ac:dyDescent="0.2">
      <c r="A233" s="11">
        <v>40865.8671412037</v>
      </c>
    </row>
    <row r="234" spans="1:1" x14ac:dyDescent="0.2">
      <c r="A234" s="11">
        <v>40868.219814814816</v>
      </c>
    </row>
    <row r="235" spans="1:1" x14ac:dyDescent="0.2">
      <c r="A235" s="11">
        <v>40869.675173611111</v>
      </c>
    </row>
    <row r="236" spans="1:1" x14ac:dyDescent="0.2">
      <c r="A236" s="11">
        <v>40870.774409722224</v>
      </c>
    </row>
    <row r="237" spans="1:1" x14ac:dyDescent="0.2">
      <c r="A237" s="11">
        <v>40876.169664351852</v>
      </c>
    </row>
    <row r="238" spans="1:1" x14ac:dyDescent="0.2">
      <c r="A238" s="11">
        <v>40877.25099537037</v>
      </c>
    </row>
    <row r="239" spans="1:1" x14ac:dyDescent="0.2">
      <c r="A239" s="11">
        <v>40878.758217592593</v>
      </c>
    </row>
    <row r="240" spans="1:1" x14ac:dyDescent="0.2">
      <c r="A240" s="11">
        <v>40879.795682870368</v>
      </c>
    </row>
    <row r="241" spans="1:1" x14ac:dyDescent="0.2">
      <c r="A241" s="11">
        <v>40882.481666666667</v>
      </c>
    </row>
    <row r="242" spans="1:1" x14ac:dyDescent="0.2">
      <c r="A242" s="11">
        <v>40883.024178240739</v>
      </c>
    </row>
    <row r="243" spans="1:1" x14ac:dyDescent="0.2">
      <c r="A243" s="11">
        <v>40883.949317129627</v>
      </c>
    </row>
    <row r="244" spans="1:1" x14ac:dyDescent="0.2">
      <c r="A244" s="11">
        <v>40883.962581018517</v>
      </c>
    </row>
    <row r="245" spans="1:1" x14ac:dyDescent="0.2">
      <c r="A245" s="11">
        <v>40884.066678240742</v>
      </c>
    </row>
    <row r="246" spans="1:1" x14ac:dyDescent="0.2">
      <c r="A246" s="11">
        <v>40892.149467592593</v>
      </c>
    </row>
    <row r="247" spans="1:1" x14ac:dyDescent="0.2">
      <c r="A247" s="11">
        <v>40893.551724537036</v>
      </c>
    </row>
    <row r="248" spans="1:1" x14ac:dyDescent="0.2">
      <c r="A248" s="11">
        <v>40893.992962962962</v>
      </c>
    </row>
    <row r="249" spans="1:1" x14ac:dyDescent="0.2">
      <c r="A249" s="11">
        <v>40894.906956018516</v>
      </c>
    </row>
    <row r="250" spans="1:1" x14ac:dyDescent="0.2">
      <c r="A250" s="11">
        <v>40895.897974537038</v>
      </c>
    </row>
    <row r="251" spans="1:1" x14ac:dyDescent="0.2">
      <c r="A251" s="11">
        <v>40896.883750000001</v>
      </c>
    </row>
    <row r="252" spans="1:1" x14ac:dyDescent="0.2">
      <c r="A252" s="11">
        <v>40898.089236111111</v>
      </c>
    </row>
    <row r="253" spans="1:1" x14ac:dyDescent="0.2">
      <c r="A253" s="11">
        <v>40904.738194444442</v>
      </c>
    </row>
    <row r="254" spans="1:1" x14ac:dyDescent="0.2">
      <c r="A254" s="11">
        <v>40906.787581018521</v>
      </c>
    </row>
    <row r="255" spans="1:1" x14ac:dyDescent="0.2">
      <c r="A255" s="11">
        <v>40909.649201388886</v>
      </c>
    </row>
    <row r="256" spans="1:1" x14ac:dyDescent="0.2">
      <c r="A256" s="11">
        <v>40911.809872685182</v>
      </c>
    </row>
    <row r="257" spans="1:1" x14ac:dyDescent="0.2">
      <c r="A257" s="11">
        <v>40918.738935185182</v>
      </c>
    </row>
    <row r="258" spans="1:1" x14ac:dyDescent="0.2">
      <c r="A258" s="11">
        <v>40920.904895833337</v>
      </c>
    </row>
    <row r="259" spans="1:1" x14ac:dyDescent="0.2">
      <c r="A259" s="11">
        <v>40921.117662037039</v>
      </c>
    </row>
    <row r="260" spans="1:1" x14ac:dyDescent="0.2">
      <c r="A260" s="11">
        <v>40921.919340277775</v>
      </c>
    </row>
    <row r="261" spans="1:1" x14ac:dyDescent="0.2">
      <c r="A261" s="11">
        <v>40923.729953703703</v>
      </c>
    </row>
    <row r="262" spans="1:1" x14ac:dyDescent="0.2">
      <c r="A262" s="11">
        <v>40924.650868055556</v>
      </c>
    </row>
    <row r="263" spans="1:1" x14ac:dyDescent="0.2">
      <c r="A263" s="11">
        <v>40925.599664351852</v>
      </c>
    </row>
    <row r="264" spans="1:1" x14ac:dyDescent="0.2">
      <c r="A264" s="11">
        <v>40926.047858796293</v>
      </c>
    </row>
    <row r="265" spans="1:1" x14ac:dyDescent="0.2">
      <c r="A265" s="11">
        <v>40926.319062499999</v>
      </c>
    </row>
    <row r="266" spans="1:1" x14ac:dyDescent="0.2">
      <c r="A266" s="11">
        <v>40927.036979166667</v>
      </c>
    </row>
    <row r="267" spans="1:1" x14ac:dyDescent="0.2">
      <c r="A267" s="11">
        <v>40927.473460648151</v>
      </c>
    </row>
    <row r="268" spans="1:1" x14ac:dyDescent="0.2">
      <c r="A268" s="11">
        <v>40927.731782407405</v>
      </c>
    </row>
    <row r="269" spans="1:1" x14ac:dyDescent="0.2">
      <c r="A269" s="11">
        <v>40933.80190972222</v>
      </c>
    </row>
    <row r="270" spans="1:1" x14ac:dyDescent="0.2">
      <c r="A270" s="11">
        <v>40933.856921296298</v>
      </c>
    </row>
    <row r="271" spans="1:1" x14ac:dyDescent="0.2">
      <c r="A271" s="11">
        <v>40933.85696759259</v>
      </c>
    </row>
    <row r="272" spans="1:1" x14ac:dyDescent="0.2">
      <c r="A272" s="11">
        <v>40934.376145833332</v>
      </c>
    </row>
    <row r="273" spans="1:1" x14ac:dyDescent="0.2">
      <c r="A273" s="11">
        <v>40935.005104166667</v>
      </c>
    </row>
    <row r="274" spans="1:1" x14ac:dyDescent="0.2">
      <c r="A274" s="11">
        <v>40936.678506944445</v>
      </c>
    </row>
    <row r="275" spans="1:1" x14ac:dyDescent="0.2">
      <c r="A275" s="11">
        <v>40937.679560185185</v>
      </c>
    </row>
    <row r="276" spans="1:1" x14ac:dyDescent="0.2">
      <c r="A276" s="11">
        <v>40938.062476851854</v>
      </c>
    </row>
    <row r="277" spans="1:1" x14ac:dyDescent="0.2">
      <c r="A277" s="11">
        <v>40939.02002314815</v>
      </c>
    </row>
    <row r="278" spans="1:1" x14ac:dyDescent="0.2">
      <c r="A278" s="11">
        <v>40939.761782407404</v>
      </c>
    </row>
    <row r="279" spans="1:1" x14ac:dyDescent="0.2">
      <c r="A279" s="11">
        <v>40939.837673611109</v>
      </c>
    </row>
    <row r="280" spans="1:1" x14ac:dyDescent="0.2">
      <c r="A280" s="11">
        <v>40939.948773148149</v>
      </c>
    </row>
    <row r="281" spans="1:1" x14ac:dyDescent="0.2">
      <c r="A281" s="11">
        <v>40939.979618055557</v>
      </c>
    </row>
    <row r="282" spans="1:1" x14ac:dyDescent="0.2">
      <c r="A282" s="11">
        <v>40941.199826388889</v>
      </c>
    </row>
    <row r="283" spans="1:1" x14ac:dyDescent="0.2">
      <c r="A283" s="11">
        <v>40941.652372685188</v>
      </c>
    </row>
    <row r="284" spans="1:1" x14ac:dyDescent="0.2">
      <c r="A284" s="11">
        <v>40945.845312500001</v>
      </c>
    </row>
    <row r="285" spans="1:1" x14ac:dyDescent="0.2">
      <c r="A285" s="11">
        <v>40946.11383101852</v>
      </c>
    </row>
    <row r="286" spans="1:1" x14ac:dyDescent="0.2">
      <c r="A286" s="11">
        <v>40946.882245370369</v>
      </c>
    </row>
    <row r="287" spans="1:1" x14ac:dyDescent="0.2">
      <c r="A287" s="11">
        <v>40948.042233796295</v>
      </c>
    </row>
    <row r="288" spans="1:1" x14ac:dyDescent="0.2">
      <c r="A288" s="11">
        <v>40948.080729166664</v>
      </c>
    </row>
    <row r="289" spans="1:1" x14ac:dyDescent="0.2">
      <c r="A289" s="11">
        <v>40948.16815972222</v>
      </c>
    </row>
    <row r="290" spans="1:1" x14ac:dyDescent="0.2">
      <c r="A290" s="11">
        <v>40948.630196759259</v>
      </c>
    </row>
    <row r="291" spans="1:1" x14ac:dyDescent="0.2">
      <c r="A291" s="11">
        <v>40949.98364583333</v>
      </c>
    </row>
    <row r="292" spans="1:1" x14ac:dyDescent="0.2">
      <c r="A292" s="11">
        <v>40952.636979166666</v>
      </c>
    </row>
    <row r="293" spans="1:1" x14ac:dyDescent="0.2">
      <c r="A293" s="11">
        <v>40956.066087962965</v>
      </c>
    </row>
    <row r="294" spans="1:1" x14ac:dyDescent="0.2">
      <c r="A294" s="11">
        <v>40956.553530092591</v>
      </c>
    </row>
    <row r="295" spans="1:1" x14ac:dyDescent="0.2">
      <c r="A295" s="11">
        <v>40958.717268518521</v>
      </c>
    </row>
    <row r="296" spans="1:1" x14ac:dyDescent="0.2">
      <c r="A296" s="11">
        <v>40959.734398148146</v>
      </c>
    </row>
    <row r="297" spans="1:1" x14ac:dyDescent="0.2">
      <c r="A297" s="11">
        <v>40960.861562500002</v>
      </c>
    </row>
    <row r="298" spans="1:1" x14ac:dyDescent="0.2">
      <c r="A298" s="11">
        <v>40961.057349537034</v>
      </c>
    </row>
    <row r="299" spans="1:1" x14ac:dyDescent="0.2">
      <c r="A299" s="11">
        <v>40961.252141203702</v>
      </c>
    </row>
    <row r="300" spans="1:1" x14ac:dyDescent="0.2">
      <c r="A300" s="11">
        <v>40963.613032407404</v>
      </c>
    </row>
    <row r="301" spans="1:1" x14ac:dyDescent="0.2">
      <c r="A301" s="11">
        <v>40967.081875000003</v>
      </c>
    </row>
    <row r="302" spans="1:1" x14ac:dyDescent="0.2">
      <c r="A302" s="11">
        <v>40967.614849537036</v>
      </c>
    </row>
    <row r="303" spans="1:1" x14ac:dyDescent="0.2">
      <c r="A303" s="11">
        <v>40969.912372685183</v>
      </c>
    </row>
    <row r="304" spans="1:1" x14ac:dyDescent="0.2">
      <c r="A304" s="11">
        <v>40970.750034722223</v>
      </c>
    </row>
    <row r="305" spans="1:1" x14ac:dyDescent="0.2">
      <c r="A305" s="11">
        <v>40970.875671296293</v>
      </c>
    </row>
    <row r="306" spans="1:1" x14ac:dyDescent="0.2">
      <c r="A306" s="11">
        <v>40971.002569444441</v>
      </c>
    </row>
    <row r="307" spans="1:1" x14ac:dyDescent="0.2">
      <c r="A307" s="11">
        <v>40973.038541666669</v>
      </c>
    </row>
    <row r="308" spans="1:1" x14ac:dyDescent="0.2">
      <c r="A308" s="11">
        <v>40973.726238425923</v>
      </c>
    </row>
    <row r="309" spans="1:1" x14ac:dyDescent="0.2">
      <c r="A309" s="11">
        <v>40973.740451388891</v>
      </c>
    </row>
    <row r="310" spans="1:1" x14ac:dyDescent="0.2">
      <c r="A310" s="11">
        <v>40973.773182870369</v>
      </c>
    </row>
    <row r="311" spans="1:1" x14ac:dyDescent="0.2">
      <c r="A311" s="11">
        <v>40974.791898148149</v>
      </c>
    </row>
    <row r="312" spans="1:1" x14ac:dyDescent="0.2">
      <c r="A312" s="11">
        <v>40977.805300925924</v>
      </c>
    </row>
    <row r="313" spans="1:1" x14ac:dyDescent="0.2">
      <c r="A313" s="11">
        <v>40977.948009259257</v>
      </c>
    </row>
    <row r="314" spans="1:1" x14ac:dyDescent="0.2">
      <c r="A314" s="11">
        <v>40978.1250462963</v>
      </c>
    </row>
    <row r="315" spans="1:1" x14ac:dyDescent="0.2">
      <c r="A315" s="11">
        <v>40978.238067129627</v>
      </c>
    </row>
    <row r="316" spans="1:1" x14ac:dyDescent="0.2">
      <c r="A316" s="11">
        <v>40981.710243055553</v>
      </c>
    </row>
    <row r="317" spans="1:1" x14ac:dyDescent="0.2">
      <c r="A317" s="11">
        <v>40981.802615740744</v>
      </c>
    </row>
    <row r="318" spans="1:1" x14ac:dyDescent="0.2">
      <c r="A318" s="11">
        <v>40983.055949074071</v>
      </c>
    </row>
    <row r="319" spans="1:1" x14ac:dyDescent="0.2">
      <c r="A319" s="11">
        <v>40985.459803240738</v>
      </c>
    </row>
    <row r="320" spans="1:1" x14ac:dyDescent="0.2">
      <c r="A320" s="11">
        <v>40987.688333333332</v>
      </c>
    </row>
    <row r="321" spans="1:1" x14ac:dyDescent="0.2">
      <c r="A321" s="11">
        <v>40987.697638888887</v>
      </c>
    </row>
    <row r="322" spans="1:1" x14ac:dyDescent="0.2">
      <c r="A322" s="11">
        <v>40987.773715277777</v>
      </c>
    </row>
    <row r="323" spans="1:1" x14ac:dyDescent="0.2">
      <c r="A323" s="11">
        <v>40987.776631944442</v>
      </c>
    </row>
    <row r="324" spans="1:1" x14ac:dyDescent="0.2">
      <c r="A324" s="11">
        <v>40987.83488425926</v>
      </c>
    </row>
    <row r="325" spans="1:1" x14ac:dyDescent="0.2">
      <c r="A325" s="11">
        <v>40987.890740740739</v>
      </c>
    </row>
    <row r="326" spans="1:1" x14ac:dyDescent="0.2">
      <c r="A326" s="11">
        <v>40987.977060185185</v>
      </c>
    </row>
    <row r="327" spans="1:1" x14ac:dyDescent="0.2">
      <c r="A327" s="11">
        <v>40990.050069444442</v>
      </c>
    </row>
    <row r="328" spans="1:1" x14ac:dyDescent="0.2">
      <c r="A328" s="11">
        <v>40990.709317129629</v>
      </c>
    </row>
    <row r="329" spans="1:1" x14ac:dyDescent="0.2">
      <c r="A329" s="11">
        <v>40990.909259259257</v>
      </c>
    </row>
    <row r="330" spans="1:1" x14ac:dyDescent="0.2">
      <c r="A330" s="11">
        <v>40991.708055555559</v>
      </c>
    </row>
    <row r="331" spans="1:1" x14ac:dyDescent="0.2">
      <c r="A331" s="11">
        <v>40995.024317129632</v>
      </c>
    </row>
    <row r="332" spans="1:1" x14ac:dyDescent="0.2">
      <c r="A332" s="11">
        <v>40996.646921296298</v>
      </c>
    </row>
    <row r="333" spans="1:1" x14ac:dyDescent="0.2">
      <c r="A333" s="11">
        <v>40996.667199074072</v>
      </c>
    </row>
    <row r="334" spans="1:1" x14ac:dyDescent="0.2">
      <c r="A334" s="11">
        <v>40996.994074074071</v>
      </c>
    </row>
    <row r="335" spans="1:1" x14ac:dyDescent="0.2">
      <c r="A335" s="11">
        <v>40997.144872685189</v>
      </c>
    </row>
    <row r="336" spans="1:1" x14ac:dyDescent="0.2">
      <c r="A336" s="11">
        <v>40997.257222222222</v>
      </c>
    </row>
    <row r="337" spans="1:1" x14ac:dyDescent="0.2">
      <c r="A337" s="11">
        <v>40997.271493055552</v>
      </c>
    </row>
    <row r="338" spans="1:1" x14ac:dyDescent="0.2">
      <c r="A338" s="11">
        <v>40998.051192129627</v>
      </c>
    </row>
    <row r="339" spans="1:1" x14ac:dyDescent="0.2">
      <c r="A339" s="11">
        <v>40999.645925925928</v>
      </c>
    </row>
    <row r="340" spans="1:1" x14ac:dyDescent="0.2">
      <c r="A340" s="11">
        <v>41002.958634259259</v>
      </c>
    </row>
    <row r="341" spans="1:1" x14ac:dyDescent="0.2">
      <c r="A341" s="11">
        <v>41003.60665509259</v>
      </c>
    </row>
    <row r="342" spans="1:1" x14ac:dyDescent="0.2">
      <c r="A342" s="11">
        <v>41004.139108796298</v>
      </c>
    </row>
    <row r="343" spans="1:1" x14ac:dyDescent="0.2">
      <c r="A343" s="11">
        <v>41004.156886574077</v>
      </c>
    </row>
    <row r="344" spans="1:1" x14ac:dyDescent="0.2">
      <c r="A344" s="11">
        <v>41004.72619212963</v>
      </c>
    </row>
    <row r="345" spans="1:1" x14ac:dyDescent="0.2">
      <c r="A345" s="11">
        <v>41004.802465277775</v>
      </c>
    </row>
    <row r="346" spans="1:1" x14ac:dyDescent="0.2">
      <c r="A346" s="11">
        <v>41005.45784722222</v>
      </c>
    </row>
    <row r="347" spans="1:1" x14ac:dyDescent="0.2">
      <c r="A347" s="11">
        <v>41005.904120370367</v>
      </c>
    </row>
    <row r="348" spans="1:1" x14ac:dyDescent="0.2">
      <c r="A348" s="11">
        <v>41009.847314814811</v>
      </c>
    </row>
    <row r="349" spans="1:1" x14ac:dyDescent="0.2">
      <c r="A349" s="11">
        <v>41010.620312500003</v>
      </c>
    </row>
    <row r="350" spans="1:1" x14ac:dyDescent="0.2">
      <c r="A350" s="11">
        <v>41013.787569444445</v>
      </c>
    </row>
    <row r="351" spans="1:1" x14ac:dyDescent="0.2">
      <c r="A351" s="11">
        <v>41013.822858796295</v>
      </c>
    </row>
    <row r="352" spans="1:1" x14ac:dyDescent="0.2">
      <c r="A352" s="11">
        <v>41013.936562499999</v>
      </c>
    </row>
    <row r="353" spans="1:1" x14ac:dyDescent="0.2">
      <c r="A353" s="11">
        <v>41017.885462962964</v>
      </c>
    </row>
    <row r="354" spans="1:1" x14ac:dyDescent="0.2">
      <c r="A354" s="11">
        <v>41018.711863425924</v>
      </c>
    </row>
    <row r="355" spans="1:1" x14ac:dyDescent="0.2">
      <c r="A355" s="11">
        <v>41019.793032407404</v>
      </c>
    </row>
    <row r="356" spans="1:1" x14ac:dyDescent="0.2">
      <c r="A356" s="11">
        <v>41020.271770833337</v>
      </c>
    </row>
    <row r="357" spans="1:1" x14ac:dyDescent="0.2">
      <c r="A357" s="11">
        <v>41022.645185185182</v>
      </c>
    </row>
    <row r="358" spans="1:1" x14ac:dyDescent="0.2">
      <c r="A358" s="11">
        <v>41023.07471064815</v>
      </c>
    </row>
    <row r="359" spans="1:1" x14ac:dyDescent="0.2">
      <c r="A359" s="11">
        <v>41023.227731481478</v>
      </c>
    </row>
    <row r="360" spans="1:1" x14ac:dyDescent="0.2">
      <c r="A360" s="11">
        <v>41023.782037037039</v>
      </c>
    </row>
    <row r="361" spans="1:1" x14ac:dyDescent="0.2">
      <c r="A361" s="11">
        <v>41024.985972222225</v>
      </c>
    </row>
    <row r="362" spans="1:1" x14ac:dyDescent="0.2">
      <c r="A362" s="11">
        <v>41025.874201388891</v>
      </c>
    </row>
    <row r="363" spans="1:1" x14ac:dyDescent="0.2">
      <c r="A363" s="11">
        <v>41026.083298611113</v>
      </c>
    </row>
    <row r="364" spans="1:1" x14ac:dyDescent="0.2">
      <c r="A364" s="11">
        <v>41026.655011574076</v>
      </c>
    </row>
    <row r="365" spans="1:1" x14ac:dyDescent="0.2">
      <c r="A365" s="11">
        <v>41026.953055555554</v>
      </c>
    </row>
    <row r="366" spans="1:1" x14ac:dyDescent="0.2">
      <c r="A366" s="11">
        <v>41026.958969907406</v>
      </c>
    </row>
    <row r="367" spans="1:1" x14ac:dyDescent="0.2">
      <c r="A367" s="11">
        <v>41026.996099537035</v>
      </c>
    </row>
    <row r="368" spans="1:1" x14ac:dyDescent="0.2">
      <c r="A368" s="11">
        <v>41030.292025462964</v>
      </c>
    </row>
    <row r="369" spans="1:1" x14ac:dyDescent="0.2">
      <c r="A369" s="11">
        <v>41030.719756944447</v>
      </c>
    </row>
    <row r="370" spans="1:1" x14ac:dyDescent="0.2">
      <c r="A370" s="11">
        <v>41031.821631944447</v>
      </c>
    </row>
    <row r="371" spans="1:1" x14ac:dyDescent="0.2">
      <c r="A371" s="11">
        <v>41032.071134259262</v>
      </c>
    </row>
    <row r="372" spans="1:1" x14ac:dyDescent="0.2">
      <c r="A372" s="11">
        <v>41034.656597222223</v>
      </c>
    </row>
    <row r="373" spans="1:1" x14ac:dyDescent="0.2">
      <c r="A373" s="11">
        <v>41034.72216435185</v>
      </c>
    </row>
    <row r="374" spans="1:1" x14ac:dyDescent="0.2">
      <c r="A374" s="11">
        <v>41036.946469907409</v>
      </c>
    </row>
    <row r="375" spans="1:1" x14ac:dyDescent="0.2">
      <c r="A375" s="11">
        <v>41037.551585648151</v>
      </c>
    </row>
    <row r="376" spans="1:1" x14ac:dyDescent="0.2">
      <c r="A376" s="11">
        <v>41037.829918981479</v>
      </c>
    </row>
    <row r="377" spans="1:1" x14ac:dyDescent="0.2">
      <c r="A377" s="11">
        <v>41037.892465277779</v>
      </c>
    </row>
    <row r="378" spans="1:1" x14ac:dyDescent="0.2">
      <c r="A378" s="11">
        <v>41039.225601851853</v>
      </c>
    </row>
    <row r="379" spans="1:1" x14ac:dyDescent="0.2">
      <c r="A379" s="11">
        <v>41039.409456018519</v>
      </c>
    </row>
    <row r="380" spans="1:1" x14ac:dyDescent="0.2">
      <c r="A380" s="11">
        <v>41041.167627314811</v>
      </c>
    </row>
    <row r="381" spans="1:1" x14ac:dyDescent="0.2">
      <c r="A381" s="11">
        <v>41044.648113425923</v>
      </c>
    </row>
    <row r="382" spans="1:1" x14ac:dyDescent="0.2">
      <c r="A382" s="11">
        <v>41044.988055555557</v>
      </c>
    </row>
    <row r="383" spans="1:1" x14ac:dyDescent="0.2">
      <c r="A383" s="11">
        <v>41051.168900462966</v>
      </c>
    </row>
    <row r="384" spans="1:1" x14ac:dyDescent="0.2">
      <c r="A384" s="11">
        <v>41053.200960648152</v>
      </c>
    </row>
    <row r="385" spans="1:1" x14ac:dyDescent="0.2">
      <c r="A385" s="11">
        <v>41053.772858796299</v>
      </c>
    </row>
    <row r="386" spans="1:1" x14ac:dyDescent="0.2">
      <c r="A386" s="11">
        <v>41053.80846064815</v>
      </c>
    </row>
    <row r="387" spans="1:1" x14ac:dyDescent="0.2">
      <c r="A387" s="11">
        <v>41054.847777777781</v>
      </c>
    </row>
    <row r="388" spans="1:1" x14ac:dyDescent="0.2">
      <c r="A388" s="11">
        <v>41058.844571759262</v>
      </c>
    </row>
    <row r="389" spans="1:1" x14ac:dyDescent="0.2">
      <c r="A389" s="11">
        <v>41059.006805555553</v>
      </c>
    </row>
    <row r="390" spans="1:1" x14ac:dyDescent="0.2">
      <c r="A390" s="11">
        <v>41059.118993055556</v>
      </c>
    </row>
    <row r="391" spans="1:1" x14ac:dyDescent="0.2">
      <c r="A391" s="11">
        <v>41059.185682870368</v>
      </c>
    </row>
    <row r="392" spans="1:1" x14ac:dyDescent="0.2">
      <c r="A392" s="11">
        <v>41065.858067129629</v>
      </c>
    </row>
    <row r="393" spans="1:1" x14ac:dyDescent="0.2">
      <c r="A393" s="11">
        <v>41067.740868055553</v>
      </c>
    </row>
    <row r="394" spans="1:1" x14ac:dyDescent="0.2">
      <c r="A394" s="11">
        <v>41067.827418981484</v>
      </c>
    </row>
    <row r="395" spans="1:1" x14ac:dyDescent="0.2">
      <c r="A395" s="11">
        <v>41067.949212962965</v>
      </c>
    </row>
    <row r="396" spans="1:1" x14ac:dyDescent="0.2">
      <c r="A396" s="11">
        <v>41068.520474537036</v>
      </c>
    </row>
    <row r="397" spans="1:1" x14ac:dyDescent="0.2">
      <c r="A397" s="11">
        <v>41069.088506944441</v>
      </c>
    </row>
    <row r="398" spans="1:1" x14ac:dyDescent="0.2">
      <c r="A398" s="11">
        <v>41072.739953703705</v>
      </c>
    </row>
    <row r="399" spans="1:1" x14ac:dyDescent="0.2">
      <c r="A399" s="11">
        <v>41073.050717592596</v>
      </c>
    </row>
    <row r="400" spans="1:1" x14ac:dyDescent="0.2">
      <c r="A400" s="11">
        <v>41074.221562500003</v>
      </c>
    </row>
    <row r="401" spans="1:1" x14ac:dyDescent="0.2">
      <c r="A401" s="11">
        <v>41074.727037037039</v>
      </c>
    </row>
    <row r="402" spans="1:1" x14ac:dyDescent="0.2">
      <c r="A402" s="11">
        <v>41074.834965277776</v>
      </c>
    </row>
    <row r="403" spans="1:1" x14ac:dyDescent="0.2">
      <c r="A403" s="11">
        <v>41075.237858796296</v>
      </c>
    </row>
    <row r="404" spans="1:1" x14ac:dyDescent="0.2">
      <c r="A404" s="11">
        <v>41075.583379629628</v>
      </c>
    </row>
    <row r="405" spans="1:1" x14ac:dyDescent="0.2">
      <c r="A405" s="11">
        <v>41075.835497685184</v>
      </c>
    </row>
    <row r="406" spans="1:1" x14ac:dyDescent="0.2">
      <c r="A406" s="11">
        <v>41078.899826388886</v>
      </c>
    </row>
    <row r="407" spans="1:1" x14ac:dyDescent="0.2">
      <c r="A407" s="11">
        <v>41078.91201388889</v>
      </c>
    </row>
    <row r="408" spans="1:1" x14ac:dyDescent="0.2">
      <c r="A408" s="11">
        <v>41079.877442129633</v>
      </c>
    </row>
    <row r="409" spans="1:1" x14ac:dyDescent="0.2">
      <c r="A409" s="11">
        <v>41080.960243055553</v>
      </c>
    </row>
    <row r="410" spans="1:1" x14ac:dyDescent="0.2">
      <c r="A410" s="11">
        <v>41081.69027777778</v>
      </c>
    </row>
    <row r="411" spans="1:1" x14ac:dyDescent="0.2">
      <c r="A411" s="11">
        <v>41082.069467592592</v>
      </c>
    </row>
    <row r="412" spans="1:1" x14ac:dyDescent="0.2">
      <c r="A412" s="11">
        <v>41082.564884259256</v>
      </c>
    </row>
    <row r="413" spans="1:1" x14ac:dyDescent="0.2">
      <c r="A413" s="11">
        <v>41085.698113425926</v>
      </c>
    </row>
    <row r="414" spans="1:1" x14ac:dyDescent="0.2">
      <c r="A414" s="11">
        <v>41088.691493055558</v>
      </c>
    </row>
    <row r="415" spans="1:1" x14ac:dyDescent="0.2">
      <c r="A415" s="11">
        <v>41089.186296296299</v>
      </c>
    </row>
    <row r="416" spans="1:1" x14ac:dyDescent="0.2">
      <c r="A416" s="11">
        <v>41095.900694444441</v>
      </c>
    </row>
    <row r="417" spans="1:1" x14ac:dyDescent="0.2">
      <c r="A417" s="11">
        <v>41099.093865740739</v>
      </c>
    </row>
    <row r="418" spans="1:1" x14ac:dyDescent="0.2">
      <c r="A418" s="11">
        <v>41099.742800925924</v>
      </c>
    </row>
    <row r="419" spans="1:1" x14ac:dyDescent="0.2">
      <c r="A419" s="11">
        <v>41099.966944444444</v>
      </c>
    </row>
    <row r="420" spans="1:1" x14ac:dyDescent="0.2">
      <c r="A420" s="11">
        <v>41100.158877314818</v>
      </c>
    </row>
    <row r="421" spans="1:1" x14ac:dyDescent="0.2">
      <c r="A421" s="11">
        <v>41101.906111111108</v>
      </c>
    </row>
    <row r="422" spans="1:1" x14ac:dyDescent="0.2">
      <c r="A422" s="11">
        <v>41107.053067129629</v>
      </c>
    </row>
    <row r="423" spans="1:1" x14ac:dyDescent="0.2">
      <c r="A423" s="11">
        <v>41107.130150462966</v>
      </c>
    </row>
    <row r="424" spans="1:1" x14ac:dyDescent="0.2">
      <c r="A424" s="11">
        <v>41107.726782407408</v>
      </c>
    </row>
    <row r="425" spans="1:1" x14ac:dyDescent="0.2">
      <c r="A425" s="11">
        <v>41107.849143518521</v>
      </c>
    </row>
    <row r="426" spans="1:1" x14ac:dyDescent="0.2">
      <c r="A426" s="11">
        <v>41110.680138888885</v>
      </c>
    </row>
    <row r="427" spans="1:1" x14ac:dyDescent="0.2">
      <c r="A427" s="11">
        <v>41111.185891203706</v>
      </c>
    </row>
    <row r="428" spans="1:1" x14ac:dyDescent="0.2">
      <c r="A428" s="11">
        <v>41113.199155092596</v>
      </c>
    </row>
    <row r="429" spans="1:1" x14ac:dyDescent="0.2">
      <c r="A429" s="11">
        <v>41113.77238425926</v>
      </c>
    </row>
    <row r="430" spans="1:1" x14ac:dyDescent="0.2">
      <c r="A430" s="11">
        <v>41113.968576388892</v>
      </c>
    </row>
    <row r="431" spans="1:1" x14ac:dyDescent="0.2">
      <c r="A431" s="11">
        <v>41114.094872685186</v>
      </c>
    </row>
    <row r="432" spans="1:1" x14ac:dyDescent="0.2">
      <c r="A432" s="11">
        <v>41116.690104166664</v>
      </c>
    </row>
    <row r="433" spans="1:1" x14ac:dyDescent="0.2">
      <c r="A433" s="11">
        <v>41116.758125</v>
      </c>
    </row>
    <row r="434" spans="1:1" x14ac:dyDescent="0.2">
      <c r="A434" s="11">
        <v>41116.763275462959</v>
      </c>
    </row>
    <row r="435" spans="1:1" x14ac:dyDescent="0.2">
      <c r="A435" s="11">
        <v>41117.900729166664</v>
      </c>
    </row>
    <row r="436" spans="1:1" x14ac:dyDescent="0.2">
      <c r="A436" s="11">
        <v>41120.882881944446</v>
      </c>
    </row>
    <row r="437" spans="1:1" x14ac:dyDescent="0.2">
      <c r="A437" s="11">
        <v>41121.561886574076</v>
      </c>
    </row>
    <row r="438" spans="1:1" x14ac:dyDescent="0.2">
      <c r="A438" s="11">
        <v>41123.022268518522</v>
      </c>
    </row>
    <row r="439" spans="1:1" x14ac:dyDescent="0.2">
      <c r="A439" s="11">
        <v>41123.056273148148</v>
      </c>
    </row>
    <row r="440" spans="1:1" x14ac:dyDescent="0.2">
      <c r="A440" s="11">
        <v>41124.479722222219</v>
      </c>
    </row>
    <row r="441" spans="1:1" x14ac:dyDescent="0.2">
      <c r="A441" s="11">
        <v>41125.283159722225</v>
      </c>
    </row>
    <row r="442" spans="1:1" x14ac:dyDescent="0.2">
      <c r="A442" s="11">
        <v>41127.812303240738</v>
      </c>
    </row>
    <row r="443" spans="1:1" x14ac:dyDescent="0.2">
      <c r="A443" s="11">
        <v>41129.942870370367</v>
      </c>
    </row>
    <row r="444" spans="1:1" x14ac:dyDescent="0.2">
      <c r="A444" s="11">
        <v>41134.475497685184</v>
      </c>
    </row>
    <row r="445" spans="1:1" x14ac:dyDescent="0.2">
      <c r="A445" s="11">
        <v>41134.751550925925</v>
      </c>
    </row>
    <row r="446" spans="1:1" x14ac:dyDescent="0.2">
      <c r="A446" s="11">
        <v>41135.175694444442</v>
      </c>
    </row>
    <row r="447" spans="1:1" x14ac:dyDescent="0.2">
      <c r="A447" s="11">
        <v>41135.679791666669</v>
      </c>
    </row>
    <row r="448" spans="1:1" x14ac:dyDescent="0.2">
      <c r="A448" s="11">
        <v>41135.699687499997</v>
      </c>
    </row>
    <row r="449" spans="1:1" x14ac:dyDescent="0.2">
      <c r="A449" s="11">
        <v>41136.777812499997</v>
      </c>
    </row>
    <row r="450" spans="1:1" x14ac:dyDescent="0.2">
      <c r="A450" s="11">
        <v>41136.858055555553</v>
      </c>
    </row>
    <row r="451" spans="1:1" x14ac:dyDescent="0.2">
      <c r="A451" s="11">
        <v>41143.81821759259</v>
      </c>
    </row>
    <row r="452" spans="1:1" x14ac:dyDescent="0.2">
      <c r="A452" s="11">
        <v>41144.421550925923</v>
      </c>
    </row>
    <row r="453" spans="1:1" x14ac:dyDescent="0.2">
      <c r="A453" s="11">
        <v>41144.709490740737</v>
      </c>
    </row>
    <row r="454" spans="1:1" x14ac:dyDescent="0.2">
      <c r="A454" s="11">
        <v>41144.763379629629</v>
      </c>
    </row>
    <row r="455" spans="1:1" x14ac:dyDescent="0.2">
      <c r="A455" s="11">
        <v>41145.719305555554</v>
      </c>
    </row>
    <row r="456" spans="1:1" x14ac:dyDescent="0.2">
      <c r="A456" s="11">
        <v>41146.824212962965</v>
      </c>
    </row>
    <row r="457" spans="1:1" x14ac:dyDescent="0.2">
      <c r="A457" s="11">
        <v>41148.194641203707</v>
      </c>
    </row>
    <row r="458" spans="1:1" x14ac:dyDescent="0.2">
      <c r="A458" s="11">
        <v>41149.796064814815</v>
      </c>
    </row>
    <row r="459" spans="1:1" x14ac:dyDescent="0.2">
      <c r="A459" s="11">
        <v>41149.954791666663</v>
      </c>
    </row>
    <row r="460" spans="1:1" x14ac:dyDescent="0.2">
      <c r="A460" s="11">
        <v>41150.902187500003</v>
      </c>
    </row>
    <row r="461" spans="1:1" x14ac:dyDescent="0.2">
      <c r="A461" s="11">
        <v>41151.708321759259</v>
      </c>
    </row>
    <row r="462" spans="1:1" x14ac:dyDescent="0.2">
      <c r="A462" s="11">
        <v>41153.066400462965</v>
      </c>
    </row>
    <row r="463" spans="1:1" x14ac:dyDescent="0.2">
      <c r="A463" s="11">
        <v>41156.958993055552</v>
      </c>
    </row>
    <row r="464" spans="1:1" x14ac:dyDescent="0.2">
      <c r="A464" s="11">
        <v>41156.96334490741</v>
      </c>
    </row>
    <row r="465" spans="1:1" x14ac:dyDescent="0.2">
      <c r="A465" s="11">
        <v>41157.042928240742</v>
      </c>
    </row>
    <row r="466" spans="1:1" x14ac:dyDescent="0.2">
      <c r="A466" s="11">
        <v>41157.947337962964</v>
      </c>
    </row>
    <row r="467" spans="1:1" x14ac:dyDescent="0.2">
      <c r="A467" s="11">
        <v>41158.993923611109</v>
      </c>
    </row>
    <row r="468" spans="1:1" x14ac:dyDescent="0.2">
      <c r="A468" s="11">
        <v>41160.871886574074</v>
      </c>
    </row>
    <row r="469" spans="1:1" x14ac:dyDescent="0.2">
      <c r="A469" s="11">
        <v>41162.672326388885</v>
      </c>
    </row>
    <row r="470" spans="1:1" x14ac:dyDescent="0.2">
      <c r="A470" s="11">
        <v>41163.011828703704</v>
      </c>
    </row>
    <row r="471" spans="1:1" x14ac:dyDescent="0.2">
      <c r="A471" s="11">
        <v>41164.040960648148</v>
      </c>
    </row>
    <row r="472" spans="1:1" x14ac:dyDescent="0.2">
      <c r="A472" s="11">
        <v>41164.859502314815</v>
      </c>
    </row>
    <row r="473" spans="1:1" x14ac:dyDescent="0.2">
      <c r="A473" s="11">
        <v>41169.845590277779</v>
      </c>
    </row>
    <row r="474" spans="1:1" x14ac:dyDescent="0.2">
      <c r="A474" s="11">
        <v>41174.154178240744</v>
      </c>
    </row>
    <row r="475" spans="1:1" x14ac:dyDescent="0.2">
      <c r="A475" s="11">
        <v>41175.05972222222</v>
      </c>
    </row>
    <row r="476" spans="1:1" x14ac:dyDescent="0.2">
      <c r="A476" s="11">
        <v>41176.684907407405</v>
      </c>
    </row>
    <row r="477" spans="1:1" x14ac:dyDescent="0.2">
      <c r="A477" s="11">
        <v>41177.060381944444</v>
      </c>
    </row>
    <row r="478" spans="1:1" x14ac:dyDescent="0.2">
      <c r="A478" s="11">
        <v>41179.098530092589</v>
      </c>
    </row>
    <row r="479" spans="1:1" x14ac:dyDescent="0.2">
      <c r="A479" s="11">
        <v>41179.32104166667</v>
      </c>
    </row>
    <row r="480" spans="1:1" x14ac:dyDescent="0.2">
      <c r="A480" s="11">
        <v>41180.86241898148</v>
      </c>
    </row>
    <row r="481" spans="1:1" x14ac:dyDescent="0.2">
      <c r="A481" s="11">
        <v>41184.167129629626</v>
      </c>
    </row>
    <row r="482" spans="1:1" x14ac:dyDescent="0.2">
      <c r="A482" s="11">
        <v>41184.277986111112</v>
      </c>
    </row>
    <row r="483" spans="1:1" x14ac:dyDescent="0.2">
      <c r="A483" s="11">
        <v>41184.849166666667</v>
      </c>
    </row>
    <row r="484" spans="1:1" x14ac:dyDescent="0.2">
      <c r="A484" s="11">
        <v>41186.306527777779</v>
      </c>
    </row>
    <row r="485" spans="1:1" x14ac:dyDescent="0.2">
      <c r="A485" s="11">
        <v>41192.754942129628</v>
      </c>
    </row>
    <row r="486" spans="1:1" x14ac:dyDescent="0.2">
      <c r="A486" s="11">
        <v>41192.758506944447</v>
      </c>
    </row>
    <row r="487" spans="1:1" x14ac:dyDescent="0.2">
      <c r="A487" s="11">
        <v>41193.032013888886</v>
      </c>
    </row>
    <row r="488" spans="1:1" x14ac:dyDescent="0.2">
      <c r="A488" s="11">
        <v>41193.748483796298</v>
      </c>
    </row>
    <row r="489" spans="1:1" x14ac:dyDescent="0.2">
      <c r="A489" s="11">
        <v>41194.109340277777</v>
      </c>
    </row>
    <row r="490" spans="1:1" x14ac:dyDescent="0.2">
      <c r="A490" s="11">
        <v>41194.579027777778</v>
      </c>
    </row>
    <row r="491" spans="1:1" x14ac:dyDescent="0.2">
      <c r="A491" s="11">
        <v>41194.715520833335</v>
      </c>
    </row>
    <row r="492" spans="1:1" x14ac:dyDescent="0.2">
      <c r="A492" s="11">
        <v>41197.753310185188</v>
      </c>
    </row>
    <row r="493" spans="1:1" x14ac:dyDescent="0.2">
      <c r="A493" s="11">
        <v>41198.611712962964</v>
      </c>
    </row>
    <row r="494" spans="1:1" x14ac:dyDescent="0.2">
      <c r="A494" s="11">
        <v>41201.012083333335</v>
      </c>
    </row>
    <row r="495" spans="1:1" x14ac:dyDescent="0.2">
      <c r="A495" s="11">
        <v>41205.198321759257</v>
      </c>
    </row>
    <row r="496" spans="1:1" x14ac:dyDescent="0.2">
      <c r="A496" s="11">
        <v>41205.707048611112</v>
      </c>
    </row>
    <row r="497" spans="1:1" x14ac:dyDescent="0.2">
      <c r="A497" s="11">
        <v>41205.854537037034</v>
      </c>
    </row>
    <row r="498" spans="1:1" x14ac:dyDescent="0.2">
      <c r="A498" s="11">
        <v>41208.010196759256</v>
      </c>
    </row>
    <row r="499" spans="1:1" x14ac:dyDescent="0.2">
      <c r="A499" s="11">
        <v>41211.688750000001</v>
      </c>
    </row>
    <row r="500" spans="1:1" x14ac:dyDescent="0.2">
      <c r="A500" s="11">
        <v>41212.996481481481</v>
      </c>
    </row>
    <row r="501" spans="1:1" x14ac:dyDescent="0.2">
      <c r="A501" s="11">
        <v>41213.254687499997</v>
      </c>
    </row>
    <row r="502" spans="1:1" x14ac:dyDescent="0.2">
      <c r="A502" s="11">
        <v>41214.79483796296</v>
      </c>
    </row>
    <row r="503" spans="1:1" x14ac:dyDescent="0.2">
      <c r="A503" s="11">
        <v>41218.391446759262</v>
      </c>
    </row>
    <row r="504" spans="1:1" x14ac:dyDescent="0.2">
      <c r="A504" s="11">
        <v>41220.933125000003</v>
      </c>
    </row>
    <row r="505" spans="1:1" x14ac:dyDescent="0.2">
      <c r="A505" s="11">
        <v>41222.991400462961</v>
      </c>
    </row>
    <row r="506" spans="1:1" x14ac:dyDescent="0.2">
      <c r="A506" s="11">
        <v>41223.22184027778</v>
      </c>
    </row>
    <row r="507" spans="1:1" x14ac:dyDescent="0.2">
      <c r="A507" s="11">
        <v>41226.017361111109</v>
      </c>
    </row>
    <row r="508" spans="1:1" x14ac:dyDescent="0.2">
      <c r="A508" s="11">
        <v>41226.648576388892</v>
      </c>
    </row>
    <row r="509" spans="1:1" x14ac:dyDescent="0.2">
      <c r="A509" s="11">
        <v>41226.928842592592</v>
      </c>
    </row>
    <row r="510" spans="1:1" x14ac:dyDescent="0.2">
      <c r="A510" s="11">
        <v>41226.95721064815</v>
      </c>
    </row>
    <row r="511" spans="1:1" x14ac:dyDescent="0.2">
      <c r="A511" s="11">
        <v>41227.641724537039</v>
      </c>
    </row>
    <row r="512" spans="1:1" x14ac:dyDescent="0.2">
      <c r="A512" s="11">
        <v>41228.650196759256</v>
      </c>
    </row>
    <row r="513" spans="1:1" x14ac:dyDescent="0.2">
      <c r="A513" s="11">
        <v>41228.786203703705</v>
      </c>
    </row>
    <row r="514" spans="1:1" x14ac:dyDescent="0.2">
      <c r="A514" s="11">
        <v>41228.924884259257</v>
      </c>
    </row>
    <row r="515" spans="1:1" x14ac:dyDescent="0.2">
      <c r="A515" s="11">
        <v>41230.773113425923</v>
      </c>
    </row>
    <row r="516" spans="1:1" x14ac:dyDescent="0.2">
      <c r="A516" s="11">
        <v>41233.499131944445</v>
      </c>
    </row>
    <row r="517" spans="1:1" x14ac:dyDescent="0.2">
      <c r="A517" s="11">
        <v>41235.054560185185</v>
      </c>
    </row>
    <row r="518" spans="1:1" x14ac:dyDescent="0.2">
      <c r="A518" s="11">
        <v>41239.83625</v>
      </c>
    </row>
    <row r="519" spans="1:1" x14ac:dyDescent="0.2">
      <c r="A519" s="11">
        <v>41243.197592592594</v>
      </c>
    </row>
    <row r="520" spans="1:1" x14ac:dyDescent="0.2">
      <c r="A520" s="11">
        <v>41243.367303240739</v>
      </c>
    </row>
    <row r="521" spans="1:1" x14ac:dyDescent="0.2">
      <c r="A521" s="11">
        <v>41246.874814814815</v>
      </c>
    </row>
    <row r="522" spans="1:1" x14ac:dyDescent="0.2">
      <c r="A522" s="11">
        <v>41247.020243055558</v>
      </c>
    </row>
    <row r="523" spans="1:1" x14ac:dyDescent="0.2">
      <c r="A523" s="11">
        <v>41247.063576388886</v>
      </c>
    </row>
    <row r="524" spans="1:1" x14ac:dyDescent="0.2">
      <c r="A524" s="11">
        <v>41249.448958333334</v>
      </c>
    </row>
    <row r="525" spans="1:1" x14ac:dyDescent="0.2">
      <c r="A525" s="11">
        <v>41249.749085648145</v>
      </c>
    </row>
    <row r="526" spans="1:1" x14ac:dyDescent="0.2">
      <c r="A526" s="11">
        <v>41250.025902777779</v>
      </c>
    </row>
    <row r="527" spans="1:1" x14ac:dyDescent="0.2">
      <c r="A527" s="11">
        <v>41250.827118055553</v>
      </c>
    </row>
    <row r="528" spans="1:1" x14ac:dyDescent="0.2">
      <c r="A528" s="11">
        <v>41255.833611111113</v>
      </c>
    </row>
    <row r="529" spans="1:1" x14ac:dyDescent="0.2">
      <c r="A529" s="11">
        <v>41257.531712962962</v>
      </c>
    </row>
    <row r="530" spans="1:1" x14ac:dyDescent="0.2">
      <c r="A530" s="11">
        <v>41257.950381944444</v>
      </c>
    </row>
    <row r="531" spans="1:1" x14ac:dyDescent="0.2">
      <c r="A531" s="11">
        <v>41261.767812500002</v>
      </c>
    </row>
    <row r="532" spans="1:1" x14ac:dyDescent="0.2">
      <c r="A532" s="11">
        <v>41264.72314814815</v>
      </c>
    </row>
    <row r="533" spans="1:1" x14ac:dyDescent="0.2">
      <c r="A533" s="11">
        <v>41264.853865740741</v>
      </c>
    </row>
    <row r="534" spans="1:1" x14ac:dyDescent="0.2">
      <c r="A534" s="11">
        <v>41270.21497685185</v>
      </c>
    </row>
    <row r="535" spans="1:1" x14ac:dyDescent="0.2">
      <c r="A535" s="11">
        <v>41270.954351851855</v>
      </c>
    </row>
    <row r="536" spans="1:1" x14ac:dyDescent="0.2">
      <c r="A536" s="11">
        <v>41274.776736111111</v>
      </c>
    </row>
    <row r="537" spans="1:1" x14ac:dyDescent="0.2">
      <c r="A537" s="11">
        <v>41276.047905092593</v>
      </c>
    </row>
    <row r="538" spans="1:1" x14ac:dyDescent="0.2">
      <c r="A538" s="11">
        <v>41276.496840277781</v>
      </c>
    </row>
    <row r="539" spans="1:1" x14ac:dyDescent="0.2">
      <c r="A539" s="11">
        <v>41276.846817129626</v>
      </c>
    </row>
    <row r="540" spans="1:1" x14ac:dyDescent="0.2">
      <c r="A540" s="11">
        <v>41277.186111111114</v>
      </c>
    </row>
    <row r="541" spans="1:1" x14ac:dyDescent="0.2">
      <c r="A541" s="11">
        <v>41282.017962962964</v>
      </c>
    </row>
    <row r="542" spans="1:1" x14ac:dyDescent="0.2">
      <c r="A542" s="11">
        <v>41282.944456018522</v>
      </c>
    </row>
    <row r="543" spans="1:1" x14ac:dyDescent="0.2">
      <c r="A543" s="11">
        <v>41288.68712962963</v>
      </c>
    </row>
    <row r="544" spans="1:1" x14ac:dyDescent="0.2">
      <c r="A544" s="11">
        <v>41288.942928240744</v>
      </c>
    </row>
    <row r="545" spans="1:1" x14ac:dyDescent="0.2">
      <c r="A545" s="11">
        <v>41289.999641203707</v>
      </c>
    </row>
    <row r="546" spans="1:1" x14ac:dyDescent="0.2">
      <c r="A546" s="11">
        <v>41290.598483796297</v>
      </c>
    </row>
    <row r="547" spans="1:1" x14ac:dyDescent="0.2">
      <c r="A547" s="11">
        <v>41291.661550925928</v>
      </c>
    </row>
    <row r="548" spans="1:1" x14ac:dyDescent="0.2">
      <c r="A548" s="11">
        <v>41298.509965277779</v>
      </c>
    </row>
    <row r="549" spans="1:1" x14ac:dyDescent="0.2">
      <c r="A549" s="11">
        <v>41299.381423611114</v>
      </c>
    </row>
    <row r="550" spans="1:1" x14ac:dyDescent="0.2">
      <c r="A550" s="11">
        <v>41299.793356481481</v>
      </c>
    </row>
    <row r="551" spans="1:1" x14ac:dyDescent="0.2">
      <c r="A551" s="11">
        <v>41299.878148148149</v>
      </c>
    </row>
    <row r="552" spans="1:1" x14ac:dyDescent="0.2">
      <c r="A552" s="11">
        <v>41301.654340277775</v>
      </c>
    </row>
    <row r="553" spans="1:1" x14ac:dyDescent="0.2">
      <c r="A553" s="11">
        <v>41303.044016203705</v>
      </c>
    </row>
    <row r="554" spans="1:1" x14ac:dyDescent="0.2">
      <c r="A554" s="11">
        <v>41303.593923611108</v>
      </c>
    </row>
    <row r="555" spans="1:1" x14ac:dyDescent="0.2">
      <c r="A555" s="11">
        <v>41304.751284722224</v>
      </c>
    </row>
    <row r="556" spans="1:1" x14ac:dyDescent="0.2">
      <c r="A556" s="11">
        <v>41304.833194444444</v>
      </c>
    </row>
    <row r="557" spans="1:1" x14ac:dyDescent="0.2">
      <c r="A557" s="11">
        <v>41304.962233796294</v>
      </c>
    </row>
    <row r="558" spans="1:1" x14ac:dyDescent="0.2">
      <c r="A558" s="11">
        <v>41305.809363425928</v>
      </c>
    </row>
    <row r="559" spans="1:1" x14ac:dyDescent="0.2">
      <c r="A559" s="11">
        <v>41307.987696759257</v>
      </c>
    </row>
    <row r="560" spans="1:1" x14ac:dyDescent="0.2">
      <c r="A560" s="11">
        <v>41309.11791666667</v>
      </c>
    </row>
    <row r="561" spans="1:1" x14ac:dyDescent="0.2">
      <c r="A561" s="11">
        <v>41310.969270833331</v>
      </c>
    </row>
    <row r="562" spans="1:1" x14ac:dyDescent="0.2">
      <c r="A562" s="11">
        <v>41311.126481481479</v>
      </c>
    </row>
    <row r="563" spans="1:1" x14ac:dyDescent="0.2">
      <c r="A563" s="11">
        <v>41311.799513888887</v>
      </c>
    </row>
    <row r="564" spans="1:1" x14ac:dyDescent="0.2">
      <c r="A564" s="11">
        <v>41312.311562499999</v>
      </c>
    </row>
    <row r="565" spans="1:1" x14ac:dyDescent="0.2">
      <c r="A565" s="11">
        <v>41312.737673611111</v>
      </c>
    </row>
    <row r="566" spans="1:1" x14ac:dyDescent="0.2">
      <c r="A566" s="11">
        <v>41312.88077546296</v>
      </c>
    </row>
    <row r="567" spans="1:1" x14ac:dyDescent="0.2">
      <c r="A567" s="11">
        <v>41313.755219907405</v>
      </c>
    </row>
    <row r="568" spans="1:1" x14ac:dyDescent="0.2">
      <c r="A568" s="11">
        <v>41313.816250000003</v>
      </c>
    </row>
    <row r="569" spans="1:1" x14ac:dyDescent="0.2">
      <c r="A569" s="11">
        <v>41313.985046296293</v>
      </c>
    </row>
    <row r="570" spans="1:1" x14ac:dyDescent="0.2">
      <c r="A570" s="11">
        <v>41316.120949074073</v>
      </c>
    </row>
    <row r="571" spans="1:1" x14ac:dyDescent="0.2">
      <c r="A571" s="11">
        <v>41319.349988425929</v>
      </c>
    </row>
    <row r="572" spans="1:1" x14ac:dyDescent="0.2">
      <c r="A572" s="11">
        <v>41319.769293981481</v>
      </c>
    </row>
    <row r="573" spans="1:1" x14ac:dyDescent="0.2">
      <c r="A573" s="11">
        <v>41320.717465277776</v>
      </c>
    </row>
    <row r="574" spans="1:1" x14ac:dyDescent="0.2">
      <c r="A574" s="11">
        <v>41321.339583333334</v>
      </c>
    </row>
    <row r="575" spans="1:1" x14ac:dyDescent="0.2">
      <c r="A575" s="11">
        <v>41324.193298611113</v>
      </c>
    </row>
    <row r="576" spans="1:1" x14ac:dyDescent="0.2">
      <c r="A576" s="11">
        <v>41324.214571759258</v>
      </c>
    </row>
    <row r="577" spans="1:1" x14ac:dyDescent="0.2">
      <c r="A577" s="11">
        <v>41324.79415509259</v>
      </c>
    </row>
    <row r="578" spans="1:1" x14ac:dyDescent="0.2">
      <c r="A578" s="11">
        <v>41325.525752314818</v>
      </c>
    </row>
    <row r="579" spans="1:1" x14ac:dyDescent="0.2">
      <c r="A579" s="11">
        <v>41326.911319444444</v>
      </c>
    </row>
    <row r="580" spans="1:1" x14ac:dyDescent="0.2">
      <c r="A580" s="11">
        <v>41326.987974537034</v>
      </c>
    </row>
    <row r="581" spans="1:1" x14ac:dyDescent="0.2">
      <c r="A581" s="11">
        <v>41327.996435185189</v>
      </c>
    </row>
    <row r="582" spans="1:1" x14ac:dyDescent="0.2">
      <c r="A582" s="11">
        <v>41330.038784722223</v>
      </c>
    </row>
    <row r="583" spans="1:1" x14ac:dyDescent="0.2">
      <c r="A583" s="11">
        <v>41331.253159722219</v>
      </c>
    </row>
    <row r="584" spans="1:1" x14ac:dyDescent="0.2">
      <c r="A584" s="11">
        <v>41331.555127314816</v>
      </c>
    </row>
    <row r="585" spans="1:1" x14ac:dyDescent="0.2">
      <c r="A585" s="11">
        <v>41333.837187500001</v>
      </c>
    </row>
    <row r="586" spans="1:1" x14ac:dyDescent="0.2">
      <c r="A586" s="11">
        <v>41336.703298611108</v>
      </c>
    </row>
    <row r="587" spans="1:1" x14ac:dyDescent="0.2">
      <c r="A587" s="11">
        <v>41340.303032407406</v>
      </c>
    </row>
    <row r="588" spans="1:1" x14ac:dyDescent="0.2">
      <c r="A588" s="11">
        <v>41341.111400462964</v>
      </c>
    </row>
    <row r="589" spans="1:1" x14ac:dyDescent="0.2">
      <c r="A589" s="11">
        <v>41341.870868055557</v>
      </c>
    </row>
    <row r="590" spans="1:1" x14ac:dyDescent="0.2">
      <c r="A590" s="11">
        <v>41342.845567129632</v>
      </c>
    </row>
    <row r="591" spans="1:1" x14ac:dyDescent="0.2">
      <c r="A591" s="11">
        <v>41344.662858796299</v>
      </c>
    </row>
    <row r="592" spans="1:1" x14ac:dyDescent="0.2">
      <c r="A592" s="11">
        <v>41346.042673611111</v>
      </c>
    </row>
    <row r="593" spans="1:1" x14ac:dyDescent="0.2">
      <c r="A593" s="11">
        <v>41348.168287037035</v>
      </c>
    </row>
    <row r="594" spans="1:1" x14ac:dyDescent="0.2">
      <c r="A594" s="11">
        <v>41348.877685185187</v>
      </c>
    </row>
    <row r="595" spans="1:1" x14ac:dyDescent="0.2">
      <c r="A595" s="11">
        <v>41351.541377314818</v>
      </c>
    </row>
    <row r="596" spans="1:1" x14ac:dyDescent="0.2">
      <c r="A596" s="11">
        <v>41351.76090277778</v>
      </c>
    </row>
    <row r="597" spans="1:1" x14ac:dyDescent="0.2">
      <c r="A597" s="11">
        <v>41354.708460648151</v>
      </c>
    </row>
    <row r="598" spans="1:1" x14ac:dyDescent="0.2">
      <c r="A598" s="11">
        <v>41355.577291666668</v>
      </c>
    </row>
    <row r="599" spans="1:1" x14ac:dyDescent="0.2">
      <c r="A599" s="11">
        <v>41355.825497685182</v>
      </c>
    </row>
    <row r="600" spans="1:1" x14ac:dyDescent="0.2">
      <c r="A600" s="11">
        <v>41357.209166666667</v>
      </c>
    </row>
    <row r="601" spans="1:1" x14ac:dyDescent="0.2">
      <c r="A601" s="11">
        <v>41360.970601851855</v>
      </c>
    </row>
    <row r="602" spans="1:1" x14ac:dyDescent="0.2">
      <c r="A602" s="11">
        <v>41361.886469907404</v>
      </c>
    </row>
    <row r="603" spans="1:1" x14ac:dyDescent="0.2">
      <c r="A603" s="11">
        <v>41365.613078703704</v>
      </c>
    </row>
    <row r="604" spans="1:1" x14ac:dyDescent="0.2">
      <c r="A604" s="11">
        <v>41365.904594907406</v>
      </c>
    </row>
    <row r="605" spans="1:1" x14ac:dyDescent="0.2">
      <c r="A605" s="11">
        <v>41365.928159722222</v>
      </c>
    </row>
    <row r="606" spans="1:1" x14ac:dyDescent="0.2">
      <c r="A606" s="11">
        <v>41367.572280092594</v>
      </c>
    </row>
    <row r="607" spans="1:1" x14ac:dyDescent="0.2">
      <c r="A607" s="11">
        <v>41368.560289351852</v>
      </c>
    </row>
    <row r="608" spans="1:1" x14ac:dyDescent="0.2">
      <c r="A608" s="11">
        <v>41368.583726851852</v>
      </c>
    </row>
    <row r="609" spans="1:1" x14ac:dyDescent="0.2">
      <c r="A609" s="11">
        <v>41370.292303240742</v>
      </c>
    </row>
    <row r="610" spans="1:1" x14ac:dyDescent="0.2">
      <c r="A610" s="11">
        <v>41370.800185185188</v>
      </c>
    </row>
    <row r="611" spans="1:1" x14ac:dyDescent="0.2">
      <c r="A611" s="11">
        <v>41371.648078703707</v>
      </c>
    </row>
    <row r="612" spans="1:1" x14ac:dyDescent="0.2">
      <c r="A612" s="11">
        <v>41373.102465277778</v>
      </c>
    </row>
    <row r="613" spans="1:1" x14ac:dyDescent="0.2">
      <c r="A613" s="11">
        <v>41373.579675925925</v>
      </c>
    </row>
    <row r="614" spans="1:1" x14ac:dyDescent="0.2">
      <c r="A614" s="11">
        <v>41373.690266203703</v>
      </c>
    </row>
    <row r="615" spans="1:1" x14ac:dyDescent="0.2">
      <c r="A615" s="11">
        <v>41375.057222222225</v>
      </c>
    </row>
    <row r="616" spans="1:1" x14ac:dyDescent="0.2">
      <c r="A616" s="11">
        <v>41375.702210648145</v>
      </c>
    </row>
    <row r="617" spans="1:1" x14ac:dyDescent="0.2">
      <c r="A617" s="11">
        <v>41376.769050925926</v>
      </c>
    </row>
    <row r="618" spans="1:1" x14ac:dyDescent="0.2">
      <c r="A618" s="11">
        <v>41378.69976851852</v>
      </c>
    </row>
    <row r="619" spans="1:1" x14ac:dyDescent="0.2">
      <c r="A619" s="11">
        <v>41379.515775462962</v>
      </c>
    </row>
    <row r="620" spans="1:1" x14ac:dyDescent="0.2">
      <c r="A620" s="11">
        <v>41381.50577546296</v>
      </c>
    </row>
    <row r="621" spans="1:1" x14ac:dyDescent="0.2">
      <c r="A621" s="11">
        <v>41382.096180555556</v>
      </c>
    </row>
    <row r="622" spans="1:1" x14ac:dyDescent="0.2">
      <c r="A622" s="11">
        <v>41383.605057870373</v>
      </c>
    </row>
    <row r="623" spans="1:1" x14ac:dyDescent="0.2">
      <c r="A623" s="11">
        <v>41387.171805555554</v>
      </c>
    </row>
    <row r="624" spans="1:1" x14ac:dyDescent="0.2">
      <c r="A624" s="11">
        <v>41387.651516203703</v>
      </c>
    </row>
    <row r="625" spans="1:1" x14ac:dyDescent="0.2">
      <c r="A625" s="11">
        <v>41388.021261574075</v>
      </c>
    </row>
    <row r="626" spans="1:1" x14ac:dyDescent="0.2">
      <c r="A626" s="11">
        <v>41389.364849537036</v>
      </c>
    </row>
    <row r="627" spans="1:1" x14ac:dyDescent="0.2">
      <c r="A627" s="11">
        <v>41389.679560185185</v>
      </c>
    </row>
    <row r="628" spans="1:1" x14ac:dyDescent="0.2">
      <c r="A628" s="11">
        <v>41389.808194444442</v>
      </c>
    </row>
    <row r="629" spans="1:1" x14ac:dyDescent="0.2">
      <c r="A629" s="11">
        <v>41390.757754629631</v>
      </c>
    </row>
    <row r="630" spans="1:1" x14ac:dyDescent="0.2">
      <c r="A630" s="11">
        <v>41391.782905092594</v>
      </c>
    </row>
    <row r="631" spans="1:1" x14ac:dyDescent="0.2">
      <c r="A631" s="11">
        <v>41394.074467592596</v>
      </c>
    </row>
    <row r="632" spans="1:1" x14ac:dyDescent="0.2">
      <c r="A632" s="11">
        <v>41394.842442129629</v>
      </c>
    </row>
    <row r="633" spans="1:1" x14ac:dyDescent="0.2">
      <c r="A633" s="11">
        <v>41394.871678240743</v>
      </c>
    </row>
    <row r="634" spans="1:1" x14ac:dyDescent="0.2">
      <c r="A634" s="11">
        <v>41399.99622685185</v>
      </c>
    </row>
    <row r="635" spans="1:1" x14ac:dyDescent="0.2">
      <c r="A635" s="11">
        <v>41400.92627314815</v>
      </c>
    </row>
    <row r="636" spans="1:1" x14ac:dyDescent="0.2">
      <c r="A636" s="11">
        <v>41401.565868055557</v>
      </c>
    </row>
    <row r="637" spans="1:1" x14ac:dyDescent="0.2">
      <c r="A637" s="11">
        <v>41401.648217592592</v>
      </c>
    </row>
    <row r="638" spans="1:1" x14ac:dyDescent="0.2">
      <c r="A638" s="11">
        <v>41402.558819444443</v>
      </c>
    </row>
    <row r="639" spans="1:1" x14ac:dyDescent="0.2">
      <c r="A639" s="11">
        <v>41402.752222222225</v>
      </c>
    </row>
    <row r="640" spans="1:1" x14ac:dyDescent="0.2">
      <c r="A640" s="11">
        <v>41403.000856481478</v>
      </c>
    </row>
    <row r="641" spans="1:1" x14ac:dyDescent="0.2">
      <c r="A641" s="11">
        <v>41407.84684027778</v>
      </c>
    </row>
    <row r="642" spans="1:1" x14ac:dyDescent="0.2">
      <c r="A642" s="11">
        <v>41409.00037037037</v>
      </c>
    </row>
    <row r="643" spans="1:1" x14ac:dyDescent="0.2">
      <c r="A643" s="11">
        <v>41409.040011574078</v>
      </c>
    </row>
    <row r="644" spans="1:1" x14ac:dyDescent="0.2">
      <c r="A644" s="11">
        <v>41409.814317129632</v>
      </c>
    </row>
    <row r="645" spans="1:1" x14ac:dyDescent="0.2">
      <c r="A645" s="11">
        <v>41410.703993055555</v>
      </c>
    </row>
    <row r="646" spans="1:1" x14ac:dyDescent="0.2">
      <c r="A646" s="11">
        <v>41411.866608796299</v>
      </c>
    </row>
    <row r="647" spans="1:1" x14ac:dyDescent="0.2">
      <c r="A647" s="11">
        <v>41415.461319444446</v>
      </c>
    </row>
    <row r="648" spans="1:1" x14ac:dyDescent="0.2">
      <c r="A648" s="11">
        <v>41416.146944444445</v>
      </c>
    </row>
    <row r="649" spans="1:1" x14ac:dyDescent="0.2">
      <c r="A649" s="11">
        <v>41416.763171296298</v>
      </c>
    </row>
    <row r="650" spans="1:1" x14ac:dyDescent="0.2">
      <c r="A650" s="11">
        <v>41417.228043981479</v>
      </c>
    </row>
    <row r="651" spans="1:1" x14ac:dyDescent="0.2">
      <c r="A651" s="11">
        <v>41422.075821759259</v>
      </c>
    </row>
    <row r="652" spans="1:1" x14ac:dyDescent="0.2">
      <c r="A652" s="11">
        <v>41422.822824074072</v>
      </c>
    </row>
    <row r="653" spans="1:1" x14ac:dyDescent="0.2">
      <c r="A653" s="11">
        <v>41423.910891203705</v>
      </c>
    </row>
    <row r="654" spans="1:1" x14ac:dyDescent="0.2">
      <c r="A654" s="11">
        <v>41424.27107638889</v>
      </c>
    </row>
    <row r="655" spans="1:1" x14ac:dyDescent="0.2">
      <c r="A655" s="11">
        <v>41426.259618055556</v>
      </c>
    </row>
    <row r="656" spans="1:1" x14ac:dyDescent="0.2">
      <c r="A656" s="11">
        <v>41430.038888888892</v>
      </c>
    </row>
    <row r="657" spans="1:1" x14ac:dyDescent="0.2">
      <c r="A657" s="11">
        <v>41432.062037037038</v>
      </c>
    </row>
    <row r="658" spans="1:1" x14ac:dyDescent="0.2">
      <c r="A658" s="11">
        <v>41433.01829861111</v>
      </c>
    </row>
    <row r="659" spans="1:1" x14ac:dyDescent="0.2">
      <c r="A659" s="11">
        <v>41438.899594907409</v>
      </c>
    </row>
    <row r="660" spans="1:1" x14ac:dyDescent="0.2">
      <c r="A660" s="11">
        <v>41442.741249999999</v>
      </c>
    </row>
    <row r="661" spans="1:1" x14ac:dyDescent="0.2">
      <c r="A661" s="11">
        <v>41443.643541666665</v>
      </c>
    </row>
    <row r="662" spans="1:1" x14ac:dyDescent="0.2">
      <c r="A662" s="11">
        <v>41443.83452546296</v>
      </c>
    </row>
    <row r="663" spans="1:1" x14ac:dyDescent="0.2">
      <c r="A663" s="11">
        <v>41444.64261574074</v>
      </c>
    </row>
    <row r="664" spans="1:1" x14ac:dyDescent="0.2">
      <c r="A664" s="11">
        <v>41445.334131944444</v>
      </c>
    </row>
    <row r="665" spans="1:1" x14ac:dyDescent="0.2">
      <c r="A665" s="11">
        <v>41445.962754629632</v>
      </c>
    </row>
    <row r="666" spans="1:1" x14ac:dyDescent="0.2">
      <c r="A666" s="11">
        <v>41447.839722222219</v>
      </c>
    </row>
    <row r="667" spans="1:1" x14ac:dyDescent="0.2">
      <c r="A667" s="11">
        <v>41449.585162037038</v>
      </c>
    </row>
    <row r="668" spans="1:1" x14ac:dyDescent="0.2">
      <c r="A668" s="11">
        <v>41450.681574074071</v>
      </c>
    </row>
    <row r="669" spans="1:1" x14ac:dyDescent="0.2">
      <c r="A669" s="11">
        <v>41451.062905092593</v>
      </c>
    </row>
    <row r="670" spans="1:1" x14ac:dyDescent="0.2">
      <c r="A670" s="11">
        <v>41452.060601851852</v>
      </c>
    </row>
    <row r="671" spans="1:1" x14ac:dyDescent="0.2">
      <c r="A671" s="11">
        <v>41453.076319444444</v>
      </c>
    </row>
    <row r="672" spans="1:1" x14ac:dyDescent="0.2">
      <c r="A672" s="11">
        <v>41453.688530092593</v>
      </c>
    </row>
    <row r="673" spans="1:1" x14ac:dyDescent="0.2">
      <c r="A673" s="11">
        <v>41456.36241898148</v>
      </c>
    </row>
    <row r="674" spans="1:1" x14ac:dyDescent="0.2">
      <c r="A674" s="11">
        <v>41456.981215277781</v>
      </c>
    </row>
    <row r="675" spans="1:1" x14ac:dyDescent="0.2">
      <c r="A675" s="11">
        <v>41458.867905092593</v>
      </c>
    </row>
    <row r="676" spans="1:1" x14ac:dyDescent="0.2">
      <c r="A676" s="11">
        <v>41463.743472222224</v>
      </c>
    </row>
    <row r="677" spans="1:1" x14ac:dyDescent="0.2">
      <c r="A677" s="11">
        <v>41464.106087962966</v>
      </c>
    </row>
    <row r="678" spans="1:1" x14ac:dyDescent="0.2">
      <c r="A678" s="11">
        <v>41464.934016203704</v>
      </c>
    </row>
    <row r="679" spans="1:1" x14ac:dyDescent="0.2">
      <c r="A679" s="11">
        <v>41464.934386574074</v>
      </c>
    </row>
    <row r="680" spans="1:1" x14ac:dyDescent="0.2">
      <c r="A680" s="11">
        <v>41465.500173611108</v>
      </c>
    </row>
    <row r="681" spans="1:1" x14ac:dyDescent="0.2">
      <c r="A681" s="11">
        <v>41466.552314814813</v>
      </c>
    </row>
    <row r="682" spans="1:1" x14ac:dyDescent="0.2">
      <c r="A682" s="11">
        <v>41466.785231481481</v>
      </c>
    </row>
    <row r="683" spans="1:1" x14ac:dyDescent="0.2">
      <c r="A683" s="11">
        <v>41471.446851851855</v>
      </c>
    </row>
    <row r="684" spans="1:1" x14ac:dyDescent="0.2">
      <c r="A684" s="11">
        <v>41477.930914351855</v>
      </c>
    </row>
    <row r="685" spans="1:1" x14ac:dyDescent="0.2">
      <c r="A685" s="11">
        <v>41481.996423611112</v>
      </c>
    </row>
    <row r="686" spans="1:1" x14ac:dyDescent="0.2">
      <c r="A686" s="11">
        <v>41483.449282407404</v>
      </c>
    </row>
    <row r="687" spans="1:1" x14ac:dyDescent="0.2">
      <c r="A687" s="11">
        <v>41484.664247685185</v>
      </c>
    </row>
    <row r="688" spans="1:1" x14ac:dyDescent="0.2">
      <c r="A688" s="11">
        <v>41486.424317129633</v>
      </c>
    </row>
    <row r="689" spans="1:1" x14ac:dyDescent="0.2">
      <c r="A689" s="11">
        <v>41486.537268518521</v>
      </c>
    </row>
    <row r="690" spans="1:1" x14ac:dyDescent="0.2">
      <c r="A690" s="11">
        <v>41487.611250000002</v>
      </c>
    </row>
    <row r="691" spans="1:1" x14ac:dyDescent="0.2">
      <c r="A691" s="11">
        <v>41488.022256944445</v>
      </c>
    </row>
    <row r="692" spans="1:1" x14ac:dyDescent="0.2">
      <c r="A692" s="11">
        <v>41488.85423611111</v>
      </c>
    </row>
    <row r="693" spans="1:1" x14ac:dyDescent="0.2">
      <c r="A693" s="11">
        <v>41491.79478009259</v>
      </c>
    </row>
    <row r="694" spans="1:1" x14ac:dyDescent="0.2">
      <c r="A694" s="11">
        <v>41493.543958333335</v>
      </c>
    </row>
    <row r="695" spans="1:1" x14ac:dyDescent="0.2">
      <c r="A695" s="11">
        <v>41494.963587962964</v>
      </c>
    </row>
    <row r="696" spans="1:1" x14ac:dyDescent="0.2">
      <c r="A696" s="11">
        <v>41495.692627314813</v>
      </c>
    </row>
    <row r="697" spans="1:1" x14ac:dyDescent="0.2">
      <c r="A697" s="11">
        <v>41499.546759259261</v>
      </c>
    </row>
    <row r="698" spans="1:1" x14ac:dyDescent="0.2">
      <c r="A698" s="11">
        <v>41500.727916666663</v>
      </c>
    </row>
    <row r="699" spans="1:1" x14ac:dyDescent="0.2">
      <c r="A699" s="11">
        <v>41500.747453703705</v>
      </c>
    </row>
    <row r="700" spans="1:1" x14ac:dyDescent="0.2">
      <c r="A700" s="11">
        <v>41502.882928240739</v>
      </c>
    </row>
    <row r="701" spans="1:1" x14ac:dyDescent="0.2">
      <c r="A701" s="11">
        <v>41506.756111111114</v>
      </c>
    </row>
    <row r="702" spans="1:1" x14ac:dyDescent="0.2">
      <c r="A702" s="11">
        <v>41506.848032407404</v>
      </c>
    </row>
    <row r="703" spans="1:1" x14ac:dyDescent="0.2">
      <c r="A703" s="11">
        <v>41507.845451388886</v>
      </c>
    </row>
    <row r="704" spans="1:1" x14ac:dyDescent="0.2">
      <c r="A704" s="11">
        <v>41509.426585648151</v>
      </c>
    </row>
    <row r="705" spans="1:1" x14ac:dyDescent="0.2">
      <c r="A705" s="11">
        <v>41509.905995370369</v>
      </c>
    </row>
    <row r="706" spans="1:1" x14ac:dyDescent="0.2">
      <c r="A706" s="11">
        <v>41513.107256944444</v>
      </c>
    </row>
    <row r="707" spans="1:1" x14ac:dyDescent="0.2">
      <c r="A707" s="11">
        <v>41519.004733796297</v>
      </c>
    </row>
    <row r="708" spans="1:1" x14ac:dyDescent="0.2">
      <c r="A708" s="11">
        <v>41520.561041666668</v>
      </c>
    </row>
    <row r="709" spans="1:1" x14ac:dyDescent="0.2">
      <c r="A709" s="11">
        <v>41521.617361111108</v>
      </c>
    </row>
    <row r="710" spans="1:1" x14ac:dyDescent="0.2">
      <c r="A710" s="11">
        <v>41524.056921296295</v>
      </c>
    </row>
    <row r="711" spans="1:1" x14ac:dyDescent="0.2">
      <c r="A711" s="11">
        <v>41524.858553240738</v>
      </c>
    </row>
    <row r="712" spans="1:1" x14ac:dyDescent="0.2">
      <c r="A712" s="11">
        <v>41526.345914351848</v>
      </c>
    </row>
    <row r="713" spans="1:1" x14ac:dyDescent="0.2">
      <c r="A713" s="11">
        <v>41526.435613425929</v>
      </c>
    </row>
    <row r="714" spans="1:1" x14ac:dyDescent="0.2">
      <c r="A714" s="11">
        <v>41526.592395833337</v>
      </c>
    </row>
    <row r="715" spans="1:1" x14ac:dyDescent="0.2">
      <c r="A715" s="11">
        <v>41526.60665509259</v>
      </c>
    </row>
    <row r="716" spans="1:1" x14ac:dyDescent="0.2">
      <c r="A716" s="11">
        <v>41526.708935185183</v>
      </c>
    </row>
    <row r="717" spans="1:1" x14ac:dyDescent="0.2">
      <c r="A717" s="11">
        <v>41529.063252314816</v>
      </c>
    </row>
    <row r="718" spans="1:1" x14ac:dyDescent="0.2">
      <c r="A718" s="11">
        <v>41533.542858796296</v>
      </c>
    </row>
    <row r="719" spans="1:1" x14ac:dyDescent="0.2">
      <c r="A719" s="11">
        <v>41534.568113425928</v>
      </c>
    </row>
    <row r="720" spans="1:1" x14ac:dyDescent="0.2">
      <c r="A720" s="11">
        <v>41535.812708333331</v>
      </c>
    </row>
    <row r="721" spans="1:1" x14ac:dyDescent="0.2">
      <c r="A721" s="11">
        <v>41535.90148148148</v>
      </c>
    </row>
    <row r="722" spans="1:1" x14ac:dyDescent="0.2">
      <c r="A722" s="11">
        <v>41536.509097222224</v>
      </c>
    </row>
    <row r="723" spans="1:1" x14ac:dyDescent="0.2">
      <c r="A723" s="11">
        <v>41537.869143518517</v>
      </c>
    </row>
    <row r="724" spans="1:1" x14ac:dyDescent="0.2">
      <c r="A724" s="11">
        <v>41541.106921296298</v>
      </c>
    </row>
    <row r="725" spans="1:1" x14ac:dyDescent="0.2">
      <c r="A725" s="11">
        <v>41542.958449074074</v>
      </c>
    </row>
    <row r="726" spans="1:1" x14ac:dyDescent="0.2">
      <c r="A726" s="11">
        <v>41543.735995370371</v>
      </c>
    </row>
    <row r="727" spans="1:1" x14ac:dyDescent="0.2">
      <c r="A727" s="11">
        <v>41543.988067129627</v>
      </c>
    </row>
    <row r="728" spans="1:1" x14ac:dyDescent="0.2">
      <c r="A728" s="11">
        <v>41546.664212962962</v>
      </c>
    </row>
    <row r="729" spans="1:1" x14ac:dyDescent="0.2">
      <c r="A729" s="11">
        <v>41546.75105324074</v>
      </c>
    </row>
    <row r="730" spans="1:1" x14ac:dyDescent="0.2">
      <c r="A730" s="11">
        <v>41547.662997685184</v>
      </c>
    </row>
    <row r="731" spans="1:1" x14ac:dyDescent="0.2">
      <c r="A731" s="11">
        <v>41547.694456018522</v>
      </c>
    </row>
    <row r="732" spans="1:1" x14ac:dyDescent="0.2">
      <c r="A732" s="11">
        <v>41548.00335648148</v>
      </c>
    </row>
    <row r="733" spans="1:1" x14ac:dyDescent="0.2">
      <c r="A733" s="11">
        <v>41548.747418981482</v>
      </c>
    </row>
    <row r="734" spans="1:1" x14ac:dyDescent="0.2">
      <c r="A734" s="11">
        <v>41549.627615740741</v>
      </c>
    </row>
    <row r="735" spans="1:1" x14ac:dyDescent="0.2">
      <c r="A735" s="11">
        <v>41550.456412037034</v>
      </c>
    </row>
    <row r="736" spans="1:1" x14ac:dyDescent="0.2">
      <c r="A736" s="11">
        <v>41550.793935185182</v>
      </c>
    </row>
    <row r="737" spans="1:1" x14ac:dyDescent="0.2">
      <c r="A737" s="11">
        <v>41550.867673611108</v>
      </c>
    </row>
    <row r="738" spans="1:1" x14ac:dyDescent="0.2">
      <c r="A738" s="11">
        <v>41550.922974537039</v>
      </c>
    </row>
    <row r="739" spans="1:1" x14ac:dyDescent="0.2">
      <c r="A739" s="11">
        <v>41551.798113425924</v>
      </c>
    </row>
    <row r="740" spans="1:1" x14ac:dyDescent="0.2">
      <c r="A740" s="11">
        <v>41555.041701388887</v>
      </c>
    </row>
    <row r="741" spans="1:1" x14ac:dyDescent="0.2">
      <c r="A741" s="11">
        <v>41555.873645833337</v>
      </c>
    </row>
    <row r="742" spans="1:1" x14ac:dyDescent="0.2">
      <c r="A742" s="11">
        <v>41557.013182870367</v>
      </c>
    </row>
    <row r="743" spans="1:1" x14ac:dyDescent="0.2">
      <c r="A743" s="11">
        <v>41557.780624999999</v>
      </c>
    </row>
    <row r="744" spans="1:1" x14ac:dyDescent="0.2">
      <c r="A744" s="11">
        <v>41557.949687499997</v>
      </c>
    </row>
    <row r="745" spans="1:1" x14ac:dyDescent="0.2">
      <c r="A745" s="11">
        <v>41559.5549537037</v>
      </c>
    </row>
    <row r="746" spans="1:1" x14ac:dyDescent="0.2">
      <c r="A746" s="11">
        <v>41561.500706018516</v>
      </c>
    </row>
    <row r="747" spans="1:1" x14ac:dyDescent="0.2">
      <c r="A747" s="11">
        <v>41561.683553240742</v>
      </c>
    </row>
    <row r="748" spans="1:1" x14ac:dyDescent="0.2">
      <c r="A748" s="11">
        <v>41561.807349537034</v>
      </c>
    </row>
    <row r="749" spans="1:1" x14ac:dyDescent="0.2">
      <c r="A749" s="11">
        <v>41562.671550925923</v>
      </c>
    </row>
    <row r="750" spans="1:1" x14ac:dyDescent="0.2">
      <c r="A750" s="11">
        <v>41563.485509259262</v>
      </c>
    </row>
    <row r="751" spans="1:1" x14ac:dyDescent="0.2">
      <c r="A751" s="11">
        <v>41564.194131944445</v>
      </c>
    </row>
    <row r="752" spans="1:1" x14ac:dyDescent="0.2">
      <c r="A752" s="11">
        <v>41569.575613425928</v>
      </c>
    </row>
    <row r="753" spans="1:1" x14ac:dyDescent="0.2">
      <c r="A753" s="11">
        <v>41569.698831018519</v>
      </c>
    </row>
    <row r="754" spans="1:1" x14ac:dyDescent="0.2">
      <c r="A754" s="11">
        <v>41570.482789351852</v>
      </c>
    </row>
    <row r="755" spans="1:1" x14ac:dyDescent="0.2">
      <c r="A755" s="11">
        <v>41571.998379629629</v>
      </c>
    </row>
    <row r="756" spans="1:1" x14ac:dyDescent="0.2">
      <c r="A756" s="11">
        <v>41572.229849537034</v>
      </c>
    </row>
    <row r="757" spans="1:1" x14ac:dyDescent="0.2">
      <c r="A757" s="11">
        <v>41572.492974537039</v>
      </c>
    </row>
    <row r="758" spans="1:1" x14ac:dyDescent="0.2">
      <c r="A758" s="11">
        <v>41572.958495370367</v>
      </c>
    </row>
    <row r="759" spans="1:1" x14ac:dyDescent="0.2">
      <c r="A759" s="11">
        <v>41575.237430555557</v>
      </c>
    </row>
    <row r="760" spans="1:1" x14ac:dyDescent="0.2">
      <c r="A760" s="11">
        <v>41575.527349537035</v>
      </c>
    </row>
    <row r="761" spans="1:1" x14ac:dyDescent="0.2">
      <c r="A761" s="11">
        <v>41575.880914351852</v>
      </c>
    </row>
    <row r="762" spans="1:1" x14ac:dyDescent="0.2">
      <c r="A762" s="11">
        <v>41576.834513888891</v>
      </c>
    </row>
    <row r="763" spans="1:1" x14ac:dyDescent="0.2">
      <c r="A763" s="11">
        <v>41577.045428240737</v>
      </c>
    </row>
    <row r="764" spans="1:1" x14ac:dyDescent="0.2">
      <c r="A764" s="11">
        <v>41577.561284722222</v>
      </c>
    </row>
    <row r="765" spans="1:1" x14ac:dyDescent="0.2">
      <c r="A765" s="11">
        <v>41578.210104166668</v>
      </c>
    </row>
    <row r="766" spans="1:1" x14ac:dyDescent="0.2">
      <c r="A766" s="11">
        <v>41578.927118055559</v>
      </c>
    </row>
    <row r="767" spans="1:1" x14ac:dyDescent="0.2">
      <c r="A767" s="11">
        <v>41579.734259259261</v>
      </c>
    </row>
    <row r="768" spans="1:1" x14ac:dyDescent="0.2">
      <c r="A768" s="11">
        <v>41579.845509259256</v>
      </c>
    </row>
    <row r="769" spans="1:1" x14ac:dyDescent="0.2">
      <c r="A769" s="11">
        <v>41579.847997685189</v>
      </c>
    </row>
    <row r="770" spans="1:1" x14ac:dyDescent="0.2">
      <c r="A770" s="11">
        <v>41583.083981481483</v>
      </c>
    </row>
    <row r="771" spans="1:1" x14ac:dyDescent="0.2">
      <c r="A771" s="11">
        <v>41583.135405092595</v>
      </c>
    </row>
    <row r="772" spans="1:1" x14ac:dyDescent="0.2">
      <c r="A772" s="11">
        <v>41586.475173611114</v>
      </c>
    </row>
    <row r="773" spans="1:1" x14ac:dyDescent="0.2">
      <c r="A773" s="11">
        <v>41589.676886574074</v>
      </c>
    </row>
    <row r="774" spans="1:1" x14ac:dyDescent="0.2">
      <c r="A774" s="11">
        <v>41590.255868055552</v>
      </c>
    </row>
    <row r="775" spans="1:1" x14ac:dyDescent="0.2">
      <c r="A775" s="11">
        <v>41591.737974537034</v>
      </c>
    </row>
    <row r="776" spans="1:1" x14ac:dyDescent="0.2">
      <c r="A776" s="11">
        <v>41591.964537037034</v>
      </c>
    </row>
    <row r="777" spans="1:1" x14ac:dyDescent="0.2">
      <c r="A777" s="11">
        <v>41593.082002314812</v>
      </c>
    </row>
    <row r="778" spans="1:1" x14ac:dyDescent="0.2">
      <c r="A778" s="11">
        <v>41594.207060185188</v>
      </c>
    </row>
    <row r="779" spans="1:1" x14ac:dyDescent="0.2">
      <c r="A779" s="11">
        <v>41596.913437499999</v>
      </c>
    </row>
    <row r="780" spans="1:1" x14ac:dyDescent="0.2">
      <c r="A780" s="11">
        <v>41597.788888888892</v>
      </c>
    </row>
    <row r="781" spans="1:1" x14ac:dyDescent="0.2">
      <c r="A781" s="11">
        <v>41598.17597222222</v>
      </c>
    </row>
    <row r="782" spans="1:1" x14ac:dyDescent="0.2">
      <c r="A782" s="11">
        <v>41598.420046296298</v>
      </c>
    </row>
    <row r="783" spans="1:1" x14ac:dyDescent="0.2">
      <c r="A783" s="11">
        <v>41599.855682870373</v>
      </c>
    </row>
    <row r="784" spans="1:1" x14ac:dyDescent="0.2">
      <c r="A784" s="11">
        <v>41600.538657407407</v>
      </c>
    </row>
    <row r="785" spans="1:1" x14ac:dyDescent="0.2">
      <c r="A785" s="11">
        <v>41603.333668981482</v>
      </c>
    </row>
    <row r="786" spans="1:1" x14ac:dyDescent="0.2">
      <c r="A786" s="11">
        <v>41604.022418981483</v>
      </c>
    </row>
    <row r="787" spans="1:1" x14ac:dyDescent="0.2">
      <c r="A787" s="11">
        <v>41604.996458333335</v>
      </c>
    </row>
    <row r="788" spans="1:1" x14ac:dyDescent="0.2">
      <c r="A788" s="11">
        <v>41605.167696759258</v>
      </c>
    </row>
    <row r="789" spans="1:1" x14ac:dyDescent="0.2">
      <c r="A789" s="11">
        <v>41605.868449074071</v>
      </c>
    </row>
    <row r="790" spans="1:1" x14ac:dyDescent="0.2">
      <c r="A790" s="11">
        <v>41607.83085648148</v>
      </c>
    </row>
    <row r="791" spans="1:1" x14ac:dyDescent="0.2">
      <c r="A791" s="11">
        <v>41610.794421296298</v>
      </c>
    </row>
    <row r="792" spans="1:1" x14ac:dyDescent="0.2">
      <c r="A792" s="11">
        <v>41611.917673611111</v>
      </c>
    </row>
    <row r="793" spans="1:1" x14ac:dyDescent="0.2">
      <c r="A793" s="11">
        <v>41612.100243055553</v>
      </c>
    </row>
    <row r="794" spans="1:1" x14ac:dyDescent="0.2">
      <c r="A794" s="11">
        <v>41612.912187499998</v>
      </c>
    </row>
    <row r="795" spans="1:1" x14ac:dyDescent="0.2">
      <c r="A795" s="11">
        <v>41613.172974537039</v>
      </c>
    </row>
    <row r="796" spans="1:1" x14ac:dyDescent="0.2">
      <c r="A796" s="11">
        <v>41614.563194444447</v>
      </c>
    </row>
    <row r="797" spans="1:1" x14ac:dyDescent="0.2">
      <c r="A797" s="11">
        <v>41614.651493055557</v>
      </c>
    </row>
    <row r="798" spans="1:1" x14ac:dyDescent="0.2">
      <c r="A798" s="11">
        <v>41616.027754629627</v>
      </c>
    </row>
    <row r="799" spans="1:1" x14ac:dyDescent="0.2">
      <c r="A799" s="11">
        <v>41617.912662037037</v>
      </c>
    </row>
    <row r="800" spans="1:1" x14ac:dyDescent="0.2">
      <c r="A800" s="11">
        <v>41619.998310185183</v>
      </c>
    </row>
    <row r="801" spans="1:1" x14ac:dyDescent="0.2">
      <c r="A801" s="11">
        <v>41620.87667824074</v>
      </c>
    </row>
    <row r="802" spans="1:1" x14ac:dyDescent="0.2">
      <c r="A802" s="11">
        <v>41620.90047453704</v>
      </c>
    </row>
    <row r="803" spans="1:1" x14ac:dyDescent="0.2">
      <c r="A803" s="11">
        <v>41620.93141203704</v>
      </c>
    </row>
    <row r="804" spans="1:1" x14ac:dyDescent="0.2">
      <c r="A804" s="11">
        <v>41626.761053240742</v>
      </c>
    </row>
    <row r="805" spans="1:1" x14ac:dyDescent="0.2">
      <c r="A805" s="11">
        <v>41626.916284722225</v>
      </c>
    </row>
    <row r="806" spans="1:1" x14ac:dyDescent="0.2">
      <c r="A806" s="11">
        <v>41628.833680555559</v>
      </c>
    </row>
    <row r="807" spans="1:1" x14ac:dyDescent="0.2">
      <c r="A807" s="11">
        <v>41631.902766203704</v>
      </c>
    </row>
    <row r="808" spans="1:1" x14ac:dyDescent="0.2">
      <c r="A808" s="11">
        <v>41634.715173611112</v>
      </c>
    </row>
    <row r="809" spans="1:1" x14ac:dyDescent="0.2">
      <c r="A809" s="11">
        <v>41634.797013888892</v>
      </c>
    </row>
    <row r="810" spans="1:1" x14ac:dyDescent="0.2">
      <c r="A810" s="11">
        <v>41638.342905092592</v>
      </c>
    </row>
    <row r="811" spans="1:1" x14ac:dyDescent="0.2">
      <c r="A811" s="11">
        <v>41642.005150462966</v>
      </c>
    </row>
    <row r="812" spans="1:1" x14ac:dyDescent="0.2">
      <c r="A812" s="11">
        <v>41642.751458333332</v>
      </c>
    </row>
    <row r="813" spans="1:1" x14ac:dyDescent="0.2">
      <c r="A813" s="11">
        <v>41643.487175925926</v>
      </c>
    </row>
    <row r="814" spans="1:1" x14ac:dyDescent="0.2">
      <c r="A814" s="11">
        <v>41645.832141203704</v>
      </c>
    </row>
    <row r="815" spans="1:1" x14ac:dyDescent="0.2">
      <c r="A815" s="11">
        <v>41645.867280092592</v>
      </c>
    </row>
    <row r="816" spans="1:1" x14ac:dyDescent="0.2">
      <c r="A816" s="11">
        <v>41646.628032407411</v>
      </c>
    </row>
    <row r="817" spans="1:1" x14ac:dyDescent="0.2">
      <c r="A817" s="11">
        <v>41646.792222222219</v>
      </c>
    </row>
    <row r="818" spans="1:1" x14ac:dyDescent="0.2">
      <c r="A818" s="11">
        <v>41647.632256944446</v>
      </c>
    </row>
    <row r="819" spans="1:1" x14ac:dyDescent="0.2">
      <c r="A819" s="11">
        <v>41648.396192129629</v>
      </c>
    </row>
    <row r="820" spans="1:1" x14ac:dyDescent="0.2">
      <c r="A820" s="11">
        <v>41650.015057870369</v>
      </c>
    </row>
    <row r="821" spans="1:1" x14ac:dyDescent="0.2">
      <c r="A821" s="11">
        <v>41652.742488425924</v>
      </c>
    </row>
    <row r="822" spans="1:1" x14ac:dyDescent="0.2">
      <c r="A822" s="11">
        <v>41654.946759259263</v>
      </c>
    </row>
    <row r="823" spans="1:1" x14ac:dyDescent="0.2">
      <c r="A823" s="11">
        <v>41655.709305555552</v>
      </c>
    </row>
    <row r="824" spans="1:1" x14ac:dyDescent="0.2">
      <c r="A824" s="11">
        <v>41656.762638888889</v>
      </c>
    </row>
    <row r="825" spans="1:1" x14ac:dyDescent="0.2">
      <c r="A825" s="11">
        <v>41657.923807870371</v>
      </c>
    </row>
    <row r="826" spans="1:1" x14ac:dyDescent="0.2">
      <c r="A826" s="11">
        <v>41657.985081018516</v>
      </c>
    </row>
    <row r="827" spans="1:1" x14ac:dyDescent="0.2">
      <c r="A827" s="11">
        <v>41660.70853009259</v>
      </c>
    </row>
    <row r="828" spans="1:1" x14ac:dyDescent="0.2">
      <c r="A828" s="11">
        <v>41660.792557870373</v>
      </c>
    </row>
    <row r="829" spans="1:1" x14ac:dyDescent="0.2">
      <c r="A829" s="11">
        <v>41661.381041666667</v>
      </c>
    </row>
    <row r="830" spans="1:1" x14ac:dyDescent="0.2">
      <c r="A830" s="11">
        <v>41662.047500000001</v>
      </c>
    </row>
    <row r="831" spans="1:1" x14ac:dyDescent="0.2">
      <c r="A831" s="11">
        <v>41662.854988425926</v>
      </c>
    </row>
    <row r="832" spans="1:1" x14ac:dyDescent="0.2">
      <c r="A832" s="11">
        <v>41663.500659722224</v>
      </c>
    </row>
    <row r="833" spans="1:1" x14ac:dyDescent="0.2">
      <c r="A833" s="11">
        <v>41663.569340277776</v>
      </c>
    </row>
    <row r="834" spans="1:1" x14ac:dyDescent="0.2">
      <c r="A834" s="11">
        <v>41663.780300925922</v>
      </c>
    </row>
    <row r="835" spans="1:1" x14ac:dyDescent="0.2">
      <c r="A835" s="11">
        <v>41664.684108796297</v>
      </c>
    </row>
    <row r="836" spans="1:1" x14ac:dyDescent="0.2">
      <c r="A836" s="11">
        <v>41666.842824074076</v>
      </c>
    </row>
    <row r="837" spans="1:1" x14ac:dyDescent="0.2">
      <c r="A837" s="11">
        <v>41666.924710648149</v>
      </c>
    </row>
    <row r="838" spans="1:1" x14ac:dyDescent="0.2">
      <c r="A838" s="11">
        <v>41667.275312500002</v>
      </c>
    </row>
    <row r="839" spans="1:1" x14ac:dyDescent="0.2">
      <c r="A839" s="11">
        <v>41667.823287037034</v>
      </c>
    </row>
    <row r="840" spans="1:1" x14ac:dyDescent="0.2">
      <c r="A840" s="11">
        <v>41668.606469907405</v>
      </c>
    </row>
    <row r="841" spans="1:1" x14ac:dyDescent="0.2">
      <c r="A841" s="11">
        <v>41671.936863425923</v>
      </c>
    </row>
    <row r="842" spans="1:1" x14ac:dyDescent="0.2">
      <c r="A842" s="11">
        <v>41674.063078703701</v>
      </c>
    </row>
    <row r="843" spans="1:1" x14ac:dyDescent="0.2">
      <c r="A843" s="11">
        <v>41674.08494212963</v>
      </c>
    </row>
    <row r="844" spans="1:1" x14ac:dyDescent="0.2">
      <c r="A844" s="11">
        <v>41675.149525462963</v>
      </c>
    </row>
    <row r="845" spans="1:1" x14ac:dyDescent="0.2">
      <c r="A845" s="11">
        <v>41680.359976851854</v>
      </c>
    </row>
    <row r="846" spans="1:1" x14ac:dyDescent="0.2">
      <c r="A846" s="11">
        <v>41680.583402777775</v>
      </c>
    </row>
    <row r="847" spans="1:1" x14ac:dyDescent="0.2">
      <c r="A847" s="11">
        <v>41681.189699074072</v>
      </c>
    </row>
    <row r="848" spans="1:1" x14ac:dyDescent="0.2">
      <c r="A848" s="11">
        <v>41682.0705787037</v>
      </c>
    </row>
    <row r="849" spans="1:1" x14ac:dyDescent="0.2">
      <c r="A849" s="11">
        <v>41682.099189814813</v>
      </c>
    </row>
    <row r="850" spans="1:1" x14ac:dyDescent="0.2">
      <c r="A850" s="11">
        <v>41682.23646990741</v>
      </c>
    </row>
    <row r="851" spans="1:1" x14ac:dyDescent="0.2">
      <c r="A851" s="11">
        <v>41682.805902777778</v>
      </c>
    </row>
    <row r="852" spans="1:1" x14ac:dyDescent="0.2">
      <c r="A852" s="11">
        <v>41683.832280092596</v>
      </c>
    </row>
    <row r="853" spans="1:1" x14ac:dyDescent="0.2">
      <c r="A853" s="11">
        <v>41686.705208333333</v>
      </c>
    </row>
    <row r="854" spans="1:1" x14ac:dyDescent="0.2">
      <c r="A854" s="11">
        <v>41689.150011574071</v>
      </c>
    </row>
    <row r="855" spans="1:1" x14ac:dyDescent="0.2">
      <c r="A855" s="11">
        <v>41689.917962962965</v>
      </c>
    </row>
    <row r="856" spans="1:1" x14ac:dyDescent="0.2">
      <c r="A856" s="11">
        <v>41692.084143518521</v>
      </c>
    </row>
    <row r="857" spans="1:1" x14ac:dyDescent="0.2">
      <c r="A857" s="11">
        <v>41692.135729166665</v>
      </c>
    </row>
    <row r="858" spans="1:1" x14ac:dyDescent="0.2">
      <c r="A858" s="11">
        <v>41694.391840277778</v>
      </c>
    </row>
    <row r="859" spans="1:1" x14ac:dyDescent="0.2">
      <c r="A859" s="11">
        <v>41694.84065972222</v>
      </c>
    </row>
    <row r="860" spans="1:1" x14ac:dyDescent="0.2">
      <c r="A860" s="11">
        <v>41695.016782407409</v>
      </c>
    </row>
    <row r="861" spans="1:1" x14ac:dyDescent="0.2">
      <c r="A861" s="11">
        <v>41696.817129629628</v>
      </c>
    </row>
    <row r="862" spans="1:1" x14ac:dyDescent="0.2">
      <c r="A862" s="11">
        <v>41701.901817129627</v>
      </c>
    </row>
    <row r="863" spans="1:1" x14ac:dyDescent="0.2">
      <c r="A863" s="11">
        <v>41703.721979166665</v>
      </c>
    </row>
    <row r="864" spans="1:1" x14ac:dyDescent="0.2">
      <c r="A864" s="11">
        <v>41704.16642361111</v>
      </c>
    </row>
    <row r="865" spans="1:1" x14ac:dyDescent="0.2">
      <c r="A865" s="11">
        <v>41704.735937500001</v>
      </c>
    </row>
    <row r="866" spans="1:1" x14ac:dyDescent="0.2">
      <c r="A866" s="11">
        <v>41709.463518518518</v>
      </c>
    </row>
    <row r="867" spans="1:1" x14ac:dyDescent="0.2">
      <c r="A867" s="11">
        <v>41710.594282407408</v>
      </c>
    </row>
    <row r="868" spans="1:1" x14ac:dyDescent="0.2">
      <c r="A868" s="11">
        <v>41711.169085648151</v>
      </c>
    </row>
    <row r="869" spans="1:1" x14ac:dyDescent="0.2">
      <c r="A869" s="11">
        <v>41712.762673611112</v>
      </c>
    </row>
    <row r="870" spans="1:1" x14ac:dyDescent="0.2">
      <c r="A870" s="11">
        <v>41715.874780092592</v>
      </c>
    </row>
    <row r="871" spans="1:1" x14ac:dyDescent="0.2">
      <c r="A871" s="11">
        <v>41716.632847222223</v>
      </c>
    </row>
    <row r="872" spans="1:1" x14ac:dyDescent="0.2">
      <c r="A872" s="11">
        <v>41716.717847222222</v>
      </c>
    </row>
    <row r="873" spans="1:1" x14ac:dyDescent="0.2">
      <c r="A873" s="11">
        <v>41716.785011574073</v>
      </c>
    </row>
    <row r="874" spans="1:1" x14ac:dyDescent="0.2">
      <c r="A874" s="11">
        <v>41718.043032407404</v>
      </c>
    </row>
    <row r="875" spans="1:1" x14ac:dyDescent="0.2">
      <c r="A875" s="11">
        <v>41718.5237037037</v>
      </c>
    </row>
    <row r="876" spans="1:1" x14ac:dyDescent="0.2">
      <c r="A876" s="11">
        <v>41718.878182870372</v>
      </c>
    </row>
    <row r="877" spans="1:1" x14ac:dyDescent="0.2">
      <c r="A877" s="11">
        <v>41719.549131944441</v>
      </c>
    </row>
    <row r="878" spans="1:1" x14ac:dyDescent="0.2">
      <c r="A878" s="11">
        <v>41719.667986111112</v>
      </c>
    </row>
    <row r="879" spans="1:1" x14ac:dyDescent="0.2">
      <c r="A879" s="11">
        <v>41719.887928240743</v>
      </c>
    </row>
    <row r="880" spans="1:1" x14ac:dyDescent="0.2">
      <c r="A880" s="11">
        <v>41722.666354166664</v>
      </c>
    </row>
    <row r="881" spans="1:1" x14ac:dyDescent="0.2">
      <c r="A881" s="11">
        <v>41722.792407407411</v>
      </c>
    </row>
    <row r="882" spans="1:1" x14ac:dyDescent="0.2">
      <c r="A882" s="11">
        <v>41723.799386574072</v>
      </c>
    </row>
    <row r="883" spans="1:1" x14ac:dyDescent="0.2">
      <c r="A883" s="11">
        <v>41723.9533912037</v>
      </c>
    </row>
    <row r="884" spans="1:1" x14ac:dyDescent="0.2">
      <c r="A884" s="11">
        <v>41724.776539351849</v>
      </c>
    </row>
    <row r="885" spans="1:1" x14ac:dyDescent="0.2">
      <c r="A885" s="11">
        <v>41724.881099537037</v>
      </c>
    </row>
    <row r="886" spans="1:1" x14ac:dyDescent="0.2">
      <c r="A886" s="11">
        <v>41725.082384259258</v>
      </c>
    </row>
    <row r="887" spans="1:1" x14ac:dyDescent="0.2">
      <c r="A887" s="11">
        <v>41726.712754629632</v>
      </c>
    </row>
    <row r="888" spans="1:1" x14ac:dyDescent="0.2">
      <c r="A888" s="11">
        <v>41729.702314814815</v>
      </c>
    </row>
    <row r="889" spans="1:1" x14ac:dyDescent="0.2">
      <c r="A889" s="11">
        <v>41730.276747685188</v>
      </c>
    </row>
    <row r="890" spans="1:1" x14ac:dyDescent="0.2">
      <c r="A890" s="11">
        <v>41730.584374999999</v>
      </c>
    </row>
    <row r="891" spans="1:1" x14ac:dyDescent="0.2">
      <c r="A891" s="11">
        <v>41730.663530092592</v>
      </c>
    </row>
    <row r="892" spans="1:1" x14ac:dyDescent="0.2">
      <c r="A892" s="11">
        <v>41730.708472222221</v>
      </c>
    </row>
    <row r="893" spans="1:1" x14ac:dyDescent="0.2">
      <c r="A893" s="11">
        <v>41730.998402777775</v>
      </c>
    </row>
    <row r="894" spans="1:1" x14ac:dyDescent="0.2">
      <c r="A894" s="11">
        <v>41731.520949074074</v>
      </c>
    </row>
    <row r="895" spans="1:1" x14ac:dyDescent="0.2">
      <c r="A895" s="11">
        <v>41731.833124999997</v>
      </c>
    </row>
    <row r="896" spans="1:1" x14ac:dyDescent="0.2">
      <c r="A896" s="11">
        <v>41732.479675925926</v>
      </c>
    </row>
    <row r="897" spans="1:1" x14ac:dyDescent="0.2">
      <c r="A897" s="11">
        <v>41733.716435185182</v>
      </c>
    </row>
    <row r="898" spans="1:1" x14ac:dyDescent="0.2">
      <c r="A898" s="11">
        <v>41733.737083333333</v>
      </c>
    </row>
    <row r="899" spans="1:1" x14ac:dyDescent="0.2">
      <c r="A899" s="11">
        <v>41736.004502314812</v>
      </c>
    </row>
    <row r="900" spans="1:1" x14ac:dyDescent="0.2">
      <c r="A900" s="11">
        <v>41736.549791666665</v>
      </c>
    </row>
    <row r="901" spans="1:1" x14ac:dyDescent="0.2">
      <c r="A901" s="11">
        <v>41736.899652777778</v>
      </c>
    </row>
    <row r="902" spans="1:1" x14ac:dyDescent="0.2">
      <c r="A902" s="11">
        <v>41737.097500000003</v>
      </c>
    </row>
    <row r="903" spans="1:1" x14ac:dyDescent="0.2">
      <c r="A903" s="11">
        <v>41737.684664351851</v>
      </c>
    </row>
    <row r="904" spans="1:1" x14ac:dyDescent="0.2">
      <c r="A904" s="11">
        <v>41738.864803240744</v>
      </c>
    </row>
    <row r="905" spans="1:1" x14ac:dyDescent="0.2">
      <c r="A905" s="11">
        <v>41739.525300925925</v>
      </c>
    </row>
    <row r="906" spans="1:1" x14ac:dyDescent="0.2">
      <c r="A906" s="11">
        <v>41740.138113425928</v>
      </c>
    </row>
    <row r="907" spans="1:1" x14ac:dyDescent="0.2">
      <c r="A907" s="11">
        <v>41740.493657407409</v>
      </c>
    </row>
    <row r="908" spans="1:1" x14ac:dyDescent="0.2">
      <c r="A908" s="11">
        <v>41742.780509259261</v>
      </c>
    </row>
    <row r="909" spans="1:1" x14ac:dyDescent="0.2">
      <c r="A909" s="11">
        <v>41744.290868055556</v>
      </c>
    </row>
    <row r="910" spans="1:1" x14ac:dyDescent="0.2">
      <c r="A910" s="11">
        <v>41744.590682870374</v>
      </c>
    </row>
    <row r="911" spans="1:1" x14ac:dyDescent="0.2">
      <c r="A911" s="11">
        <v>41744.745208333334</v>
      </c>
    </row>
    <row r="912" spans="1:1" x14ac:dyDescent="0.2">
      <c r="A912" s="11">
        <v>41745.635960648149</v>
      </c>
    </row>
    <row r="913" spans="1:1" x14ac:dyDescent="0.2">
      <c r="A913" s="11">
        <v>41745.826273148145</v>
      </c>
    </row>
    <row r="914" spans="1:1" x14ac:dyDescent="0.2">
      <c r="A914" s="11">
        <v>41745.84542824074</v>
      </c>
    </row>
    <row r="915" spans="1:1" x14ac:dyDescent="0.2">
      <c r="A915" s="11">
        <v>41745.891319444447</v>
      </c>
    </row>
    <row r="916" spans="1:1" x14ac:dyDescent="0.2">
      <c r="A916" s="11">
        <v>41746.189409722225</v>
      </c>
    </row>
    <row r="917" spans="1:1" x14ac:dyDescent="0.2">
      <c r="A917" s="11">
        <v>41747.471504629626</v>
      </c>
    </row>
    <row r="918" spans="1:1" x14ac:dyDescent="0.2">
      <c r="A918" s="11">
        <v>41747.86986111111</v>
      </c>
    </row>
    <row r="919" spans="1:1" x14ac:dyDescent="0.2">
      <c r="A919" s="11">
        <v>41747.887060185189</v>
      </c>
    </row>
    <row r="920" spans="1:1" x14ac:dyDescent="0.2">
      <c r="A920" s="11">
        <v>41752.83457175926</v>
      </c>
    </row>
    <row r="921" spans="1:1" x14ac:dyDescent="0.2">
      <c r="A921" s="11">
        <v>41753.515856481485</v>
      </c>
    </row>
    <row r="922" spans="1:1" x14ac:dyDescent="0.2">
      <c r="A922" s="11">
        <v>41753.593275462961</v>
      </c>
    </row>
    <row r="923" spans="1:1" x14ac:dyDescent="0.2">
      <c r="A923" s="11">
        <v>41753.635775462964</v>
      </c>
    </row>
    <row r="924" spans="1:1" x14ac:dyDescent="0.2">
      <c r="A924" s="11">
        <v>41753.758043981485</v>
      </c>
    </row>
    <row r="925" spans="1:1" x14ac:dyDescent="0.2">
      <c r="A925" s="11">
        <v>41754.047083333331</v>
      </c>
    </row>
    <row r="926" spans="1:1" x14ac:dyDescent="0.2">
      <c r="A926" s="11">
        <v>41754.564328703702</v>
      </c>
    </row>
    <row r="927" spans="1:1" x14ac:dyDescent="0.2">
      <c r="A927" s="11">
        <v>41754.745243055557</v>
      </c>
    </row>
    <row r="928" spans="1:1" x14ac:dyDescent="0.2">
      <c r="A928" s="11">
        <v>41755.117581018516</v>
      </c>
    </row>
    <row r="929" spans="1:1" x14ac:dyDescent="0.2">
      <c r="A929" s="11">
        <v>41755.476724537039</v>
      </c>
    </row>
    <row r="930" spans="1:1" x14ac:dyDescent="0.2">
      <c r="A930" s="11">
        <v>41757.975011574075</v>
      </c>
    </row>
    <row r="931" spans="1:1" x14ac:dyDescent="0.2">
      <c r="A931" s="11">
        <v>41758.833564814813</v>
      </c>
    </row>
    <row r="932" spans="1:1" x14ac:dyDescent="0.2">
      <c r="A932" s="11">
        <v>41758.839675925927</v>
      </c>
    </row>
    <row r="933" spans="1:1" x14ac:dyDescent="0.2">
      <c r="A933" s="11">
        <v>41759.13962962963</v>
      </c>
    </row>
    <row r="934" spans="1:1" x14ac:dyDescent="0.2">
      <c r="A934" s="11">
        <v>41759.542534722219</v>
      </c>
    </row>
    <row r="935" spans="1:1" x14ac:dyDescent="0.2">
      <c r="A935" s="11">
        <v>41759.670937499999</v>
      </c>
    </row>
    <row r="936" spans="1:1" x14ac:dyDescent="0.2">
      <c r="A936" s="11">
        <v>41759.923101851855</v>
      </c>
    </row>
    <row r="937" spans="1:1" x14ac:dyDescent="0.2">
      <c r="A937" s="11">
        <v>41760.10974537037</v>
      </c>
    </row>
    <row r="938" spans="1:1" x14ac:dyDescent="0.2">
      <c r="A938" s="11">
        <v>41760.796423611115</v>
      </c>
    </row>
    <row r="939" spans="1:1" x14ac:dyDescent="0.2">
      <c r="A939" s="11">
        <v>41760.8200462963</v>
      </c>
    </row>
    <row r="940" spans="1:1" x14ac:dyDescent="0.2">
      <c r="A940" s="11">
        <v>41760.909039351849</v>
      </c>
    </row>
    <row r="941" spans="1:1" x14ac:dyDescent="0.2">
      <c r="A941" s="11">
        <v>41760.935706018521</v>
      </c>
    </row>
    <row r="942" spans="1:1" x14ac:dyDescent="0.2">
      <c r="A942" s="11">
        <v>41761.509409722225</v>
      </c>
    </row>
    <row r="943" spans="1:1" x14ac:dyDescent="0.2">
      <c r="A943" s="11">
        <v>41761.810150462959</v>
      </c>
    </row>
    <row r="944" spans="1:1" x14ac:dyDescent="0.2">
      <c r="A944" s="11">
        <v>41761.94258101852</v>
      </c>
    </row>
    <row r="945" spans="1:1" x14ac:dyDescent="0.2">
      <c r="A945" s="11">
        <v>41764.446631944447</v>
      </c>
    </row>
    <row r="946" spans="1:1" x14ac:dyDescent="0.2">
      <c r="A946" s="11">
        <v>41765.610798611109</v>
      </c>
    </row>
    <row r="947" spans="1:1" x14ac:dyDescent="0.2">
      <c r="A947" s="11">
        <v>41765.92465277778</v>
      </c>
    </row>
    <row r="948" spans="1:1" x14ac:dyDescent="0.2">
      <c r="A948" s="11">
        <v>41765.938657407409</v>
      </c>
    </row>
    <row r="949" spans="1:1" x14ac:dyDescent="0.2">
      <c r="A949" s="11">
        <v>41766.072500000002</v>
      </c>
    </row>
    <row r="950" spans="1:1" x14ac:dyDescent="0.2">
      <c r="A950" s="11">
        <v>41766.617291666669</v>
      </c>
    </row>
    <row r="951" spans="1:1" x14ac:dyDescent="0.2">
      <c r="A951" s="11">
        <v>41766.692037037035</v>
      </c>
    </row>
    <row r="952" spans="1:1" x14ac:dyDescent="0.2">
      <c r="A952" s="11">
        <v>41766.718009259261</v>
      </c>
    </row>
    <row r="953" spans="1:1" x14ac:dyDescent="0.2">
      <c r="A953" s="11">
        <v>41766.80572916667</v>
      </c>
    </row>
    <row r="954" spans="1:1" x14ac:dyDescent="0.2">
      <c r="A954" s="11">
        <v>41766.970648148148</v>
      </c>
    </row>
    <row r="955" spans="1:1" x14ac:dyDescent="0.2">
      <c r="A955" s="11">
        <v>41767.587094907409</v>
      </c>
    </row>
    <row r="956" spans="1:1" x14ac:dyDescent="0.2">
      <c r="A956" s="11">
        <v>41767.650347222225</v>
      </c>
    </row>
    <row r="957" spans="1:1" x14ac:dyDescent="0.2">
      <c r="A957" s="11">
        <v>41767.656863425924</v>
      </c>
    </row>
    <row r="958" spans="1:1" x14ac:dyDescent="0.2">
      <c r="A958" s="11">
        <v>41768.841921296298</v>
      </c>
    </row>
    <row r="959" spans="1:1" x14ac:dyDescent="0.2">
      <c r="A959" s="11">
        <v>41771.40996527778</v>
      </c>
    </row>
    <row r="960" spans="1:1" x14ac:dyDescent="0.2">
      <c r="A960" s="11">
        <v>41771.572256944448</v>
      </c>
    </row>
    <row r="961" spans="1:1" x14ac:dyDescent="0.2">
      <c r="A961" s="11">
        <v>41771.651932870373</v>
      </c>
    </row>
    <row r="962" spans="1:1" x14ac:dyDescent="0.2">
      <c r="A962" s="11">
        <v>41771.814791666664</v>
      </c>
    </row>
    <row r="963" spans="1:1" x14ac:dyDescent="0.2">
      <c r="A963" s="11">
        <v>41772.105937499997</v>
      </c>
    </row>
    <row r="964" spans="1:1" x14ac:dyDescent="0.2">
      <c r="A964" s="11">
        <v>41772.657685185186</v>
      </c>
    </row>
    <row r="965" spans="1:1" x14ac:dyDescent="0.2">
      <c r="A965" s="11">
        <v>41772.685393518521</v>
      </c>
    </row>
    <row r="966" spans="1:1" x14ac:dyDescent="0.2">
      <c r="A966" s="11">
        <v>41772.727893518517</v>
      </c>
    </row>
    <row r="967" spans="1:1" x14ac:dyDescent="0.2">
      <c r="A967" s="11">
        <v>41772.797280092593</v>
      </c>
    </row>
    <row r="968" spans="1:1" x14ac:dyDescent="0.2">
      <c r="A968" s="11">
        <v>41773.008738425924</v>
      </c>
    </row>
    <row r="969" spans="1:1" x14ac:dyDescent="0.2">
      <c r="A969" s="11">
        <v>41773.294560185182</v>
      </c>
    </row>
    <row r="970" spans="1:1" x14ac:dyDescent="0.2">
      <c r="A970" s="11">
        <v>41773.932534722226</v>
      </c>
    </row>
    <row r="971" spans="1:1" x14ac:dyDescent="0.2">
      <c r="A971" s="11">
        <v>41774.599930555552</v>
      </c>
    </row>
    <row r="972" spans="1:1" x14ac:dyDescent="0.2">
      <c r="A972" s="11">
        <v>41774.651203703703</v>
      </c>
    </row>
    <row r="973" spans="1:1" x14ac:dyDescent="0.2">
      <c r="A973" s="11">
        <v>41774.737060185187</v>
      </c>
    </row>
    <row r="974" spans="1:1" x14ac:dyDescent="0.2">
      <c r="A974" s="11">
        <v>41775.636157407411</v>
      </c>
    </row>
    <row r="975" spans="1:1" x14ac:dyDescent="0.2">
      <c r="A975" s="11">
        <v>41775.713969907411</v>
      </c>
    </row>
    <row r="976" spans="1:1" x14ac:dyDescent="0.2">
      <c r="A976" s="11">
        <v>41775.753761574073</v>
      </c>
    </row>
    <row r="977" spans="1:1" x14ac:dyDescent="0.2">
      <c r="A977" s="11">
        <v>41775.858564814815</v>
      </c>
    </row>
    <row r="978" spans="1:1" x14ac:dyDescent="0.2">
      <c r="A978" s="11">
        <v>41776.063136574077</v>
      </c>
    </row>
    <row r="979" spans="1:1" x14ac:dyDescent="0.2">
      <c r="A979" s="11">
        <v>41776.284780092596</v>
      </c>
    </row>
    <row r="980" spans="1:1" x14ac:dyDescent="0.2">
      <c r="A980" s="11">
        <v>41778.193622685183</v>
      </c>
    </row>
    <row r="981" spans="1:1" x14ac:dyDescent="0.2">
      <c r="A981" s="11">
        <v>41778.548055555555</v>
      </c>
    </row>
    <row r="982" spans="1:1" x14ac:dyDescent="0.2">
      <c r="A982" s="11">
        <v>41778.637245370373</v>
      </c>
    </row>
    <row r="983" spans="1:1" x14ac:dyDescent="0.2">
      <c r="A983" s="11">
        <v>41778.766724537039</v>
      </c>
    </row>
    <row r="984" spans="1:1" x14ac:dyDescent="0.2">
      <c r="A984" s="11">
        <v>41778.915416666663</v>
      </c>
    </row>
    <row r="985" spans="1:1" x14ac:dyDescent="0.2">
      <c r="A985" s="11">
        <v>41779.045937499999</v>
      </c>
    </row>
    <row r="986" spans="1:1" x14ac:dyDescent="0.2">
      <c r="A986" s="11">
        <v>41779.310034722221</v>
      </c>
    </row>
    <row r="987" spans="1:1" x14ac:dyDescent="0.2">
      <c r="A987" s="11">
        <v>41779.648506944446</v>
      </c>
    </row>
    <row r="988" spans="1:1" x14ac:dyDescent="0.2">
      <c r="A988" s="11">
        <v>41779.649317129632</v>
      </c>
    </row>
    <row r="989" spans="1:1" x14ac:dyDescent="0.2">
      <c r="A989" s="11">
        <v>41779.657870370371</v>
      </c>
    </row>
    <row r="990" spans="1:1" x14ac:dyDescent="0.2">
      <c r="A990" s="11">
        <v>41779.695092592592</v>
      </c>
    </row>
    <row r="991" spans="1:1" x14ac:dyDescent="0.2">
      <c r="A991" s="11">
        <v>41779.724224537036</v>
      </c>
    </row>
    <row r="992" spans="1:1" x14ac:dyDescent="0.2">
      <c r="A992" s="11">
        <v>41780.050092592595</v>
      </c>
    </row>
    <row r="993" spans="1:1" x14ac:dyDescent="0.2">
      <c r="A993" s="11">
        <v>41780.068043981482</v>
      </c>
    </row>
    <row r="994" spans="1:1" x14ac:dyDescent="0.2">
      <c r="A994" s="11">
        <v>41780.412604166668</v>
      </c>
    </row>
    <row r="995" spans="1:1" x14ac:dyDescent="0.2">
      <c r="A995" s="11">
        <v>41780.525937500002</v>
      </c>
    </row>
    <row r="996" spans="1:1" x14ac:dyDescent="0.2">
      <c r="A996" s="11">
        <v>41780.712893518517</v>
      </c>
    </row>
    <row r="997" spans="1:1" x14ac:dyDescent="0.2">
      <c r="A997" s="11">
        <v>41780.745254629626</v>
      </c>
    </row>
    <row r="998" spans="1:1" x14ac:dyDescent="0.2">
      <c r="A998" s="11">
        <v>41780.785729166666</v>
      </c>
    </row>
    <row r="999" spans="1:1" x14ac:dyDescent="0.2">
      <c r="A999" s="11">
        <v>41780.859629629631</v>
      </c>
    </row>
    <row r="1000" spans="1:1" x14ac:dyDescent="0.2">
      <c r="A1000" s="11">
        <v>41781.045173611114</v>
      </c>
    </row>
    <row r="1001" spans="1:1" x14ac:dyDescent="0.2">
      <c r="A1001" s="11">
        <v>41781.096203703702</v>
      </c>
    </row>
    <row r="1002" spans="1:1" x14ac:dyDescent="0.2">
      <c r="A1002" s="11">
        <v>41781.666770833333</v>
      </c>
    </row>
    <row r="1003" spans="1:1" x14ac:dyDescent="0.2">
      <c r="A1003" s="11">
        <v>41781.717268518521</v>
      </c>
    </row>
    <row r="1004" spans="1:1" x14ac:dyDescent="0.2">
      <c r="A1004" s="11">
        <v>41781.806875000002</v>
      </c>
    </row>
    <row r="1005" spans="1:1" x14ac:dyDescent="0.2">
      <c r="A1005" s="11">
        <v>41781.855092592596</v>
      </c>
    </row>
    <row r="1006" spans="1:1" x14ac:dyDescent="0.2">
      <c r="A1006" s="11">
        <v>41782.741701388892</v>
      </c>
    </row>
    <row r="1007" spans="1:1" x14ac:dyDescent="0.2">
      <c r="A1007" s="11">
        <v>41783.642939814818</v>
      </c>
    </row>
    <row r="1008" spans="1:1" x14ac:dyDescent="0.2">
      <c r="A1008" s="11">
        <v>41784.789687500001</v>
      </c>
    </row>
    <row r="1009" spans="1:1" x14ac:dyDescent="0.2">
      <c r="A1009" s="11">
        <v>41784.952488425923</v>
      </c>
    </row>
    <row r="1010" spans="1:1" x14ac:dyDescent="0.2">
      <c r="A1010" s="11">
        <v>41785.452534722222</v>
      </c>
    </row>
    <row r="1011" spans="1:1" x14ac:dyDescent="0.2">
      <c r="A1011" s="11">
        <v>41785.707708333335</v>
      </c>
    </row>
    <row r="1012" spans="1:1" x14ac:dyDescent="0.2">
      <c r="A1012" s="11">
        <v>41785.72729166667</v>
      </c>
    </row>
    <row r="1013" spans="1:1" x14ac:dyDescent="0.2">
      <c r="A1013" s="11">
        <v>41786.555162037039</v>
      </c>
    </row>
    <row r="1014" spans="1:1" x14ac:dyDescent="0.2">
      <c r="A1014" s="11">
        <v>41786.614363425928</v>
      </c>
    </row>
    <row r="1015" spans="1:1" x14ac:dyDescent="0.2">
      <c r="A1015" s="11">
        <v>41786.640543981484</v>
      </c>
    </row>
    <row r="1016" spans="1:1" x14ac:dyDescent="0.2">
      <c r="A1016" s="11">
        <v>41786.65892361111</v>
      </c>
    </row>
    <row r="1017" spans="1:1" x14ac:dyDescent="0.2">
      <c r="A1017" s="11">
        <v>41786.761354166665</v>
      </c>
    </row>
    <row r="1018" spans="1:1" x14ac:dyDescent="0.2">
      <c r="A1018" s="11">
        <v>41786.959745370368</v>
      </c>
    </row>
    <row r="1019" spans="1:1" x14ac:dyDescent="0.2">
      <c r="A1019" s="11">
        <v>41787.218229166669</v>
      </c>
    </row>
    <row r="1020" spans="1:1" x14ac:dyDescent="0.2">
      <c r="A1020" s="11">
        <v>41787.681527777779</v>
      </c>
    </row>
    <row r="1021" spans="1:1" x14ac:dyDescent="0.2">
      <c r="A1021" s="11">
        <v>41787.898240740738</v>
      </c>
    </row>
    <row r="1022" spans="1:1" x14ac:dyDescent="0.2">
      <c r="A1022" s="11">
        <v>41788.167187500003</v>
      </c>
    </row>
    <row r="1023" spans="1:1" x14ac:dyDescent="0.2">
      <c r="A1023" s="11">
        <v>41788.381909722222</v>
      </c>
    </row>
    <row r="1024" spans="1:1" x14ac:dyDescent="0.2">
      <c r="A1024" s="11">
        <v>41788.587083333332</v>
      </c>
    </row>
    <row r="1025" spans="1:1" x14ac:dyDescent="0.2">
      <c r="A1025" s="11">
        <v>41788.58997685185</v>
      </c>
    </row>
    <row r="1026" spans="1:1" x14ac:dyDescent="0.2">
      <c r="A1026" s="11">
        <v>41788.919722222221</v>
      </c>
    </row>
    <row r="1027" spans="1:1" x14ac:dyDescent="0.2">
      <c r="A1027" s="11">
        <v>41789.080370370371</v>
      </c>
    </row>
    <row r="1028" spans="1:1" x14ac:dyDescent="0.2">
      <c r="A1028" s="11">
        <v>41789.21398148148</v>
      </c>
    </row>
    <row r="1029" spans="1:1" x14ac:dyDescent="0.2">
      <c r="A1029" s="11">
        <v>41789.330312500002</v>
      </c>
    </row>
    <row r="1030" spans="1:1" x14ac:dyDescent="0.2">
      <c r="A1030" s="11">
        <v>41789.726979166669</v>
      </c>
    </row>
    <row r="1031" spans="1:1" x14ac:dyDescent="0.2">
      <c r="A1031" s="11">
        <v>41789.893599537034</v>
      </c>
    </row>
    <row r="1032" spans="1:1" x14ac:dyDescent="0.2">
      <c r="A1032" s="11">
        <v>41789.896805555552</v>
      </c>
    </row>
    <row r="1033" spans="1:1" x14ac:dyDescent="0.2">
      <c r="A1033" s="11">
        <v>41791.057314814818</v>
      </c>
    </row>
    <row r="1034" spans="1:1" x14ac:dyDescent="0.2">
      <c r="A1034" s="11">
        <v>41791.492777777778</v>
      </c>
    </row>
    <row r="1035" spans="1:1" x14ac:dyDescent="0.2">
      <c r="A1035" s="11">
        <v>41791.713252314818</v>
      </c>
    </row>
    <row r="1036" spans="1:1" x14ac:dyDescent="0.2">
      <c r="A1036" s="11">
        <v>41791.993414351855</v>
      </c>
    </row>
    <row r="1037" spans="1:1" x14ac:dyDescent="0.2">
      <c r="A1037" s="11">
        <v>41792.214467592596</v>
      </c>
    </row>
    <row r="1038" spans="1:1" x14ac:dyDescent="0.2">
      <c r="A1038" s="11">
        <v>41792.542986111112</v>
      </c>
    </row>
    <row r="1039" spans="1:1" x14ac:dyDescent="0.2">
      <c r="A1039" s="11">
        <v>41792.645277777781</v>
      </c>
    </row>
    <row r="1040" spans="1:1" x14ac:dyDescent="0.2">
      <c r="A1040" s="11">
        <v>41792.667361111111</v>
      </c>
    </row>
    <row r="1041" spans="1:1" x14ac:dyDescent="0.2">
      <c r="A1041" s="11">
        <v>41792.687442129631</v>
      </c>
    </row>
    <row r="1042" spans="1:1" x14ac:dyDescent="0.2">
      <c r="A1042" s="11">
        <v>41793.029432870368</v>
      </c>
    </row>
    <row r="1043" spans="1:1" x14ac:dyDescent="0.2">
      <c r="A1043" s="11">
        <v>41793.172199074077</v>
      </c>
    </row>
    <row r="1044" spans="1:1" x14ac:dyDescent="0.2">
      <c r="A1044" s="11">
        <v>41793.191874999997</v>
      </c>
    </row>
    <row r="1045" spans="1:1" x14ac:dyDescent="0.2">
      <c r="A1045" s="11">
        <v>41793.659525462965</v>
      </c>
    </row>
    <row r="1046" spans="1:1" x14ac:dyDescent="0.2">
      <c r="A1046" s="11">
        <v>41793.668761574074</v>
      </c>
    </row>
    <row r="1047" spans="1:1" x14ac:dyDescent="0.2">
      <c r="A1047" s="11">
        <v>41793.710231481484</v>
      </c>
    </row>
    <row r="1048" spans="1:1" x14ac:dyDescent="0.2">
      <c r="A1048" s="11">
        <v>41793.814259259256</v>
      </c>
    </row>
    <row r="1049" spans="1:1" x14ac:dyDescent="0.2">
      <c r="A1049" s="11">
        <v>41794.072337962964</v>
      </c>
    </row>
    <row r="1050" spans="1:1" x14ac:dyDescent="0.2">
      <c r="A1050" s="11">
        <v>41794.1249537037</v>
      </c>
    </row>
    <row r="1051" spans="1:1" x14ac:dyDescent="0.2">
      <c r="A1051" s="11">
        <v>41794.817523148151</v>
      </c>
    </row>
    <row r="1052" spans="1:1" x14ac:dyDescent="0.2">
      <c r="A1052" s="11">
        <v>41794.981122685182</v>
      </c>
    </row>
    <row r="1053" spans="1:1" x14ac:dyDescent="0.2">
      <c r="A1053" s="11">
        <v>41795.528101851851</v>
      </c>
    </row>
    <row r="1054" spans="1:1" x14ac:dyDescent="0.2">
      <c r="A1054" s="11">
        <v>41795.598923611113</v>
      </c>
    </row>
    <row r="1055" spans="1:1" x14ac:dyDescent="0.2">
      <c r="A1055" s="11">
        <v>41795.963333333333</v>
      </c>
    </row>
    <row r="1056" spans="1:1" x14ac:dyDescent="0.2">
      <c r="A1056" s="11">
        <v>41796.422326388885</v>
      </c>
    </row>
    <row r="1057" spans="1:1" x14ac:dyDescent="0.2">
      <c r="A1057" s="11">
        <v>41796.531701388885</v>
      </c>
    </row>
    <row r="1058" spans="1:1" x14ac:dyDescent="0.2">
      <c r="A1058" s="11">
        <v>41796.771597222221</v>
      </c>
    </row>
    <row r="1059" spans="1:1" x14ac:dyDescent="0.2">
      <c r="A1059" s="11">
        <v>41798.94027777778</v>
      </c>
    </row>
    <row r="1060" spans="1:1" x14ac:dyDescent="0.2">
      <c r="A1060" s="11">
        <v>41799.259039351855</v>
      </c>
    </row>
    <row r="1061" spans="1:1" x14ac:dyDescent="0.2">
      <c r="A1061" s="11">
        <v>41799.524259259262</v>
      </c>
    </row>
    <row r="1062" spans="1:1" x14ac:dyDescent="0.2">
      <c r="A1062" s="11">
        <v>41799.685902777775</v>
      </c>
    </row>
    <row r="1063" spans="1:1" x14ac:dyDescent="0.2">
      <c r="A1063" s="11">
        <v>41799.725289351853</v>
      </c>
    </row>
    <row r="1064" spans="1:1" x14ac:dyDescent="0.2">
      <c r="A1064" s="11">
        <v>41799.814340277779</v>
      </c>
    </row>
    <row r="1065" spans="1:1" x14ac:dyDescent="0.2">
      <c r="A1065" s="11">
        <v>41799.830613425926</v>
      </c>
    </row>
    <row r="1066" spans="1:1" x14ac:dyDescent="0.2">
      <c r="A1066" s="11">
        <v>41800.380428240744</v>
      </c>
    </row>
    <row r="1067" spans="1:1" x14ac:dyDescent="0.2">
      <c r="A1067" s="11">
        <v>41800.423043981478</v>
      </c>
    </row>
    <row r="1068" spans="1:1" x14ac:dyDescent="0.2">
      <c r="A1068" s="11">
        <v>41800.526701388888</v>
      </c>
    </row>
    <row r="1069" spans="1:1" x14ac:dyDescent="0.2">
      <c r="A1069" s="11">
        <v>41800.604895833334</v>
      </c>
    </row>
    <row r="1070" spans="1:1" x14ac:dyDescent="0.2">
      <c r="A1070" s="11">
        <v>41800.819571759261</v>
      </c>
    </row>
    <row r="1071" spans="1:1" x14ac:dyDescent="0.2">
      <c r="A1071" s="11">
        <v>41800.959490740737</v>
      </c>
    </row>
    <row r="1072" spans="1:1" x14ac:dyDescent="0.2">
      <c r="A1072" s="11">
        <v>41801.120069444441</v>
      </c>
    </row>
    <row r="1073" spans="1:1" x14ac:dyDescent="0.2">
      <c r="A1073" s="11">
        <v>41801.711550925924</v>
      </c>
    </row>
    <row r="1074" spans="1:1" x14ac:dyDescent="0.2">
      <c r="A1074" s="11">
        <v>41802.574282407404</v>
      </c>
    </row>
    <row r="1075" spans="1:1" x14ac:dyDescent="0.2">
      <c r="A1075" s="11">
        <v>41802.62090277778</v>
      </c>
    </row>
    <row r="1076" spans="1:1" x14ac:dyDescent="0.2">
      <c r="A1076" s="11">
        <v>41802.757719907408</v>
      </c>
    </row>
    <row r="1077" spans="1:1" x14ac:dyDescent="0.2">
      <c r="A1077" s="11">
        <v>41802.790347222224</v>
      </c>
    </row>
    <row r="1078" spans="1:1" x14ac:dyDescent="0.2">
      <c r="A1078" s="11">
        <v>41802.94363425926</v>
      </c>
    </row>
    <row r="1079" spans="1:1" x14ac:dyDescent="0.2">
      <c r="A1079" s="11">
        <v>41803.116053240738</v>
      </c>
    </row>
    <row r="1080" spans="1:1" x14ac:dyDescent="0.2">
      <c r="A1080" s="11">
        <v>41803.457326388889</v>
      </c>
    </row>
    <row r="1081" spans="1:1" x14ac:dyDescent="0.2">
      <c r="A1081" s="11">
        <v>41803.692789351851</v>
      </c>
    </row>
    <row r="1082" spans="1:1" x14ac:dyDescent="0.2">
      <c r="A1082" s="11">
        <v>41803.880659722221</v>
      </c>
    </row>
    <row r="1083" spans="1:1" x14ac:dyDescent="0.2">
      <c r="A1083" s="11">
        <v>41804.937083333331</v>
      </c>
    </row>
    <row r="1084" spans="1:1" x14ac:dyDescent="0.2">
      <c r="A1084" s="11">
        <v>41805.895254629628</v>
      </c>
    </row>
    <row r="1085" spans="1:1" x14ac:dyDescent="0.2">
      <c r="A1085" s="11">
        <v>41806.106770833336</v>
      </c>
    </row>
    <row r="1086" spans="1:1" x14ac:dyDescent="0.2">
      <c r="A1086" s="11">
        <v>41806.395428240743</v>
      </c>
    </row>
    <row r="1087" spans="1:1" x14ac:dyDescent="0.2">
      <c r="A1087" s="11">
        <v>41806.605034722219</v>
      </c>
    </row>
    <row r="1088" spans="1:1" x14ac:dyDescent="0.2">
      <c r="A1088" s="11">
        <v>41806.637337962966</v>
      </c>
    </row>
    <row r="1089" spans="1:1" x14ac:dyDescent="0.2">
      <c r="A1089" s="11">
        <v>41806.669317129628</v>
      </c>
    </row>
    <row r="1090" spans="1:1" x14ac:dyDescent="0.2">
      <c r="A1090" s="11">
        <v>41806.794074074074</v>
      </c>
    </row>
    <row r="1091" spans="1:1" x14ac:dyDescent="0.2">
      <c r="A1091" s="11">
        <v>41807.118495370371</v>
      </c>
    </row>
    <row r="1092" spans="1:1" x14ac:dyDescent="0.2">
      <c r="A1092" s="11">
        <v>41807.571840277778</v>
      </c>
    </row>
    <row r="1093" spans="1:1" x14ac:dyDescent="0.2">
      <c r="A1093" s="11">
        <v>41807.624374999999</v>
      </c>
    </row>
    <row r="1094" spans="1:1" x14ac:dyDescent="0.2">
      <c r="A1094" s="11">
        <v>41807.690081018518</v>
      </c>
    </row>
    <row r="1095" spans="1:1" x14ac:dyDescent="0.2">
      <c r="A1095" s="11">
        <v>41807.701921296299</v>
      </c>
    </row>
    <row r="1096" spans="1:1" x14ac:dyDescent="0.2">
      <c r="A1096" s="11">
        <v>41808.02648148148</v>
      </c>
    </row>
    <row r="1097" spans="1:1" x14ac:dyDescent="0.2">
      <c r="A1097" s="11">
        <v>41808.198518518519</v>
      </c>
    </row>
    <row r="1098" spans="1:1" x14ac:dyDescent="0.2">
      <c r="A1098" s="11">
        <v>41808.649583333332</v>
      </c>
    </row>
    <row r="1099" spans="1:1" x14ac:dyDescent="0.2">
      <c r="A1099" s="11">
        <v>41808.669571759259</v>
      </c>
    </row>
    <row r="1100" spans="1:1" x14ac:dyDescent="0.2">
      <c r="A1100" s="11">
        <v>41808.881215277775</v>
      </c>
    </row>
    <row r="1101" spans="1:1" x14ac:dyDescent="0.2">
      <c r="A1101" s="11">
        <v>41808.991944444446</v>
      </c>
    </row>
    <row r="1102" spans="1:1" x14ac:dyDescent="0.2">
      <c r="A1102" s="11">
        <v>41809.12300925926</v>
      </c>
    </row>
    <row r="1103" spans="1:1" x14ac:dyDescent="0.2">
      <c r="A1103" s="11">
        <v>41809.155138888891</v>
      </c>
    </row>
    <row r="1104" spans="1:1" x14ac:dyDescent="0.2">
      <c r="A1104" s="11">
        <v>41809.385162037041</v>
      </c>
    </row>
    <row r="1105" spans="1:1" x14ac:dyDescent="0.2">
      <c r="A1105" s="11">
        <v>41809.389930555553</v>
      </c>
    </row>
    <row r="1106" spans="1:1" x14ac:dyDescent="0.2">
      <c r="A1106" s="11">
        <v>41809.473275462966</v>
      </c>
    </row>
    <row r="1107" spans="1:1" x14ac:dyDescent="0.2">
      <c r="A1107" s="11">
        <v>41809.754016203704</v>
      </c>
    </row>
    <row r="1108" spans="1:1" x14ac:dyDescent="0.2">
      <c r="A1108" s="11">
        <v>41809.860300925924</v>
      </c>
    </row>
    <row r="1109" spans="1:1" x14ac:dyDescent="0.2">
      <c r="A1109" s="11">
        <v>41810.142199074071</v>
      </c>
    </row>
    <row r="1110" spans="1:1" x14ac:dyDescent="0.2">
      <c r="A1110" s="11">
        <v>41811.536180555559</v>
      </c>
    </row>
    <row r="1111" spans="1:1" x14ac:dyDescent="0.2">
      <c r="A1111" s="11">
        <v>41811.555462962962</v>
      </c>
    </row>
    <row r="1112" spans="1:1" x14ac:dyDescent="0.2">
      <c r="A1112" s="11">
        <v>41812.67324074074</v>
      </c>
    </row>
    <row r="1113" spans="1:1" x14ac:dyDescent="0.2">
      <c r="A1113" s="11">
        <v>41812.77443287037</v>
      </c>
    </row>
    <row r="1114" spans="1:1" x14ac:dyDescent="0.2">
      <c r="A1114" s="11">
        <v>41813.662962962961</v>
      </c>
    </row>
    <row r="1115" spans="1:1" x14ac:dyDescent="0.2">
      <c r="A1115" s="11">
        <v>41813.766099537039</v>
      </c>
    </row>
    <row r="1116" spans="1:1" x14ac:dyDescent="0.2">
      <c r="A1116" s="11">
        <v>41813.861388888887</v>
      </c>
    </row>
    <row r="1117" spans="1:1" x14ac:dyDescent="0.2">
      <c r="A1117" s="11">
        <v>41813.938715277778</v>
      </c>
    </row>
    <row r="1118" spans="1:1" x14ac:dyDescent="0.2">
      <c r="A1118" s="11">
        <v>41814.367800925924</v>
      </c>
    </row>
    <row r="1119" spans="1:1" x14ac:dyDescent="0.2">
      <c r="A1119" s="11">
        <v>41814.785925925928</v>
      </c>
    </row>
    <row r="1120" spans="1:1" x14ac:dyDescent="0.2">
      <c r="A1120" s="11">
        <v>41815.569212962961</v>
      </c>
    </row>
    <row r="1121" spans="1:1" x14ac:dyDescent="0.2">
      <c r="A1121" s="11">
        <v>41815.774826388886</v>
      </c>
    </row>
    <row r="1122" spans="1:1" x14ac:dyDescent="0.2">
      <c r="A1122" s="11">
        <v>41815.815046296295</v>
      </c>
    </row>
    <row r="1123" spans="1:1" x14ac:dyDescent="0.2">
      <c r="A1123" s="11">
        <v>41815.927106481482</v>
      </c>
    </row>
    <row r="1124" spans="1:1" x14ac:dyDescent="0.2">
      <c r="A1124" s="11">
        <v>41816.812094907407</v>
      </c>
    </row>
    <row r="1125" spans="1:1" x14ac:dyDescent="0.2">
      <c r="A1125" s="11">
        <v>41816.950370370374</v>
      </c>
    </row>
    <row r="1126" spans="1:1" x14ac:dyDescent="0.2">
      <c r="A1126" s="11">
        <v>41817.59542824074</v>
      </c>
    </row>
    <row r="1127" spans="1:1" x14ac:dyDescent="0.2">
      <c r="A1127" s="11">
        <v>41817.855000000003</v>
      </c>
    </row>
    <row r="1128" spans="1:1" x14ac:dyDescent="0.2">
      <c r="A1128" s="11">
        <v>41817.866435185184</v>
      </c>
    </row>
    <row r="1129" spans="1:1" x14ac:dyDescent="0.2">
      <c r="A1129" s="11">
        <v>41818.703275462962</v>
      </c>
    </row>
    <row r="1130" spans="1:1" x14ac:dyDescent="0.2">
      <c r="A1130" s="11">
        <v>41820.62809027778</v>
      </c>
    </row>
    <row r="1131" spans="1:1" x14ac:dyDescent="0.2">
      <c r="A1131" s="11">
        <v>41820.639189814814</v>
      </c>
    </row>
    <row r="1132" spans="1:1" x14ac:dyDescent="0.2">
      <c r="A1132" s="11">
        <v>41820.752268518518</v>
      </c>
    </row>
    <row r="1133" spans="1:1" x14ac:dyDescent="0.2">
      <c r="A1133" s="11">
        <v>41820.776412037034</v>
      </c>
    </row>
    <row r="1134" spans="1:1" x14ac:dyDescent="0.2">
      <c r="A1134" s="11">
        <v>41820.870821759258</v>
      </c>
    </row>
    <row r="1135" spans="1:1" x14ac:dyDescent="0.2">
      <c r="A1135" s="11">
        <v>41820.914641203701</v>
      </c>
    </row>
    <row r="1136" spans="1:1" x14ac:dyDescent="0.2">
      <c r="A1136" s="11">
        <v>41820.945613425924</v>
      </c>
    </row>
    <row r="1137" spans="1:1" x14ac:dyDescent="0.2">
      <c r="A1137" s="11">
        <v>41821.020601851851</v>
      </c>
    </row>
    <row r="1138" spans="1:1" x14ac:dyDescent="0.2">
      <c r="A1138" s="11">
        <v>41821.205636574072</v>
      </c>
    </row>
    <row r="1139" spans="1:1" x14ac:dyDescent="0.2">
      <c r="A1139" s="11">
        <v>41821.407187500001</v>
      </c>
    </row>
    <row r="1140" spans="1:1" x14ac:dyDescent="0.2">
      <c r="A1140" s="11">
        <v>41821.698599537034</v>
      </c>
    </row>
    <row r="1141" spans="1:1" x14ac:dyDescent="0.2">
      <c r="A1141" s="11">
        <v>41822.040497685186</v>
      </c>
    </row>
    <row r="1142" spans="1:1" x14ac:dyDescent="0.2">
      <c r="A1142" s="11">
        <v>41822.417939814812</v>
      </c>
    </row>
    <row r="1143" spans="1:1" x14ac:dyDescent="0.2">
      <c r="A1143" s="11">
        <v>41822.57503472222</v>
      </c>
    </row>
    <row r="1144" spans="1:1" x14ac:dyDescent="0.2">
      <c r="A1144" s="11">
        <v>41822.90488425926</v>
      </c>
    </row>
    <row r="1145" spans="1:1" x14ac:dyDescent="0.2">
      <c r="A1145" s="11">
        <v>41824.658379629633</v>
      </c>
    </row>
    <row r="1146" spans="1:1" x14ac:dyDescent="0.2">
      <c r="A1146" s="11">
        <v>41825.055231481485</v>
      </c>
    </row>
    <row r="1147" spans="1:1" x14ac:dyDescent="0.2">
      <c r="A1147" s="11">
        <v>41825.485868055555</v>
      </c>
    </row>
    <row r="1148" spans="1:1" x14ac:dyDescent="0.2">
      <c r="A1148" s="11">
        <v>41825.791226851848</v>
      </c>
    </row>
    <row r="1149" spans="1:1" x14ac:dyDescent="0.2">
      <c r="A1149" s="11">
        <v>41826.61954861111</v>
      </c>
    </row>
    <row r="1150" spans="1:1" x14ac:dyDescent="0.2">
      <c r="A1150" s="11">
        <v>41826.871238425927</v>
      </c>
    </row>
    <row r="1151" spans="1:1" x14ac:dyDescent="0.2">
      <c r="A1151" s="11">
        <v>41827.605057870373</v>
      </c>
    </row>
    <row r="1152" spans="1:1" x14ac:dyDescent="0.2">
      <c r="A1152" s="11">
        <v>41827.674143518518</v>
      </c>
    </row>
    <row r="1153" spans="1:1" x14ac:dyDescent="0.2">
      <c r="A1153" s="11">
        <v>41827.906689814816</v>
      </c>
    </row>
    <row r="1154" spans="1:1" x14ac:dyDescent="0.2">
      <c r="A1154" s="11">
        <v>41827.909942129627</v>
      </c>
    </row>
    <row r="1155" spans="1:1" x14ac:dyDescent="0.2">
      <c r="A1155" s="11">
        <v>41827.919166666667</v>
      </c>
    </row>
    <row r="1156" spans="1:1" x14ac:dyDescent="0.2">
      <c r="A1156" s="11">
        <v>41827.989861111113</v>
      </c>
    </row>
    <row r="1157" spans="1:1" x14ac:dyDescent="0.2">
      <c r="A1157" s="11">
        <v>41828.229490740741</v>
      </c>
    </row>
    <row r="1158" spans="1:1" x14ac:dyDescent="0.2">
      <c r="A1158" s="11">
        <v>41828.515127314815</v>
      </c>
    </row>
    <row r="1159" spans="1:1" x14ac:dyDescent="0.2">
      <c r="A1159" s="11">
        <v>41828.515555555554</v>
      </c>
    </row>
    <row r="1160" spans="1:1" x14ac:dyDescent="0.2">
      <c r="A1160" s="11">
        <v>41828.646319444444</v>
      </c>
    </row>
    <row r="1161" spans="1:1" x14ac:dyDescent="0.2">
      <c r="A1161" s="11">
        <v>41828.649502314816</v>
      </c>
    </row>
    <row r="1162" spans="1:1" x14ac:dyDescent="0.2">
      <c r="A1162" s="11">
        <v>41828.664456018516</v>
      </c>
    </row>
    <row r="1163" spans="1:1" x14ac:dyDescent="0.2">
      <c r="A1163" s="11">
        <v>41828.736921296295</v>
      </c>
    </row>
    <row r="1164" spans="1:1" x14ac:dyDescent="0.2">
      <c r="A1164" s="11">
        <v>41828.789942129632</v>
      </c>
    </row>
    <row r="1165" spans="1:1" x14ac:dyDescent="0.2">
      <c r="A1165" s="11">
        <v>41828.922905092593</v>
      </c>
    </row>
    <row r="1166" spans="1:1" x14ac:dyDescent="0.2">
      <c r="A1166" s="11">
        <v>41828.967916666668</v>
      </c>
    </row>
    <row r="1167" spans="1:1" x14ac:dyDescent="0.2">
      <c r="A1167" s="11">
        <v>41829.325497685182</v>
      </c>
    </row>
    <row r="1168" spans="1:1" x14ac:dyDescent="0.2">
      <c r="A1168" s="11">
        <v>41829.502650462964</v>
      </c>
    </row>
    <row r="1169" spans="1:1" x14ac:dyDescent="0.2">
      <c r="A1169" s="11">
        <v>41829.592002314814</v>
      </c>
    </row>
    <row r="1170" spans="1:1" x14ac:dyDescent="0.2">
      <c r="A1170" s="11">
        <v>41829.599791666667</v>
      </c>
    </row>
    <row r="1171" spans="1:1" x14ac:dyDescent="0.2">
      <c r="A1171" s="11">
        <v>41829.734259259261</v>
      </c>
    </row>
    <row r="1172" spans="1:1" x14ac:dyDescent="0.2">
      <c r="A1172" s="11">
        <v>41829.73715277778</v>
      </c>
    </row>
    <row r="1173" spans="1:1" x14ac:dyDescent="0.2">
      <c r="A1173" s="11">
        <v>41829.787083333336</v>
      </c>
    </row>
    <row r="1174" spans="1:1" x14ac:dyDescent="0.2">
      <c r="A1174" s="11">
        <v>41829.788252314815</v>
      </c>
    </row>
    <row r="1175" spans="1:1" x14ac:dyDescent="0.2">
      <c r="A1175" s="11">
        <v>41829.795729166668</v>
      </c>
    </row>
    <row r="1176" spans="1:1" x14ac:dyDescent="0.2">
      <c r="A1176" s="11">
        <v>41829.889027777775</v>
      </c>
    </row>
    <row r="1177" spans="1:1" x14ac:dyDescent="0.2">
      <c r="A1177" s="11">
        <v>41829.896562499998</v>
      </c>
    </row>
    <row r="1178" spans="1:1" x14ac:dyDescent="0.2">
      <c r="A1178" s="11">
        <v>41829.912083333336</v>
      </c>
    </row>
    <row r="1179" spans="1:1" x14ac:dyDescent="0.2">
      <c r="A1179" s="11">
        <v>41829.935717592591</v>
      </c>
    </row>
    <row r="1180" spans="1:1" x14ac:dyDescent="0.2">
      <c r="A1180" s="11">
        <v>41829.965532407405</v>
      </c>
    </row>
    <row r="1181" spans="1:1" x14ac:dyDescent="0.2">
      <c r="A1181" s="11">
        <v>41829.977326388886</v>
      </c>
    </row>
    <row r="1182" spans="1:1" x14ac:dyDescent="0.2">
      <c r="A1182" s="11">
        <v>41830.033958333333</v>
      </c>
    </row>
    <row r="1183" spans="1:1" x14ac:dyDescent="0.2">
      <c r="A1183" s="11">
        <v>41830.234166666669</v>
      </c>
    </row>
    <row r="1184" spans="1:1" x14ac:dyDescent="0.2">
      <c r="A1184" s="11">
        <v>41830.267407407409</v>
      </c>
    </row>
    <row r="1185" spans="1:1" x14ac:dyDescent="0.2">
      <c r="A1185" s="11">
        <v>41830.545694444445</v>
      </c>
    </row>
    <row r="1186" spans="1:1" x14ac:dyDescent="0.2">
      <c r="A1186" s="11">
        <v>41830.613969907405</v>
      </c>
    </row>
    <row r="1187" spans="1:1" x14ac:dyDescent="0.2">
      <c r="A1187" s="11">
        <v>41830.723611111112</v>
      </c>
    </row>
    <row r="1188" spans="1:1" x14ac:dyDescent="0.2">
      <c r="A1188" s="11">
        <v>41830.820567129631</v>
      </c>
    </row>
    <row r="1189" spans="1:1" x14ac:dyDescent="0.2">
      <c r="A1189" s="11">
        <v>41830.858344907407</v>
      </c>
    </row>
    <row r="1190" spans="1:1" x14ac:dyDescent="0.2">
      <c r="A1190" s="11">
        <v>41830.947013888886</v>
      </c>
    </row>
    <row r="1191" spans="1:1" x14ac:dyDescent="0.2">
      <c r="A1191" s="11">
        <v>41831.06009259259</v>
      </c>
    </row>
    <row r="1192" spans="1:1" x14ac:dyDescent="0.2">
      <c r="A1192" s="11">
        <v>41831.675034722219</v>
      </c>
    </row>
    <row r="1193" spans="1:1" x14ac:dyDescent="0.2">
      <c r="A1193" s="11">
        <v>41831.697939814818</v>
      </c>
    </row>
    <row r="1194" spans="1:1" x14ac:dyDescent="0.2">
      <c r="A1194" s="11">
        <v>41831.705555555556</v>
      </c>
    </row>
    <row r="1195" spans="1:1" x14ac:dyDescent="0.2">
      <c r="A1195" s="11">
        <v>41831.716874999998</v>
      </c>
    </row>
    <row r="1196" spans="1:1" x14ac:dyDescent="0.2">
      <c r="A1196" s="11">
        <v>41831.722777777781</v>
      </c>
    </row>
    <row r="1197" spans="1:1" x14ac:dyDescent="0.2">
      <c r="A1197" s="11">
        <v>41831.742962962962</v>
      </c>
    </row>
    <row r="1198" spans="1:1" x14ac:dyDescent="0.2">
      <c r="A1198" s="11">
        <v>41831.846828703703</v>
      </c>
    </row>
    <row r="1199" spans="1:1" x14ac:dyDescent="0.2">
      <c r="A1199" s="11">
        <v>41831.851840277777</v>
      </c>
    </row>
    <row r="1200" spans="1:1" x14ac:dyDescent="0.2">
      <c r="A1200" s="11">
        <v>41831.884108796294</v>
      </c>
    </row>
    <row r="1201" spans="1:1" x14ac:dyDescent="0.2">
      <c r="A1201" s="11">
        <v>41832.086377314816</v>
      </c>
    </row>
    <row r="1202" spans="1:1" x14ac:dyDescent="0.2">
      <c r="A1202" s="11">
        <v>41832.672685185185</v>
      </c>
    </row>
    <row r="1203" spans="1:1" x14ac:dyDescent="0.2">
      <c r="A1203" s="11">
        <v>41832.852627314816</v>
      </c>
    </row>
    <row r="1204" spans="1:1" x14ac:dyDescent="0.2">
      <c r="A1204" s="11">
        <v>41833.089756944442</v>
      </c>
    </row>
    <row r="1205" spans="1:1" x14ac:dyDescent="0.2">
      <c r="A1205" s="11">
        <v>41833.450266203705</v>
      </c>
    </row>
    <row r="1206" spans="1:1" x14ac:dyDescent="0.2">
      <c r="A1206" s="11">
        <v>41833.660995370374</v>
      </c>
    </row>
    <row r="1207" spans="1:1" x14ac:dyDescent="0.2">
      <c r="A1207" s="11">
        <v>41833.951516203706</v>
      </c>
    </row>
    <row r="1208" spans="1:1" x14ac:dyDescent="0.2">
      <c r="A1208" s="11">
        <v>41834.135370370372</v>
      </c>
    </row>
    <row r="1209" spans="1:1" x14ac:dyDescent="0.2">
      <c r="A1209" s="11">
        <v>41834.138495370367</v>
      </c>
    </row>
    <row r="1210" spans="1:1" x14ac:dyDescent="0.2">
      <c r="A1210" s="11">
        <v>41834.586574074077</v>
      </c>
    </row>
    <row r="1211" spans="1:1" x14ac:dyDescent="0.2">
      <c r="A1211" s="11">
        <v>41834.695277777777</v>
      </c>
    </row>
    <row r="1212" spans="1:1" x14ac:dyDescent="0.2">
      <c r="A1212" s="11">
        <v>41834.784120370372</v>
      </c>
    </row>
    <row r="1213" spans="1:1" x14ac:dyDescent="0.2">
      <c r="A1213" s="11">
        <v>41834.953865740739</v>
      </c>
    </row>
    <row r="1214" spans="1:1" x14ac:dyDescent="0.2">
      <c r="A1214" s="11">
        <v>41834.980462962965</v>
      </c>
    </row>
    <row r="1215" spans="1:1" x14ac:dyDescent="0.2">
      <c r="A1215" s="11">
        <v>41835.126805555556</v>
      </c>
    </row>
    <row r="1216" spans="1:1" x14ac:dyDescent="0.2">
      <c r="A1216" s="11">
        <v>41835.540486111109</v>
      </c>
    </row>
    <row r="1217" spans="1:1" x14ac:dyDescent="0.2">
      <c r="A1217" s="11">
        <v>41835.581018518518</v>
      </c>
    </row>
    <row r="1218" spans="1:1" x14ac:dyDescent="0.2">
      <c r="A1218" s="11">
        <v>41835.639155092591</v>
      </c>
    </row>
    <row r="1219" spans="1:1" x14ac:dyDescent="0.2">
      <c r="A1219" s="11">
        <v>41835.666354166664</v>
      </c>
    </row>
    <row r="1220" spans="1:1" x14ac:dyDescent="0.2">
      <c r="A1220" s="11">
        <v>41835.763981481483</v>
      </c>
    </row>
    <row r="1221" spans="1:1" x14ac:dyDescent="0.2">
      <c r="A1221" s="11">
        <v>41835.821226851855</v>
      </c>
    </row>
    <row r="1222" spans="1:1" x14ac:dyDescent="0.2">
      <c r="A1222" s="11">
        <v>41835.951782407406</v>
      </c>
    </row>
    <row r="1223" spans="1:1" x14ac:dyDescent="0.2">
      <c r="A1223" s="11">
        <v>41835.977083333331</v>
      </c>
    </row>
    <row r="1224" spans="1:1" x14ac:dyDescent="0.2">
      <c r="A1224" s="11">
        <v>41836.190937500003</v>
      </c>
    </row>
    <row r="1225" spans="1:1" x14ac:dyDescent="0.2">
      <c r="A1225" s="11">
        <v>41836.471180555556</v>
      </c>
    </row>
    <row r="1226" spans="1:1" x14ac:dyDescent="0.2">
      <c r="A1226" s="11">
        <v>41836.595520833333</v>
      </c>
    </row>
    <row r="1227" spans="1:1" x14ac:dyDescent="0.2">
      <c r="A1227" s="11">
        <v>41836.625254629631</v>
      </c>
    </row>
    <row r="1228" spans="1:1" x14ac:dyDescent="0.2">
      <c r="A1228" s="11">
        <v>41836.847615740742</v>
      </c>
    </row>
    <row r="1229" spans="1:1" x14ac:dyDescent="0.2">
      <c r="A1229" s="11">
        <v>41837.210543981484</v>
      </c>
    </row>
    <row r="1230" spans="1:1" x14ac:dyDescent="0.2">
      <c r="A1230" s="11">
        <v>41837.323009259257</v>
      </c>
    </row>
    <row r="1231" spans="1:1" x14ac:dyDescent="0.2">
      <c r="A1231" s="11">
        <v>41837.767500000002</v>
      </c>
    </row>
    <row r="1232" spans="1:1" x14ac:dyDescent="0.2">
      <c r="A1232" s="11">
        <v>41837.829895833333</v>
      </c>
    </row>
    <row r="1233" spans="1:1" x14ac:dyDescent="0.2">
      <c r="A1233" s="11">
        <v>41837.905694444446</v>
      </c>
    </row>
    <row r="1234" spans="1:1" x14ac:dyDescent="0.2">
      <c r="A1234" s="11">
        <v>41837.984976851854</v>
      </c>
    </row>
    <row r="1235" spans="1:1" x14ac:dyDescent="0.2">
      <c r="A1235" s="11">
        <v>41838.377893518518</v>
      </c>
    </row>
    <row r="1236" spans="1:1" x14ac:dyDescent="0.2">
      <c r="A1236" s="11">
        <v>41838.475219907406</v>
      </c>
    </row>
    <row r="1237" spans="1:1" x14ac:dyDescent="0.2">
      <c r="A1237" s="11">
        <v>41838.536782407406</v>
      </c>
    </row>
    <row r="1238" spans="1:1" x14ac:dyDescent="0.2">
      <c r="A1238" s="11">
        <v>41838.832152777781</v>
      </c>
    </row>
    <row r="1239" spans="1:1" x14ac:dyDescent="0.2">
      <c r="A1239" s="11">
        <v>41838.840474537035</v>
      </c>
    </row>
    <row r="1240" spans="1:1" x14ac:dyDescent="0.2">
      <c r="A1240" s="11">
        <v>41839.005671296298</v>
      </c>
    </row>
    <row r="1241" spans="1:1" x14ac:dyDescent="0.2">
      <c r="A1241" s="11">
        <v>41839.175706018519</v>
      </c>
    </row>
    <row r="1242" spans="1:1" x14ac:dyDescent="0.2">
      <c r="A1242" s="11">
        <v>41839.212951388887</v>
      </c>
    </row>
    <row r="1243" spans="1:1" x14ac:dyDescent="0.2">
      <c r="A1243" s="11">
        <v>41839.730937499997</v>
      </c>
    </row>
    <row r="1244" spans="1:1" x14ac:dyDescent="0.2">
      <c r="A1244" s="11">
        <v>41840.983541666668</v>
      </c>
    </row>
    <row r="1245" spans="1:1" x14ac:dyDescent="0.2">
      <c r="A1245" s="11">
        <v>41841.26489583333</v>
      </c>
    </row>
    <row r="1246" spans="1:1" x14ac:dyDescent="0.2">
      <c r="A1246" s="11">
        <v>41841.321770833332</v>
      </c>
    </row>
    <row r="1247" spans="1:1" x14ac:dyDescent="0.2">
      <c r="A1247" s="11">
        <v>41841.563819444447</v>
      </c>
    </row>
    <row r="1248" spans="1:1" x14ac:dyDescent="0.2">
      <c r="A1248" s="11">
        <v>41841.651597222219</v>
      </c>
    </row>
    <row r="1249" spans="1:1" x14ac:dyDescent="0.2">
      <c r="A1249" s="11">
        <v>41841.682314814818</v>
      </c>
    </row>
    <row r="1250" spans="1:1" x14ac:dyDescent="0.2">
      <c r="A1250" s="11">
        <v>41841.762743055559</v>
      </c>
    </row>
    <row r="1251" spans="1:1" x14ac:dyDescent="0.2">
      <c r="A1251" s="11">
        <v>41841.820486111108</v>
      </c>
    </row>
    <row r="1252" spans="1:1" x14ac:dyDescent="0.2">
      <c r="A1252" s="11">
        <v>41841.850034722222</v>
      </c>
    </row>
    <row r="1253" spans="1:1" x14ac:dyDescent="0.2">
      <c r="A1253" s="11">
        <v>41842.031597222223</v>
      </c>
    </row>
    <row r="1254" spans="1:1" x14ac:dyDescent="0.2">
      <c r="A1254" s="11">
        <v>41842.201261574075</v>
      </c>
    </row>
    <row r="1255" spans="1:1" x14ac:dyDescent="0.2">
      <c r="A1255" s="11">
        <v>41842.292997685188</v>
      </c>
    </row>
    <row r="1256" spans="1:1" x14ac:dyDescent="0.2">
      <c r="A1256" s="11">
        <v>41842.607592592591</v>
      </c>
    </row>
    <row r="1257" spans="1:1" x14ac:dyDescent="0.2">
      <c r="A1257" s="11">
        <v>41842.828680555554</v>
      </c>
    </row>
    <row r="1258" spans="1:1" x14ac:dyDescent="0.2">
      <c r="A1258" s="11">
        <v>41842.917129629626</v>
      </c>
    </row>
    <row r="1259" spans="1:1" x14ac:dyDescent="0.2">
      <c r="A1259" s="11">
        <v>41842.980879629627</v>
      </c>
    </row>
    <row r="1260" spans="1:1" x14ac:dyDescent="0.2">
      <c r="A1260" s="11">
        <v>41843.155729166669</v>
      </c>
    </row>
    <row r="1261" spans="1:1" x14ac:dyDescent="0.2">
      <c r="A1261" s="11">
        <v>41843.632523148146</v>
      </c>
    </row>
    <row r="1262" spans="1:1" x14ac:dyDescent="0.2">
      <c r="A1262" s="11">
        <v>41843.64271990741</v>
      </c>
    </row>
    <row r="1263" spans="1:1" x14ac:dyDescent="0.2">
      <c r="A1263" s="11">
        <v>41843.664618055554</v>
      </c>
    </row>
    <row r="1264" spans="1:1" x14ac:dyDescent="0.2">
      <c r="A1264" s="11">
        <v>41843.772789351853</v>
      </c>
    </row>
    <row r="1265" spans="1:1" x14ac:dyDescent="0.2">
      <c r="A1265" s="11">
        <v>41843.775011574071</v>
      </c>
    </row>
    <row r="1266" spans="1:1" x14ac:dyDescent="0.2">
      <c r="A1266" s="11">
        <v>41844.125115740739</v>
      </c>
    </row>
    <row r="1267" spans="1:1" x14ac:dyDescent="0.2">
      <c r="A1267" s="11">
        <v>41844.771793981483</v>
      </c>
    </row>
    <row r="1268" spans="1:1" x14ac:dyDescent="0.2">
      <c r="A1268" s="11">
        <v>41844.874421296299</v>
      </c>
    </row>
    <row r="1269" spans="1:1" x14ac:dyDescent="0.2">
      <c r="A1269" s="11">
        <v>41844.922662037039</v>
      </c>
    </row>
    <row r="1270" spans="1:1" x14ac:dyDescent="0.2">
      <c r="A1270" s="11">
        <v>41845.809166666666</v>
      </c>
    </row>
    <row r="1271" spans="1:1" x14ac:dyDescent="0.2">
      <c r="A1271" s="11">
        <v>41845.866793981484</v>
      </c>
    </row>
    <row r="1272" spans="1:1" x14ac:dyDescent="0.2">
      <c r="A1272" s="11">
        <v>41845.968159722222</v>
      </c>
    </row>
    <row r="1273" spans="1:1" x14ac:dyDescent="0.2">
      <c r="A1273" s="11">
        <v>41846.34579861111</v>
      </c>
    </row>
    <row r="1274" spans="1:1" x14ac:dyDescent="0.2">
      <c r="A1274" s="11">
        <v>41846.667326388888</v>
      </c>
    </row>
    <row r="1275" spans="1:1" x14ac:dyDescent="0.2">
      <c r="A1275" s="11">
        <v>41846.978078703702</v>
      </c>
    </row>
    <row r="1276" spans="1:1" x14ac:dyDescent="0.2">
      <c r="A1276" s="11">
        <v>41847.930694444447</v>
      </c>
    </row>
    <row r="1277" spans="1:1" x14ac:dyDescent="0.2">
      <c r="A1277" s="11">
        <v>41848.021770833337</v>
      </c>
    </row>
    <row r="1278" spans="1:1" x14ac:dyDescent="0.2">
      <c r="A1278" s="11">
        <v>41848.679803240739</v>
      </c>
    </row>
    <row r="1279" spans="1:1" x14ac:dyDescent="0.2">
      <c r="A1279" s="11">
        <v>41848.772928240738</v>
      </c>
    </row>
    <row r="1280" spans="1:1" x14ac:dyDescent="0.2">
      <c r="A1280" s="11">
        <v>41848.84002314815</v>
      </c>
    </row>
    <row r="1281" spans="1:1" x14ac:dyDescent="0.2">
      <c r="A1281" s="11">
        <v>41848.866157407407</v>
      </c>
    </row>
    <row r="1282" spans="1:1" x14ac:dyDescent="0.2">
      <c r="A1282" s="11">
        <v>41849.035370370373</v>
      </c>
    </row>
    <row r="1283" spans="1:1" x14ac:dyDescent="0.2">
      <c r="A1283" s="11">
        <v>41849.560694444444</v>
      </c>
    </row>
    <row r="1284" spans="1:1" x14ac:dyDescent="0.2">
      <c r="A1284" s="11">
        <v>41849.887037037035</v>
      </c>
    </row>
    <row r="1285" spans="1:1" x14ac:dyDescent="0.2">
      <c r="A1285" s="11">
        <v>41850.014178240737</v>
      </c>
    </row>
    <row r="1286" spans="1:1" x14ac:dyDescent="0.2">
      <c r="A1286" s="11">
        <v>41850.400937500002</v>
      </c>
    </row>
    <row r="1287" spans="1:1" x14ac:dyDescent="0.2">
      <c r="A1287" s="11">
        <v>41850.781377314815</v>
      </c>
    </row>
    <row r="1288" spans="1:1" x14ac:dyDescent="0.2">
      <c r="A1288" s="11">
        <v>41850.863252314812</v>
      </c>
    </row>
    <row r="1289" spans="1:1" x14ac:dyDescent="0.2">
      <c r="A1289" s="11">
        <v>41851.200150462966</v>
      </c>
    </row>
    <row r="1290" spans="1:1" x14ac:dyDescent="0.2">
      <c r="A1290" s="11">
        <v>41851.541585648149</v>
      </c>
    </row>
    <row r="1291" spans="1:1" x14ac:dyDescent="0.2">
      <c r="A1291" s="11">
        <v>41851.636388888888</v>
      </c>
    </row>
    <row r="1292" spans="1:1" x14ac:dyDescent="0.2">
      <c r="A1292" s="11">
        <v>41851.696157407408</v>
      </c>
    </row>
    <row r="1293" spans="1:1" x14ac:dyDescent="0.2">
      <c r="A1293" s="11">
        <v>41851.700925925928</v>
      </c>
    </row>
    <row r="1294" spans="1:1" x14ac:dyDescent="0.2">
      <c r="A1294" s="11">
        <v>41851.771354166667</v>
      </c>
    </row>
    <row r="1295" spans="1:1" x14ac:dyDescent="0.2">
      <c r="A1295" s="11">
        <v>41851.962916666664</v>
      </c>
    </row>
    <row r="1296" spans="1:1" x14ac:dyDescent="0.2">
      <c r="A1296" s="11">
        <v>41852.527222222219</v>
      </c>
    </row>
    <row r="1297" spans="1:1" x14ac:dyDescent="0.2">
      <c r="A1297" s="11">
        <v>41852.646226851852</v>
      </c>
    </row>
    <row r="1298" spans="1:1" x14ac:dyDescent="0.2">
      <c r="A1298" s="11">
        <v>41852.658310185187</v>
      </c>
    </row>
    <row r="1299" spans="1:1" x14ac:dyDescent="0.2">
      <c r="A1299" s="11">
        <v>41852.665798611109</v>
      </c>
    </row>
    <row r="1300" spans="1:1" x14ac:dyDescent="0.2">
      <c r="A1300" s="11">
        <v>41852.730219907404</v>
      </c>
    </row>
    <row r="1301" spans="1:1" x14ac:dyDescent="0.2">
      <c r="A1301" s="11">
        <v>41853.240208333336</v>
      </c>
    </row>
    <row r="1302" spans="1:1" x14ac:dyDescent="0.2">
      <c r="A1302" s="11">
        <v>41853.563402777778</v>
      </c>
    </row>
    <row r="1303" spans="1:1" x14ac:dyDescent="0.2">
      <c r="A1303" s="11">
        <v>41854.389780092592</v>
      </c>
    </row>
    <row r="1304" spans="1:1" x14ac:dyDescent="0.2">
      <c r="A1304" s="11">
        <v>41854.602650462963</v>
      </c>
    </row>
    <row r="1305" spans="1:1" x14ac:dyDescent="0.2">
      <c r="A1305" s="11">
        <v>41854.74759259259</v>
      </c>
    </row>
    <row r="1306" spans="1:1" x14ac:dyDescent="0.2">
      <c r="A1306" s="11">
        <v>41855.548101851855</v>
      </c>
    </row>
    <row r="1307" spans="1:1" x14ac:dyDescent="0.2">
      <c r="A1307" s="11">
        <v>41855.777905092589</v>
      </c>
    </row>
    <row r="1308" spans="1:1" x14ac:dyDescent="0.2">
      <c r="A1308" s="11">
        <v>41855.783645833333</v>
      </c>
    </row>
    <row r="1309" spans="1:1" x14ac:dyDescent="0.2">
      <c r="A1309" s="11">
        <v>41855.784305555557</v>
      </c>
    </row>
    <row r="1310" spans="1:1" x14ac:dyDescent="0.2">
      <c r="A1310" s="11">
        <v>41855.859814814816</v>
      </c>
    </row>
    <row r="1311" spans="1:1" x14ac:dyDescent="0.2">
      <c r="A1311" s="11">
        <v>41856.010069444441</v>
      </c>
    </row>
    <row r="1312" spans="1:1" x14ac:dyDescent="0.2">
      <c r="A1312" s="11">
        <v>41856.672152777777</v>
      </c>
    </row>
    <row r="1313" spans="1:1" x14ac:dyDescent="0.2">
      <c r="A1313" s="11">
        <v>41856.715069444443</v>
      </c>
    </row>
    <row r="1314" spans="1:1" x14ac:dyDescent="0.2">
      <c r="A1314" s="11">
        <v>41856.865717592591</v>
      </c>
    </row>
    <row r="1315" spans="1:1" x14ac:dyDescent="0.2">
      <c r="A1315" s="11">
        <v>41857.18304398148</v>
      </c>
    </row>
    <row r="1316" spans="1:1" x14ac:dyDescent="0.2">
      <c r="A1316" s="11">
        <v>41857.854189814818</v>
      </c>
    </row>
    <row r="1317" spans="1:1" x14ac:dyDescent="0.2">
      <c r="A1317" s="11">
        <v>41858.007071759261</v>
      </c>
    </row>
    <row r="1318" spans="1:1" x14ac:dyDescent="0.2">
      <c r="A1318" s="11">
        <v>41858.214629629627</v>
      </c>
    </row>
    <row r="1319" spans="1:1" x14ac:dyDescent="0.2">
      <c r="A1319" s="11">
        <v>41858.355393518519</v>
      </c>
    </row>
    <row r="1320" spans="1:1" x14ac:dyDescent="0.2">
      <c r="A1320" s="11">
        <v>41858.761782407404</v>
      </c>
    </row>
    <row r="1321" spans="1:1" x14ac:dyDescent="0.2">
      <c r="A1321" s="11">
        <v>41858.825439814813</v>
      </c>
    </row>
    <row r="1322" spans="1:1" x14ac:dyDescent="0.2">
      <c r="A1322" s="11">
        <v>41859.925856481481</v>
      </c>
    </row>
    <row r="1323" spans="1:1" x14ac:dyDescent="0.2">
      <c r="A1323" s="11">
        <v>41860.91002314815</v>
      </c>
    </row>
    <row r="1324" spans="1:1" x14ac:dyDescent="0.2">
      <c r="A1324" s="11">
        <v>41861.070567129631</v>
      </c>
    </row>
    <row r="1325" spans="1:1" x14ac:dyDescent="0.2">
      <c r="A1325" s="11">
        <v>41861.524837962963</v>
      </c>
    </row>
    <row r="1326" spans="1:1" x14ac:dyDescent="0.2">
      <c r="A1326" s="11">
        <v>41861.767094907409</v>
      </c>
    </row>
    <row r="1327" spans="1:1" x14ac:dyDescent="0.2">
      <c r="A1327" s="11">
        <v>41862.761724537035</v>
      </c>
    </row>
    <row r="1328" spans="1:1" x14ac:dyDescent="0.2">
      <c r="A1328" s="11">
        <v>41862.803078703706</v>
      </c>
    </row>
    <row r="1329" spans="1:1" x14ac:dyDescent="0.2">
      <c r="A1329" s="11">
        <v>41862.83997685185</v>
      </c>
    </row>
    <row r="1330" spans="1:1" x14ac:dyDescent="0.2">
      <c r="A1330" s="11">
        <v>41862.864675925928</v>
      </c>
    </row>
    <row r="1331" spans="1:1" x14ac:dyDescent="0.2">
      <c r="A1331" s="11">
        <v>41863.260381944441</v>
      </c>
    </row>
    <row r="1332" spans="1:1" x14ac:dyDescent="0.2">
      <c r="A1332" s="11">
        <v>41863.359282407408</v>
      </c>
    </row>
    <row r="1333" spans="1:1" x14ac:dyDescent="0.2">
      <c r="A1333" s="11">
        <v>41863.429791666669</v>
      </c>
    </row>
    <row r="1334" spans="1:1" x14ac:dyDescent="0.2">
      <c r="A1334" s="11">
        <v>41863.433495370373</v>
      </c>
    </row>
    <row r="1335" spans="1:1" x14ac:dyDescent="0.2">
      <c r="A1335" s="11">
        <v>41863.527326388888</v>
      </c>
    </row>
    <row r="1336" spans="1:1" x14ac:dyDescent="0.2">
      <c r="A1336" s="11">
        <v>41863.584120370368</v>
      </c>
    </row>
    <row r="1337" spans="1:1" x14ac:dyDescent="0.2">
      <c r="A1337" s="11">
        <v>41863.636006944442</v>
      </c>
    </row>
    <row r="1338" spans="1:1" x14ac:dyDescent="0.2">
      <c r="A1338" s="11">
        <v>41863.734895833331</v>
      </c>
    </row>
    <row r="1339" spans="1:1" x14ac:dyDescent="0.2">
      <c r="A1339" s="11">
        <v>41863.757210648146</v>
      </c>
    </row>
    <row r="1340" spans="1:1" x14ac:dyDescent="0.2">
      <c r="A1340" s="11">
        <v>41864.04886574074</v>
      </c>
    </row>
    <row r="1341" spans="1:1" x14ac:dyDescent="0.2">
      <c r="A1341" s="11">
        <v>41864.501516203702</v>
      </c>
    </row>
    <row r="1342" spans="1:1" x14ac:dyDescent="0.2">
      <c r="A1342" s="11">
        <v>41864.76866898148</v>
      </c>
    </row>
    <row r="1343" spans="1:1" x14ac:dyDescent="0.2">
      <c r="A1343" s="11">
        <v>41865.583275462966</v>
      </c>
    </row>
    <row r="1344" spans="1:1" x14ac:dyDescent="0.2">
      <c r="A1344" s="11">
        <v>41865.659780092596</v>
      </c>
    </row>
    <row r="1345" spans="1:1" x14ac:dyDescent="0.2">
      <c r="A1345" s="11">
        <v>41865.878657407404</v>
      </c>
    </row>
    <row r="1346" spans="1:1" x14ac:dyDescent="0.2">
      <c r="A1346" s="11">
        <v>41865.882928240739</v>
      </c>
    </row>
    <row r="1347" spans="1:1" x14ac:dyDescent="0.2">
      <c r="A1347" s="11">
        <v>41866.025347222225</v>
      </c>
    </row>
    <row r="1348" spans="1:1" x14ac:dyDescent="0.2">
      <c r="A1348" s="11">
        <v>41866.640648148146</v>
      </c>
    </row>
    <row r="1349" spans="1:1" x14ac:dyDescent="0.2">
      <c r="A1349" s="11">
        <v>41866.79886574074</v>
      </c>
    </row>
    <row r="1350" spans="1:1" x14ac:dyDescent="0.2">
      <c r="A1350" s="11">
        <v>41866.931076388886</v>
      </c>
    </row>
    <row r="1351" spans="1:1" x14ac:dyDescent="0.2">
      <c r="A1351" s="11">
        <v>41867.083368055559</v>
      </c>
    </row>
    <row r="1352" spans="1:1" x14ac:dyDescent="0.2">
      <c r="A1352" s="11">
        <v>41867.652280092596</v>
      </c>
    </row>
    <row r="1353" spans="1:1" x14ac:dyDescent="0.2">
      <c r="A1353" s="11">
        <v>41868.924050925925</v>
      </c>
    </row>
    <row r="1354" spans="1:1" x14ac:dyDescent="0.2">
      <c r="A1354" s="11">
        <v>41869.534618055557</v>
      </c>
    </row>
    <row r="1355" spans="1:1" x14ac:dyDescent="0.2">
      <c r="A1355" s="11">
        <v>41869.542314814818</v>
      </c>
    </row>
    <row r="1356" spans="1:1" x14ac:dyDescent="0.2">
      <c r="A1356" s="11">
        <v>41869.698136574072</v>
      </c>
    </row>
    <row r="1357" spans="1:1" x14ac:dyDescent="0.2">
      <c r="A1357" s="11">
        <v>41869.714166666665</v>
      </c>
    </row>
    <row r="1358" spans="1:1" x14ac:dyDescent="0.2">
      <c r="A1358" s="11">
        <v>41869.740671296298</v>
      </c>
    </row>
    <row r="1359" spans="1:1" x14ac:dyDescent="0.2">
      <c r="A1359" s="11">
        <v>41869.798726851855</v>
      </c>
    </row>
    <row r="1360" spans="1:1" x14ac:dyDescent="0.2">
      <c r="A1360" s="11">
        <v>41869.872685185182</v>
      </c>
    </row>
    <row r="1361" spans="1:1" x14ac:dyDescent="0.2">
      <c r="A1361" s="11">
        <v>41870.86546296296</v>
      </c>
    </row>
    <row r="1362" spans="1:1" x14ac:dyDescent="0.2">
      <c r="A1362" s="11">
        <v>41870.874675925923</v>
      </c>
    </row>
    <row r="1363" spans="1:1" x14ac:dyDescent="0.2">
      <c r="A1363" s="11">
        <v>41871.65315972222</v>
      </c>
    </row>
    <row r="1364" spans="1:1" x14ac:dyDescent="0.2">
      <c r="A1364" s="11">
        <v>41871.755694444444</v>
      </c>
    </row>
    <row r="1365" spans="1:1" x14ac:dyDescent="0.2">
      <c r="A1365" s="11">
        <v>41871.845601851855</v>
      </c>
    </row>
    <row r="1366" spans="1:1" x14ac:dyDescent="0.2">
      <c r="A1366" s="11">
        <v>41871.972025462965</v>
      </c>
    </row>
    <row r="1367" spans="1:1" x14ac:dyDescent="0.2">
      <c r="A1367" s="11">
        <v>41872.291238425925</v>
      </c>
    </row>
    <row r="1368" spans="1:1" x14ac:dyDescent="0.2">
      <c r="A1368" s="11">
        <v>41872.525717592594</v>
      </c>
    </row>
    <row r="1369" spans="1:1" x14ac:dyDescent="0.2">
      <c r="A1369" s="11">
        <v>41872.802928240744</v>
      </c>
    </row>
    <row r="1370" spans="1:1" x14ac:dyDescent="0.2">
      <c r="A1370" s="11">
        <v>41872.807696759257</v>
      </c>
    </row>
    <row r="1371" spans="1:1" x14ac:dyDescent="0.2">
      <c r="A1371" s="11">
        <v>41873.79184027778</v>
      </c>
    </row>
    <row r="1372" spans="1:1" x14ac:dyDescent="0.2">
      <c r="A1372" s="11">
        <v>41874.098807870374</v>
      </c>
    </row>
    <row r="1373" spans="1:1" x14ac:dyDescent="0.2">
      <c r="A1373" s="11">
        <v>41875.077546296299</v>
      </c>
    </row>
    <row r="1374" spans="1:1" x14ac:dyDescent="0.2">
      <c r="A1374" s="11">
        <v>41875.922858796293</v>
      </c>
    </row>
    <row r="1375" spans="1:1" x14ac:dyDescent="0.2">
      <c r="A1375" s="11">
        <v>41876.186180555553</v>
      </c>
    </row>
    <row r="1376" spans="1:1" x14ac:dyDescent="0.2">
      <c r="A1376" s="11">
        <v>41876.433680555558</v>
      </c>
    </row>
    <row r="1377" spans="1:1" x14ac:dyDescent="0.2">
      <c r="A1377" s="11">
        <v>41876.683611111112</v>
      </c>
    </row>
    <row r="1378" spans="1:1" x14ac:dyDescent="0.2">
      <c r="A1378" s="11">
        <v>41876.718935185185</v>
      </c>
    </row>
    <row r="1379" spans="1:1" x14ac:dyDescent="0.2">
      <c r="A1379" s="11">
        <v>41876.815787037034</v>
      </c>
    </row>
    <row r="1380" spans="1:1" x14ac:dyDescent="0.2">
      <c r="A1380" s="11">
        <v>41877.221886574072</v>
      </c>
    </row>
    <row r="1381" spans="1:1" x14ac:dyDescent="0.2">
      <c r="A1381" s="11">
        <v>41877.638298611113</v>
      </c>
    </row>
    <row r="1382" spans="1:1" x14ac:dyDescent="0.2">
      <c r="A1382" s="11">
        <v>41877.886620370373</v>
      </c>
    </row>
    <row r="1383" spans="1:1" x14ac:dyDescent="0.2">
      <c r="A1383" s="11">
        <v>41877.904988425929</v>
      </c>
    </row>
    <row r="1384" spans="1:1" x14ac:dyDescent="0.2">
      <c r="A1384" s="11">
        <v>41877.912187499998</v>
      </c>
    </row>
    <row r="1385" spans="1:1" x14ac:dyDescent="0.2">
      <c r="A1385" s="11">
        <v>41878.140497685185</v>
      </c>
    </row>
    <row r="1386" spans="1:1" x14ac:dyDescent="0.2">
      <c r="A1386" s="11">
        <v>41878.530011574076</v>
      </c>
    </row>
    <row r="1387" spans="1:1" x14ac:dyDescent="0.2">
      <c r="A1387" s="11">
        <v>41878.627187500002</v>
      </c>
    </row>
    <row r="1388" spans="1:1" x14ac:dyDescent="0.2">
      <c r="A1388" s="11">
        <v>41878.878379629627</v>
      </c>
    </row>
    <row r="1389" spans="1:1" x14ac:dyDescent="0.2">
      <c r="A1389" s="11">
        <v>41878.911550925928</v>
      </c>
    </row>
    <row r="1390" spans="1:1" x14ac:dyDescent="0.2">
      <c r="A1390" s="11">
        <v>41878.946574074071</v>
      </c>
    </row>
    <row r="1391" spans="1:1" x14ac:dyDescent="0.2">
      <c r="A1391" s="11">
        <v>41879.043530092589</v>
      </c>
    </row>
    <row r="1392" spans="1:1" x14ac:dyDescent="0.2">
      <c r="A1392" s="11">
        <v>41879.130868055552</v>
      </c>
    </row>
    <row r="1393" spans="1:1" x14ac:dyDescent="0.2">
      <c r="A1393" s="11">
        <v>41879.900752314818</v>
      </c>
    </row>
    <row r="1394" spans="1:1" x14ac:dyDescent="0.2">
      <c r="A1394" s="11">
        <v>41879.913761574076</v>
      </c>
    </row>
    <row r="1395" spans="1:1" x14ac:dyDescent="0.2">
      <c r="A1395" s="11">
        <v>41879.959050925929</v>
      </c>
    </row>
    <row r="1396" spans="1:1" x14ac:dyDescent="0.2">
      <c r="A1396" s="11">
        <v>41880.061006944445</v>
      </c>
    </row>
    <row r="1397" spans="1:1" x14ac:dyDescent="0.2">
      <c r="A1397" s="11">
        <v>41880.068437499998</v>
      </c>
    </row>
    <row r="1398" spans="1:1" x14ac:dyDescent="0.2">
      <c r="A1398" s="11">
        <v>41880.753437500003</v>
      </c>
    </row>
    <row r="1399" spans="1:1" x14ac:dyDescent="0.2">
      <c r="A1399" s="11">
        <v>41880.76357638889</v>
      </c>
    </row>
    <row r="1400" spans="1:1" x14ac:dyDescent="0.2">
      <c r="A1400" s="11">
        <v>41880.788842592592</v>
      </c>
    </row>
    <row r="1401" spans="1:1" x14ac:dyDescent="0.2">
      <c r="A1401" s="11">
        <v>41880.827118055553</v>
      </c>
    </row>
    <row r="1402" spans="1:1" x14ac:dyDescent="0.2">
      <c r="A1402" s="11">
        <v>41881.361342592594</v>
      </c>
    </row>
    <row r="1403" spans="1:1" x14ac:dyDescent="0.2">
      <c r="A1403" s="11">
        <v>41881.453587962962</v>
      </c>
    </row>
    <row r="1404" spans="1:1" x14ac:dyDescent="0.2">
      <c r="A1404" s="11">
        <v>41882.585648148146</v>
      </c>
    </row>
    <row r="1405" spans="1:1" x14ac:dyDescent="0.2">
      <c r="A1405" s="11">
        <v>41882.590127314812</v>
      </c>
    </row>
    <row r="1406" spans="1:1" x14ac:dyDescent="0.2">
      <c r="A1406" s="11">
        <v>41882.937303240738</v>
      </c>
    </row>
    <row r="1407" spans="1:1" x14ac:dyDescent="0.2">
      <c r="A1407" s="11">
        <v>41883.916678240741</v>
      </c>
    </row>
    <row r="1408" spans="1:1" x14ac:dyDescent="0.2">
      <c r="A1408" s="11">
        <v>41884.056747685187</v>
      </c>
    </row>
    <row r="1409" spans="1:1" x14ac:dyDescent="0.2">
      <c r="A1409" s="11">
        <v>41884.599849537037</v>
      </c>
    </row>
    <row r="1410" spans="1:1" x14ac:dyDescent="0.2">
      <c r="A1410" s="11">
        <v>41884.617314814815</v>
      </c>
    </row>
    <row r="1411" spans="1:1" x14ac:dyDescent="0.2">
      <c r="A1411" s="11">
        <v>41884.874328703707</v>
      </c>
    </row>
    <row r="1412" spans="1:1" x14ac:dyDescent="0.2">
      <c r="A1412" s="11">
        <v>41885.221550925926</v>
      </c>
    </row>
    <row r="1413" spans="1:1" x14ac:dyDescent="0.2">
      <c r="A1413" s="11">
        <v>41885.478842592594</v>
      </c>
    </row>
    <row r="1414" spans="1:1" x14ac:dyDescent="0.2">
      <c r="A1414" s="11">
        <v>41885.51798611111</v>
      </c>
    </row>
    <row r="1415" spans="1:1" x14ac:dyDescent="0.2">
      <c r="A1415" s="11">
        <v>41885.595138888886</v>
      </c>
    </row>
    <row r="1416" spans="1:1" x14ac:dyDescent="0.2">
      <c r="A1416" s="11">
        <v>41887.111354166664</v>
      </c>
    </row>
    <row r="1417" spans="1:1" x14ac:dyDescent="0.2">
      <c r="A1417" s="11">
        <v>41887.292187500003</v>
      </c>
    </row>
    <row r="1418" spans="1:1" x14ac:dyDescent="0.2">
      <c r="A1418" s="11">
        <v>41887.383356481485</v>
      </c>
    </row>
    <row r="1419" spans="1:1" x14ac:dyDescent="0.2">
      <c r="A1419" s="11">
        <v>41887.568912037037</v>
      </c>
    </row>
    <row r="1420" spans="1:1" x14ac:dyDescent="0.2">
      <c r="A1420" s="11">
        <v>41887.784062500003</v>
      </c>
    </row>
    <row r="1421" spans="1:1" x14ac:dyDescent="0.2">
      <c r="A1421" s="11">
        <v>41887.801064814812</v>
      </c>
    </row>
    <row r="1422" spans="1:1" x14ac:dyDescent="0.2">
      <c r="A1422" s="11">
        <v>41887.801168981481</v>
      </c>
    </row>
    <row r="1423" spans="1:1" x14ac:dyDescent="0.2">
      <c r="A1423" s="11">
        <v>41888.674826388888</v>
      </c>
    </row>
    <row r="1424" spans="1:1" x14ac:dyDescent="0.2">
      <c r="A1424" s="11">
        <v>41889.004317129627</v>
      </c>
    </row>
    <row r="1425" spans="1:1" x14ac:dyDescent="0.2">
      <c r="A1425" s="11">
        <v>41889.768229166664</v>
      </c>
    </row>
    <row r="1426" spans="1:1" x14ac:dyDescent="0.2">
      <c r="A1426" s="11">
        <v>41890.086805555555</v>
      </c>
    </row>
    <row r="1427" spans="1:1" x14ac:dyDescent="0.2">
      <c r="A1427" s="11">
        <v>41890.16269675926</v>
      </c>
    </row>
    <row r="1428" spans="1:1" x14ac:dyDescent="0.2">
      <c r="A1428" s="11">
        <v>41890.167453703703</v>
      </c>
    </row>
    <row r="1429" spans="1:1" x14ac:dyDescent="0.2">
      <c r="A1429" s="11">
        <v>41890.511319444442</v>
      </c>
    </row>
    <row r="1430" spans="1:1" x14ac:dyDescent="0.2">
      <c r="A1430" s="11">
        <v>41891.665324074071</v>
      </c>
    </row>
    <row r="1431" spans="1:1" x14ac:dyDescent="0.2">
      <c r="A1431" s="11">
        <v>41891.693379629629</v>
      </c>
    </row>
    <row r="1432" spans="1:1" x14ac:dyDescent="0.2">
      <c r="A1432" s="11">
        <v>41891.780023148145</v>
      </c>
    </row>
    <row r="1433" spans="1:1" x14ac:dyDescent="0.2">
      <c r="A1433" s="11">
        <v>41891.96503472222</v>
      </c>
    </row>
    <row r="1434" spans="1:1" x14ac:dyDescent="0.2">
      <c r="A1434" s="11">
        <v>41891.976388888892</v>
      </c>
    </row>
    <row r="1435" spans="1:1" x14ac:dyDescent="0.2">
      <c r="A1435" s="11">
        <v>41892.688750000001</v>
      </c>
    </row>
    <row r="1436" spans="1:1" x14ac:dyDescent="0.2">
      <c r="A1436" s="11">
        <v>41892.974803240744</v>
      </c>
    </row>
    <row r="1437" spans="1:1" x14ac:dyDescent="0.2">
      <c r="A1437" s="11">
        <v>41893.028877314813</v>
      </c>
    </row>
    <row r="1438" spans="1:1" x14ac:dyDescent="0.2">
      <c r="A1438" s="11">
        <v>41893.324884259258</v>
      </c>
    </row>
    <row r="1439" spans="1:1" x14ac:dyDescent="0.2">
      <c r="A1439" s="11">
        <v>41893.783553240741</v>
      </c>
    </row>
    <row r="1440" spans="1:1" x14ac:dyDescent="0.2">
      <c r="A1440" s="11">
        <v>41894.632361111115</v>
      </c>
    </row>
    <row r="1441" spans="1:1" x14ac:dyDescent="0.2">
      <c r="A1441" s="11">
        <v>41894.879606481481</v>
      </c>
    </row>
    <row r="1442" spans="1:1" x14ac:dyDescent="0.2">
      <c r="A1442" s="11">
        <v>41894.91375</v>
      </c>
    </row>
    <row r="1443" spans="1:1" x14ac:dyDescent="0.2">
      <c r="A1443" s="11">
        <v>41897.134895833333</v>
      </c>
    </row>
    <row r="1444" spans="1:1" x14ac:dyDescent="0.2">
      <c r="A1444" s="11">
        <v>41897.536134259259</v>
      </c>
    </row>
    <row r="1445" spans="1:1" x14ac:dyDescent="0.2">
      <c r="A1445" s="11">
        <v>41897.602037037039</v>
      </c>
    </row>
    <row r="1446" spans="1:1" x14ac:dyDescent="0.2">
      <c r="A1446" s="11">
        <v>41897.660833333335</v>
      </c>
    </row>
    <row r="1447" spans="1:1" x14ac:dyDescent="0.2">
      <c r="A1447" s="11">
        <v>41897.702199074076</v>
      </c>
    </row>
    <row r="1448" spans="1:1" x14ac:dyDescent="0.2">
      <c r="A1448" s="11">
        <v>41898.168124999997</v>
      </c>
    </row>
    <row r="1449" spans="1:1" x14ac:dyDescent="0.2">
      <c r="A1449" s="11">
        <v>41898.665960648148</v>
      </c>
    </row>
    <row r="1450" spans="1:1" x14ac:dyDescent="0.2">
      <c r="A1450" s="11">
        <v>41899.294942129629</v>
      </c>
    </row>
    <row r="1451" spans="1:1" x14ac:dyDescent="0.2">
      <c r="A1451" s="11">
        <v>41899.627071759256</v>
      </c>
    </row>
    <row r="1452" spans="1:1" x14ac:dyDescent="0.2">
      <c r="A1452" s="11">
        <v>41899.645300925928</v>
      </c>
    </row>
    <row r="1453" spans="1:1" x14ac:dyDescent="0.2">
      <c r="A1453" s="11">
        <v>41899.792037037034</v>
      </c>
    </row>
    <row r="1454" spans="1:1" x14ac:dyDescent="0.2">
      <c r="A1454" s="11">
        <v>41899.830312500002</v>
      </c>
    </row>
    <row r="1455" spans="1:1" x14ac:dyDescent="0.2">
      <c r="A1455" s="11">
        <v>41900.243159722224</v>
      </c>
    </row>
    <row r="1456" spans="1:1" x14ac:dyDescent="0.2">
      <c r="A1456" s="11">
        <v>41900.505312499998</v>
      </c>
    </row>
    <row r="1457" spans="1:1" x14ac:dyDescent="0.2">
      <c r="A1457" s="11">
        <v>41901.282025462962</v>
      </c>
    </row>
    <row r="1458" spans="1:1" x14ac:dyDescent="0.2">
      <c r="A1458" s="11">
        <v>41901.542638888888</v>
      </c>
    </row>
    <row r="1459" spans="1:1" x14ac:dyDescent="0.2">
      <c r="A1459" s="11">
        <v>41901.684861111113</v>
      </c>
    </row>
    <row r="1460" spans="1:1" x14ac:dyDescent="0.2">
      <c r="A1460" s="11">
        <v>41902.07240740741</v>
      </c>
    </row>
    <row r="1461" spans="1:1" x14ac:dyDescent="0.2">
      <c r="A1461" s="11">
        <v>41902.333726851852</v>
      </c>
    </row>
    <row r="1462" spans="1:1" x14ac:dyDescent="0.2">
      <c r="A1462" s="11">
        <v>41902.622395833336</v>
      </c>
    </row>
    <row r="1463" spans="1:1" x14ac:dyDescent="0.2">
      <c r="A1463" s="11">
        <v>41902.874432870369</v>
      </c>
    </row>
    <row r="1464" spans="1:1" x14ac:dyDescent="0.2">
      <c r="A1464" s="11">
        <v>41903.882951388892</v>
      </c>
    </row>
    <row r="1465" spans="1:1" x14ac:dyDescent="0.2">
      <c r="A1465" s="11">
        <v>41904.07671296296</v>
      </c>
    </row>
    <row r="1466" spans="1:1" x14ac:dyDescent="0.2">
      <c r="A1466" s="11">
        <v>41904.407812500001</v>
      </c>
    </row>
    <row r="1467" spans="1:1" x14ac:dyDescent="0.2">
      <c r="A1467" s="11">
        <v>41904.650578703702</v>
      </c>
    </row>
    <row r="1468" spans="1:1" x14ac:dyDescent="0.2">
      <c r="A1468" s="11">
        <v>41904.781990740739</v>
      </c>
    </row>
    <row r="1469" spans="1:1" x14ac:dyDescent="0.2">
      <c r="A1469" s="11">
        <v>41904.851875</v>
      </c>
    </row>
    <row r="1470" spans="1:1" x14ac:dyDescent="0.2">
      <c r="A1470" s="11">
        <v>41905.034108796295</v>
      </c>
    </row>
    <row r="1471" spans="1:1" x14ac:dyDescent="0.2">
      <c r="A1471" s="11">
        <v>41905.429155092592</v>
      </c>
    </row>
    <row r="1472" spans="1:1" x14ac:dyDescent="0.2">
      <c r="A1472" s="11">
        <v>41905.636469907404</v>
      </c>
    </row>
    <row r="1473" spans="1:1" x14ac:dyDescent="0.2">
      <c r="A1473" s="11">
        <v>41905.684629629628</v>
      </c>
    </row>
    <row r="1474" spans="1:1" x14ac:dyDescent="0.2">
      <c r="A1474" s="11">
        <v>41905.795706018522</v>
      </c>
    </row>
    <row r="1475" spans="1:1" x14ac:dyDescent="0.2">
      <c r="A1475" s="11">
        <v>41905.812581018516</v>
      </c>
    </row>
    <row r="1476" spans="1:1" x14ac:dyDescent="0.2">
      <c r="A1476" s="11">
        <v>41905.95684027778</v>
      </c>
    </row>
    <row r="1477" spans="1:1" x14ac:dyDescent="0.2">
      <c r="A1477" s="11">
        <v>41905.979629629626</v>
      </c>
    </row>
    <row r="1478" spans="1:1" x14ac:dyDescent="0.2">
      <c r="A1478" s="11">
        <v>41906.819513888891</v>
      </c>
    </row>
    <row r="1479" spans="1:1" x14ac:dyDescent="0.2">
      <c r="A1479" s="11">
        <v>41908.650347222225</v>
      </c>
    </row>
    <row r="1480" spans="1:1" x14ac:dyDescent="0.2">
      <c r="A1480" s="11">
        <v>41908.996527777781</v>
      </c>
    </row>
    <row r="1481" spans="1:1" x14ac:dyDescent="0.2">
      <c r="A1481" s="11">
        <v>41909.892453703702</v>
      </c>
    </row>
    <row r="1482" spans="1:1" x14ac:dyDescent="0.2">
      <c r="A1482" s="11">
        <v>41909.969386574077</v>
      </c>
    </row>
    <row r="1483" spans="1:1" x14ac:dyDescent="0.2">
      <c r="A1483" s="11">
        <v>41911.657430555555</v>
      </c>
    </row>
    <row r="1484" spans="1:1" x14ac:dyDescent="0.2">
      <c r="A1484" s="11">
        <v>41911.934791666667</v>
      </c>
    </row>
    <row r="1485" spans="1:1" x14ac:dyDescent="0.2">
      <c r="A1485" s="11">
        <v>41912.541655092595</v>
      </c>
    </row>
    <row r="1486" spans="1:1" x14ac:dyDescent="0.2">
      <c r="A1486" s="11">
        <v>41912.650729166664</v>
      </c>
    </row>
    <row r="1487" spans="1:1" x14ac:dyDescent="0.2">
      <c r="A1487" s="11">
        <v>41912.858946759261</v>
      </c>
    </row>
    <row r="1488" spans="1:1" x14ac:dyDescent="0.2">
      <c r="A1488" s="11">
        <v>41912.932430555556</v>
      </c>
    </row>
    <row r="1489" spans="1:1" x14ac:dyDescent="0.2">
      <c r="A1489" s="11">
        <v>41913.328356481485</v>
      </c>
    </row>
    <row r="1490" spans="1:1" x14ac:dyDescent="0.2">
      <c r="A1490" s="11">
        <v>41913.521064814813</v>
      </c>
    </row>
    <row r="1491" spans="1:1" x14ac:dyDescent="0.2">
      <c r="A1491" s="11">
        <v>41913.790289351855</v>
      </c>
    </row>
    <row r="1492" spans="1:1" x14ac:dyDescent="0.2">
      <c r="A1492" s="11">
        <v>41913.94840277778</v>
      </c>
    </row>
    <row r="1493" spans="1:1" x14ac:dyDescent="0.2">
      <c r="A1493" s="11">
        <v>41914.092152777775</v>
      </c>
    </row>
    <row r="1494" spans="1:1" x14ac:dyDescent="0.2">
      <c r="A1494" s="11">
        <v>41914.100289351853</v>
      </c>
    </row>
    <row r="1495" spans="1:1" x14ac:dyDescent="0.2">
      <c r="A1495" s="11">
        <v>41914.295104166667</v>
      </c>
    </row>
    <row r="1496" spans="1:1" x14ac:dyDescent="0.2">
      <c r="A1496" s="11">
        <v>41914.590011574073</v>
      </c>
    </row>
    <row r="1497" spans="1:1" x14ac:dyDescent="0.2">
      <c r="A1497" s="11">
        <v>41914.917858796296</v>
      </c>
    </row>
    <row r="1498" spans="1:1" x14ac:dyDescent="0.2">
      <c r="A1498" s="11">
        <v>41915.003275462965</v>
      </c>
    </row>
    <row r="1499" spans="1:1" x14ac:dyDescent="0.2">
      <c r="A1499" s="11">
        <v>41915.400219907409</v>
      </c>
    </row>
    <row r="1500" spans="1:1" x14ac:dyDescent="0.2">
      <c r="A1500" s="11">
        <v>41915.437210648146</v>
      </c>
    </row>
    <row r="1501" spans="1:1" x14ac:dyDescent="0.2">
      <c r="A1501" s="11">
        <v>41915.747314814813</v>
      </c>
    </row>
    <row r="1502" spans="1:1" x14ac:dyDescent="0.2">
      <c r="A1502" s="11">
        <v>41915.762835648151</v>
      </c>
    </row>
    <row r="1503" spans="1:1" x14ac:dyDescent="0.2">
      <c r="A1503" s="11">
        <v>41915.896967592591</v>
      </c>
    </row>
    <row r="1504" spans="1:1" x14ac:dyDescent="0.2">
      <c r="A1504" s="11">
        <v>41916.597638888888</v>
      </c>
    </row>
    <row r="1505" spans="1:1" x14ac:dyDescent="0.2">
      <c r="A1505" s="11">
        <v>41917.731736111113</v>
      </c>
    </row>
    <row r="1506" spans="1:1" x14ac:dyDescent="0.2">
      <c r="A1506" s="11">
        <v>41918.628240740742</v>
      </c>
    </row>
    <row r="1507" spans="1:1" x14ac:dyDescent="0.2">
      <c r="A1507" s="11">
        <v>41918.670115740744</v>
      </c>
    </row>
    <row r="1508" spans="1:1" x14ac:dyDescent="0.2">
      <c r="A1508" s="11">
        <v>41918.742175925923</v>
      </c>
    </row>
    <row r="1509" spans="1:1" x14ac:dyDescent="0.2">
      <c r="A1509" s="11">
        <v>41918.818460648145</v>
      </c>
    </row>
    <row r="1510" spans="1:1" x14ac:dyDescent="0.2">
      <c r="A1510" s="11">
        <v>41918.880833333336</v>
      </c>
    </row>
    <row r="1511" spans="1:1" x14ac:dyDescent="0.2">
      <c r="A1511" s="11">
        <v>41919.140706018516</v>
      </c>
    </row>
    <row r="1512" spans="1:1" x14ac:dyDescent="0.2">
      <c r="A1512" s="11">
        <v>41919.761782407404</v>
      </c>
    </row>
    <row r="1513" spans="1:1" x14ac:dyDescent="0.2">
      <c r="A1513" s="11">
        <v>41920.123611111114</v>
      </c>
    </row>
    <row r="1514" spans="1:1" x14ac:dyDescent="0.2">
      <c r="A1514" s="11">
        <v>41920.787534722222</v>
      </c>
    </row>
    <row r="1515" spans="1:1" x14ac:dyDescent="0.2">
      <c r="A1515" s="11">
        <v>41920.963472222225</v>
      </c>
    </row>
    <row r="1516" spans="1:1" x14ac:dyDescent="0.2">
      <c r="A1516" s="11">
        <v>41921.263078703705</v>
      </c>
    </row>
    <row r="1517" spans="1:1" x14ac:dyDescent="0.2">
      <c r="A1517" s="11">
        <v>41921.279976851853</v>
      </c>
    </row>
    <row r="1518" spans="1:1" x14ac:dyDescent="0.2">
      <c r="A1518" s="11">
        <v>41921.375532407408</v>
      </c>
    </row>
    <row r="1519" spans="1:1" x14ac:dyDescent="0.2">
      <c r="A1519" s="11">
        <v>41921.770439814813</v>
      </c>
    </row>
    <row r="1520" spans="1:1" x14ac:dyDescent="0.2">
      <c r="A1520" s="11">
        <v>41921.842627314814</v>
      </c>
    </row>
    <row r="1521" spans="1:1" x14ac:dyDescent="0.2">
      <c r="A1521" s="11">
        <v>41922.535185185188</v>
      </c>
    </row>
    <row r="1522" spans="1:1" x14ac:dyDescent="0.2">
      <c r="A1522" s="11">
        <v>41922.640590277777</v>
      </c>
    </row>
    <row r="1523" spans="1:1" x14ac:dyDescent="0.2">
      <c r="A1523" s="11">
        <v>41922.741655092592</v>
      </c>
    </row>
    <row r="1524" spans="1:1" x14ac:dyDescent="0.2">
      <c r="A1524" s="11">
        <v>41922.783229166664</v>
      </c>
    </row>
    <row r="1525" spans="1:1" x14ac:dyDescent="0.2">
      <c r="A1525" s="11">
        <v>41923.354351851849</v>
      </c>
    </row>
    <row r="1526" spans="1:1" x14ac:dyDescent="0.2">
      <c r="A1526" s="11">
        <v>41923.783576388887</v>
      </c>
    </row>
    <row r="1527" spans="1:1" x14ac:dyDescent="0.2">
      <c r="A1527" s="11">
        <v>41923.837731481479</v>
      </c>
    </row>
    <row r="1528" spans="1:1" x14ac:dyDescent="0.2">
      <c r="A1528" s="11">
        <v>41923.838692129626</v>
      </c>
    </row>
    <row r="1529" spans="1:1" x14ac:dyDescent="0.2">
      <c r="A1529" s="11">
        <v>41923.857511574075</v>
      </c>
    </row>
    <row r="1530" spans="1:1" x14ac:dyDescent="0.2">
      <c r="A1530" s="11">
        <v>41923.921643518515</v>
      </c>
    </row>
    <row r="1531" spans="1:1" x14ac:dyDescent="0.2">
      <c r="A1531" s="11">
        <v>41924.996099537035</v>
      </c>
    </row>
    <row r="1532" spans="1:1" x14ac:dyDescent="0.2">
      <c r="A1532" s="11">
        <v>41925.906689814816</v>
      </c>
    </row>
    <row r="1533" spans="1:1" x14ac:dyDescent="0.2">
      <c r="A1533" s="11">
        <v>41926.29965277778</v>
      </c>
    </row>
    <row r="1534" spans="1:1" x14ac:dyDescent="0.2">
      <c r="A1534" s="11">
        <v>41926.482731481483</v>
      </c>
    </row>
    <row r="1535" spans="1:1" x14ac:dyDescent="0.2">
      <c r="A1535" s="11">
        <v>41926.542303240742</v>
      </c>
    </row>
    <row r="1536" spans="1:1" x14ac:dyDescent="0.2">
      <c r="A1536" s="11">
        <v>41926.585162037038</v>
      </c>
    </row>
    <row r="1537" spans="1:1" x14ac:dyDescent="0.2">
      <c r="A1537" s="11">
        <v>41926.680879629632</v>
      </c>
    </row>
    <row r="1538" spans="1:1" x14ac:dyDescent="0.2">
      <c r="A1538" s="11">
        <v>41926.73778935185</v>
      </c>
    </row>
    <row r="1539" spans="1:1" x14ac:dyDescent="0.2">
      <c r="A1539" s="11">
        <v>41926.854166666664</v>
      </c>
    </row>
    <row r="1540" spans="1:1" x14ac:dyDescent="0.2">
      <c r="A1540" s="11">
        <v>41926.942685185182</v>
      </c>
    </row>
    <row r="1541" spans="1:1" x14ac:dyDescent="0.2">
      <c r="A1541" s="11">
        <v>41927.067627314813</v>
      </c>
    </row>
    <row r="1542" spans="1:1" x14ac:dyDescent="0.2">
      <c r="A1542" s="11">
        <v>41927.124884259261</v>
      </c>
    </row>
    <row r="1543" spans="1:1" x14ac:dyDescent="0.2">
      <c r="A1543" s="11">
        <v>41927.235636574071</v>
      </c>
    </row>
    <row r="1544" spans="1:1" x14ac:dyDescent="0.2">
      <c r="A1544" s="11">
        <v>41927.295694444445</v>
      </c>
    </row>
    <row r="1545" spans="1:1" x14ac:dyDescent="0.2">
      <c r="A1545" s="11">
        <v>41927.71980324074</v>
      </c>
    </row>
    <row r="1546" spans="1:1" x14ac:dyDescent="0.2">
      <c r="A1546" s="11">
        <v>41927.848900462966</v>
      </c>
    </row>
    <row r="1547" spans="1:1" x14ac:dyDescent="0.2">
      <c r="A1547" s="11">
        <v>41927.873784722222</v>
      </c>
    </row>
    <row r="1548" spans="1:1" x14ac:dyDescent="0.2">
      <c r="A1548" s="11">
        <v>41927.936157407406</v>
      </c>
    </row>
    <row r="1549" spans="1:1" x14ac:dyDescent="0.2">
      <c r="A1549" s="11">
        <v>41928.015439814815</v>
      </c>
    </row>
    <row r="1550" spans="1:1" x14ac:dyDescent="0.2">
      <c r="A1550" s="11">
        <v>41928.170497685183</v>
      </c>
    </row>
    <row r="1551" spans="1:1" x14ac:dyDescent="0.2">
      <c r="A1551" s="11">
        <v>41928.690138888887</v>
      </c>
    </row>
    <row r="1552" spans="1:1" x14ac:dyDescent="0.2">
      <c r="A1552" s="11">
        <v>41928.881064814814</v>
      </c>
    </row>
    <row r="1553" spans="1:1" x14ac:dyDescent="0.2">
      <c r="A1553" s="11">
        <v>41928.904189814813</v>
      </c>
    </row>
    <row r="1554" spans="1:1" x14ac:dyDescent="0.2">
      <c r="A1554" s="11">
        <v>41929.164733796293</v>
      </c>
    </row>
    <row r="1555" spans="1:1" x14ac:dyDescent="0.2">
      <c r="A1555" s="11">
        <v>41929.174456018518</v>
      </c>
    </row>
    <row r="1556" spans="1:1" x14ac:dyDescent="0.2">
      <c r="A1556" s="11">
        <v>41929.266215277778</v>
      </c>
    </row>
    <row r="1557" spans="1:1" x14ac:dyDescent="0.2">
      <c r="A1557" s="11">
        <v>41930.218657407408</v>
      </c>
    </row>
    <row r="1558" spans="1:1" x14ac:dyDescent="0.2">
      <c r="A1558" s="11">
        <v>41930.975601851853</v>
      </c>
    </row>
    <row r="1559" spans="1:1" x14ac:dyDescent="0.2">
      <c r="A1559" s="11">
        <v>41931.682939814818</v>
      </c>
    </row>
    <row r="1560" spans="1:1" x14ac:dyDescent="0.2">
      <c r="A1560" s="11">
        <v>41931.959016203706</v>
      </c>
    </row>
    <row r="1561" spans="1:1" x14ac:dyDescent="0.2">
      <c r="A1561" s="11">
        <v>41932.036851851852</v>
      </c>
    </row>
    <row r="1562" spans="1:1" x14ac:dyDescent="0.2">
      <c r="A1562" s="11">
        <v>41932.311099537037</v>
      </c>
    </row>
    <row r="1563" spans="1:1" x14ac:dyDescent="0.2">
      <c r="A1563" s="11">
        <v>41932.708877314813</v>
      </c>
    </row>
    <row r="1564" spans="1:1" x14ac:dyDescent="0.2">
      <c r="A1564" s="11">
        <v>41932.745046296295</v>
      </c>
    </row>
    <row r="1565" spans="1:1" x14ac:dyDescent="0.2">
      <c r="A1565" s="11">
        <v>41932.819525462961</v>
      </c>
    </row>
    <row r="1566" spans="1:1" x14ac:dyDescent="0.2">
      <c r="A1566" s="11">
        <v>41932.871990740743</v>
      </c>
    </row>
    <row r="1567" spans="1:1" x14ac:dyDescent="0.2">
      <c r="A1567" s="11">
        <v>41933.291643518518</v>
      </c>
    </row>
    <row r="1568" spans="1:1" x14ac:dyDescent="0.2">
      <c r="A1568" s="11">
        <v>41933.586157407408</v>
      </c>
    </row>
    <row r="1569" spans="1:1" x14ac:dyDescent="0.2">
      <c r="A1569" s="11">
        <v>41933.838171296295</v>
      </c>
    </row>
    <row r="1570" spans="1:1" x14ac:dyDescent="0.2">
      <c r="A1570" s="11">
        <v>41934.584502314814</v>
      </c>
    </row>
    <row r="1571" spans="1:1" x14ac:dyDescent="0.2">
      <c r="A1571" s="11">
        <v>41934.71056712963</v>
      </c>
    </row>
    <row r="1572" spans="1:1" x14ac:dyDescent="0.2">
      <c r="A1572" s="11">
        <v>41934.842685185184</v>
      </c>
    </row>
    <row r="1573" spans="1:1" x14ac:dyDescent="0.2">
      <c r="A1573" s="11">
        <v>41934.914918981478</v>
      </c>
    </row>
    <row r="1574" spans="1:1" x14ac:dyDescent="0.2">
      <c r="A1574" s="11">
        <v>41934.959756944445</v>
      </c>
    </row>
    <row r="1575" spans="1:1" x14ac:dyDescent="0.2">
      <c r="A1575" s="11">
        <v>41935.070486111108</v>
      </c>
    </row>
    <row r="1576" spans="1:1" x14ac:dyDescent="0.2">
      <c r="A1576" s="11">
        <v>41935.221585648149</v>
      </c>
    </row>
    <row r="1577" spans="1:1" x14ac:dyDescent="0.2">
      <c r="A1577" s="11">
        <v>41935.509652777779</v>
      </c>
    </row>
    <row r="1578" spans="1:1" x14ac:dyDescent="0.2">
      <c r="A1578" s="11">
        <v>41936.001226851855</v>
      </c>
    </row>
    <row r="1579" spans="1:1" x14ac:dyDescent="0.2">
      <c r="A1579" s="11">
        <v>41936.020752314813</v>
      </c>
    </row>
    <row r="1580" spans="1:1" x14ac:dyDescent="0.2">
      <c r="A1580" s="11">
        <v>41936.647164351853</v>
      </c>
    </row>
    <row r="1581" spans="1:1" x14ac:dyDescent="0.2">
      <c r="A1581" s="11">
        <v>41937.953449074077</v>
      </c>
    </row>
    <row r="1582" spans="1:1" x14ac:dyDescent="0.2">
      <c r="A1582" s="11">
        <v>41938.709421296298</v>
      </c>
    </row>
    <row r="1583" spans="1:1" x14ac:dyDescent="0.2">
      <c r="A1583" s="11">
        <v>41938.717256944445</v>
      </c>
    </row>
    <row r="1584" spans="1:1" x14ac:dyDescent="0.2">
      <c r="A1584" s="11">
        <v>41938.804710648146</v>
      </c>
    </row>
    <row r="1585" spans="1:1" x14ac:dyDescent="0.2">
      <c r="A1585" s="11">
        <v>41938.893263888887</v>
      </c>
    </row>
    <row r="1586" spans="1:1" x14ac:dyDescent="0.2">
      <c r="A1586" s="11">
        <v>41939.00712962963</v>
      </c>
    </row>
    <row r="1587" spans="1:1" x14ac:dyDescent="0.2">
      <c r="A1587" s="11">
        <v>41939.569907407407</v>
      </c>
    </row>
    <row r="1588" spans="1:1" x14ac:dyDescent="0.2">
      <c r="A1588" s="11">
        <v>41939.810300925928</v>
      </c>
    </row>
    <row r="1589" spans="1:1" x14ac:dyDescent="0.2">
      <c r="A1589" s="11">
        <v>41939.8122337963</v>
      </c>
    </row>
    <row r="1590" spans="1:1" x14ac:dyDescent="0.2">
      <c r="A1590" s="11">
        <v>41940.028287037036</v>
      </c>
    </row>
    <row r="1591" spans="1:1" x14ac:dyDescent="0.2">
      <c r="A1591" s="11">
        <v>41940.587233796294</v>
      </c>
    </row>
    <row r="1592" spans="1:1" x14ac:dyDescent="0.2">
      <c r="A1592" s="11">
        <v>41940.598182870373</v>
      </c>
    </row>
    <row r="1593" spans="1:1" x14ac:dyDescent="0.2">
      <c r="A1593" s="11">
        <v>41940.658645833333</v>
      </c>
    </row>
    <row r="1594" spans="1:1" x14ac:dyDescent="0.2">
      <c r="A1594" s="11">
        <v>41940.69158564815</v>
      </c>
    </row>
    <row r="1595" spans="1:1" x14ac:dyDescent="0.2">
      <c r="A1595" s="11">
        <v>41940.89166666667</v>
      </c>
    </row>
    <row r="1596" spans="1:1" x14ac:dyDescent="0.2">
      <c r="A1596" s="11">
        <v>41940.967951388891</v>
      </c>
    </row>
    <row r="1597" spans="1:1" x14ac:dyDescent="0.2">
      <c r="A1597" s="11">
        <v>41941.10297453704</v>
      </c>
    </row>
    <row r="1598" spans="1:1" x14ac:dyDescent="0.2">
      <c r="A1598" s="11">
        <v>41941.430196759262</v>
      </c>
    </row>
    <row r="1599" spans="1:1" x14ac:dyDescent="0.2">
      <c r="A1599" s="11">
        <v>41941.500520833331</v>
      </c>
    </row>
    <row r="1600" spans="1:1" x14ac:dyDescent="0.2">
      <c r="A1600" s="11">
        <v>41941.585231481484</v>
      </c>
    </row>
    <row r="1601" spans="1:1" x14ac:dyDescent="0.2">
      <c r="A1601" s="11">
        <v>41941.680567129632</v>
      </c>
    </row>
    <row r="1602" spans="1:1" x14ac:dyDescent="0.2">
      <c r="A1602" s="11">
        <v>41941.683865740742</v>
      </c>
    </row>
    <row r="1603" spans="1:1" x14ac:dyDescent="0.2">
      <c r="A1603" s="11">
        <v>41941.75203703704</v>
      </c>
    </row>
    <row r="1604" spans="1:1" x14ac:dyDescent="0.2">
      <c r="A1604" s="11">
        <v>41941.802384259259</v>
      </c>
    </row>
    <row r="1605" spans="1:1" x14ac:dyDescent="0.2">
      <c r="A1605" s="11">
        <v>41942.653379629628</v>
      </c>
    </row>
    <row r="1606" spans="1:1" x14ac:dyDescent="0.2">
      <c r="A1606" s="11">
        <v>41942.84710648148</v>
      </c>
    </row>
    <row r="1607" spans="1:1" x14ac:dyDescent="0.2">
      <c r="A1607" s="11">
        <v>41943.142534722225</v>
      </c>
    </row>
    <row r="1608" spans="1:1" x14ac:dyDescent="0.2">
      <c r="A1608" s="11">
        <v>41943.293912037036</v>
      </c>
    </row>
    <row r="1609" spans="1:1" x14ac:dyDescent="0.2">
      <c r="A1609" s="11">
        <v>41943.604097222225</v>
      </c>
    </row>
    <row r="1610" spans="1:1" x14ac:dyDescent="0.2">
      <c r="A1610" s="11">
        <v>41943.753032407411</v>
      </c>
    </row>
    <row r="1611" spans="1:1" x14ac:dyDescent="0.2">
      <c r="A1611" s="11">
        <v>41943.791030092594</v>
      </c>
    </row>
    <row r="1612" spans="1:1" x14ac:dyDescent="0.2">
      <c r="A1612" s="11">
        <v>41944.527627314812</v>
      </c>
    </row>
    <row r="1613" spans="1:1" x14ac:dyDescent="0.2">
      <c r="A1613" s="11">
        <v>41944.83898148148</v>
      </c>
    </row>
    <row r="1614" spans="1:1" x14ac:dyDescent="0.2">
      <c r="A1614" s="11">
        <v>41944.916215277779</v>
      </c>
    </row>
    <row r="1615" spans="1:1" x14ac:dyDescent="0.2">
      <c r="A1615" s="11">
        <v>41945.037789351853</v>
      </c>
    </row>
    <row r="1616" spans="1:1" x14ac:dyDescent="0.2">
      <c r="A1616" s="11">
        <v>41945.133506944447</v>
      </c>
    </row>
    <row r="1617" spans="1:1" x14ac:dyDescent="0.2">
      <c r="A1617" s="11">
        <v>41946.029467592591</v>
      </c>
    </row>
    <row r="1618" spans="1:1" x14ac:dyDescent="0.2">
      <c r="A1618" s="11">
        <v>41946.232175925928</v>
      </c>
    </row>
    <row r="1619" spans="1:1" x14ac:dyDescent="0.2">
      <c r="A1619" s="11">
        <v>41946.644745370373</v>
      </c>
    </row>
    <row r="1620" spans="1:1" x14ac:dyDescent="0.2">
      <c r="A1620" s="11">
        <v>41946.674108796295</v>
      </c>
    </row>
    <row r="1621" spans="1:1" x14ac:dyDescent="0.2">
      <c r="A1621" s="11">
        <v>41946.898090277777</v>
      </c>
    </row>
    <row r="1622" spans="1:1" x14ac:dyDescent="0.2">
      <c r="A1622" s="11">
        <v>41946.936909722222</v>
      </c>
    </row>
    <row r="1623" spans="1:1" x14ac:dyDescent="0.2">
      <c r="A1623" s="11">
        <v>41947.063645833332</v>
      </c>
    </row>
    <row r="1624" spans="1:1" x14ac:dyDescent="0.2">
      <c r="A1624" s="11">
        <v>41947.457569444443</v>
      </c>
    </row>
    <row r="1625" spans="1:1" x14ac:dyDescent="0.2">
      <c r="A1625" s="11">
        <v>41947.762592592589</v>
      </c>
    </row>
    <row r="1626" spans="1:1" x14ac:dyDescent="0.2">
      <c r="A1626" s="11">
        <v>41947.940740740742</v>
      </c>
    </row>
    <row r="1627" spans="1:1" x14ac:dyDescent="0.2">
      <c r="A1627" s="11">
        <v>41948.00209490741</v>
      </c>
    </row>
    <row r="1628" spans="1:1" x14ac:dyDescent="0.2">
      <c r="A1628" s="11">
        <v>41948.041192129633</v>
      </c>
    </row>
    <row r="1629" spans="1:1" x14ac:dyDescent="0.2">
      <c r="A1629" s="11">
        <v>41948.552847222221</v>
      </c>
    </row>
    <row r="1630" spans="1:1" x14ac:dyDescent="0.2">
      <c r="A1630" s="11">
        <v>41948.56658564815</v>
      </c>
    </row>
    <row r="1631" spans="1:1" x14ac:dyDescent="0.2">
      <c r="A1631" s="11">
        <v>41948.727256944447</v>
      </c>
    </row>
    <row r="1632" spans="1:1" x14ac:dyDescent="0.2">
      <c r="A1632" s="11">
        <v>41948.771168981482</v>
      </c>
    </row>
    <row r="1633" spans="1:1" x14ac:dyDescent="0.2">
      <c r="A1633" s="11">
        <v>41948.957465277781</v>
      </c>
    </row>
    <row r="1634" spans="1:1" x14ac:dyDescent="0.2">
      <c r="A1634" s="11">
        <v>41949.697962962964</v>
      </c>
    </row>
    <row r="1635" spans="1:1" x14ac:dyDescent="0.2">
      <c r="A1635" s="11">
        <v>41950.114108796297</v>
      </c>
    </row>
    <row r="1636" spans="1:1" x14ac:dyDescent="0.2">
      <c r="A1636" s="11">
        <v>41950.266944444447</v>
      </c>
    </row>
    <row r="1637" spans="1:1" x14ac:dyDescent="0.2">
      <c r="A1637" s="11">
        <v>41950.29483796296</v>
      </c>
    </row>
    <row r="1638" spans="1:1" x14ac:dyDescent="0.2">
      <c r="A1638" s="11">
        <v>41950.859560185185</v>
      </c>
    </row>
    <row r="1639" spans="1:1" x14ac:dyDescent="0.2">
      <c r="A1639" s="11">
        <v>41950.923576388886</v>
      </c>
    </row>
    <row r="1640" spans="1:1" x14ac:dyDescent="0.2">
      <c r="A1640" s="11">
        <v>41951.695671296293</v>
      </c>
    </row>
    <row r="1641" spans="1:1" x14ac:dyDescent="0.2">
      <c r="A1641" s="11">
        <v>41951.788807870369</v>
      </c>
    </row>
    <row r="1642" spans="1:1" x14ac:dyDescent="0.2">
      <c r="A1642" s="11">
        <v>41951.973229166666</v>
      </c>
    </row>
    <row r="1643" spans="1:1" x14ac:dyDescent="0.2">
      <c r="A1643" s="11">
        <v>41952.09175925926</v>
      </c>
    </row>
    <row r="1644" spans="1:1" x14ac:dyDescent="0.2">
      <c r="A1644" s="11">
        <v>41953.091134259259</v>
      </c>
    </row>
    <row r="1645" spans="1:1" x14ac:dyDescent="0.2">
      <c r="A1645" s="11">
        <v>41953.158854166664</v>
      </c>
    </row>
    <row r="1646" spans="1:1" x14ac:dyDescent="0.2">
      <c r="A1646" s="11">
        <v>41953.773090277777</v>
      </c>
    </row>
    <row r="1647" spans="1:1" x14ac:dyDescent="0.2">
      <c r="A1647" s="11">
        <v>41953.8675</v>
      </c>
    </row>
    <row r="1648" spans="1:1" x14ac:dyDescent="0.2">
      <c r="A1648" s="11">
        <v>41953.95821759259</v>
      </c>
    </row>
    <row r="1649" spans="1:1" x14ac:dyDescent="0.2">
      <c r="A1649" s="11">
        <v>41953.966053240743</v>
      </c>
    </row>
    <row r="1650" spans="1:1" x14ac:dyDescent="0.2">
      <c r="A1650" s="11">
        <v>41954.228032407409</v>
      </c>
    </row>
    <row r="1651" spans="1:1" x14ac:dyDescent="0.2">
      <c r="A1651" s="11">
        <v>41954.545081018521</v>
      </c>
    </row>
    <row r="1652" spans="1:1" x14ac:dyDescent="0.2">
      <c r="A1652" s="11">
        <v>41954.688310185185</v>
      </c>
    </row>
    <row r="1653" spans="1:1" x14ac:dyDescent="0.2">
      <c r="A1653" s="11">
        <v>41954.722916666666</v>
      </c>
    </row>
    <row r="1654" spans="1:1" x14ac:dyDescent="0.2">
      <c r="A1654" s="11">
        <v>41954.838240740741</v>
      </c>
    </row>
    <row r="1655" spans="1:1" x14ac:dyDescent="0.2">
      <c r="A1655" s="11">
        <v>41954.850868055553</v>
      </c>
    </row>
    <row r="1656" spans="1:1" x14ac:dyDescent="0.2">
      <c r="A1656" s="11">
        <v>41955.002488425926</v>
      </c>
    </row>
    <row r="1657" spans="1:1" x14ac:dyDescent="0.2">
      <c r="A1657" s="11">
        <v>41955.857789351852</v>
      </c>
    </row>
    <row r="1658" spans="1:1" x14ac:dyDescent="0.2">
      <c r="A1658" s="11">
        <v>41955.863749999997</v>
      </c>
    </row>
    <row r="1659" spans="1:1" x14ac:dyDescent="0.2">
      <c r="A1659" s="11">
        <v>41956.017488425925</v>
      </c>
    </row>
    <row r="1660" spans="1:1" x14ac:dyDescent="0.2">
      <c r="A1660" s="11">
        <v>41956.250034722223</v>
      </c>
    </row>
    <row r="1661" spans="1:1" x14ac:dyDescent="0.2">
      <c r="A1661" s="11">
        <v>41956.853078703702</v>
      </c>
    </row>
    <row r="1662" spans="1:1" x14ac:dyDescent="0.2">
      <c r="A1662" s="11">
        <v>41956.950983796298</v>
      </c>
    </row>
    <row r="1663" spans="1:1" x14ac:dyDescent="0.2">
      <c r="A1663" s="11">
        <v>41957.756840277776</v>
      </c>
    </row>
    <row r="1664" spans="1:1" x14ac:dyDescent="0.2">
      <c r="A1664" s="11">
        <v>41957.833726851852</v>
      </c>
    </row>
    <row r="1665" spans="1:1" x14ac:dyDescent="0.2">
      <c r="A1665" s="11">
        <v>41958.285046296296</v>
      </c>
    </row>
    <row r="1666" spans="1:1" x14ac:dyDescent="0.2">
      <c r="A1666" s="11">
        <v>41958.550659722219</v>
      </c>
    </row>
    <row r="1667" spans="1:1" x14ac:dyDescent="0.2">
      <c r="A1667" s="11">
        <v>41959.369988425926</v>
      </c>
    </row>
    <row r="1668" spans="1:1" x14ac:dyDescent="0.2">
      <c r="A1668" s="11">
        <v>41960.119085648148</v>
      </c>
    </row>
    <row r="1669" spans="1:1" x14ac:dyDescent="0.2">
      <c r="A1669" s="11">
        <v>41960.722951388889</v>
      </c>
    </row>
    <row r="1670" spans="1:1" x14ac:dyDescent="0.2">
      <c r="A1670" s="11">
        <v>41960.771354166667</v>
      </c>
    </row>
    <row r="1671" spans="1:1" x14ac:dyDescent="0.2">
      <c r="A1671" s="11">
        <v>41961.189131944448</v>
      </c>
    </row>
    <row r="1672" spans="1:1" x14ac:dyDescent="0.2">
      <c r="A1672" s="11">
        <v>41961.492488425924</v>
      </c>
    </row>
    <row r="1673" spans="1:1" x14ac:dyDescent="0.2">
      <c r="A1673" s="11">
        <v>41961.807372685187</v>
      </c>
    </row>
    <row r="1674" spans="1:1" x14ac:dyDescent="0.2">
      <c r="A1674" s="11">
        <v>41961.813518518517</v>
      </c>
    </row>
    <row r="1675" spans="1:1" x14ac:dyDescent="0.2">
      <c r="A1675" s="11">
        <v>41962.062326388892</v>
      </c>
    </row>
    <row r="1676" spans="1:1" x14ac:dyDescent="0.2">
      <c r="A1676" s="11">
        <v>41962.100532407407</v>
      </c>
    </row>
    <row r="1677" spans="1:1" x14ac:dyDescent="0.2">
      <c r="A1677" s="11">
        <v>41962.596574074072</v>
      </c>
    </row>
    <row r="1678" spans="1:1" x14ac:dyDescent="0.2">
      <c r="A1678" s="11">
        <v>41962.749027777776</v>
      </c>
    </row>
    <row r="1679" spans="1:1" x14ac:dyDescent="0.2">
      <c r="A1679" s="11">
        <v>41963.050127314818</v>
      </c>
    </row>
    <row r="1680" spans="1:1" x14ac:dyDescent="0.2">
      <c r="A1680" s="11">
        <v>41963.506168981483</v>
      </c>
    </row>
    <row r="1681" spans="1:1" x14ac:dyDescent="0.2">
      <c r="A1681" s="11">
        <v>41963.759386574071</v>
      </c>
    </row>
    <row r="1682" spans="1:1" x14ac:dyDescent="0.2">
      <c r="A1682" s="11">
        <v>41963.872361111113</v>
      </c>
    </row>
    <row r="1683" spans="1:1" x14ac:dyDescent="0.2">
      <c r="A1683" s="11">
        <v>41964.315532407411</v>
      </c>
    </row>
    <row r="1684" spans="1:1" x14ac:dyDescent="0.2">
      <c r="A1684" s="11">
        <v>41964.362743055557</v>
      </c>
    </row>
    <row r="1685" spans="1:1" x14ac:dyDescent="0.2">
      <c r="A1685" s="11">
        <v>41964.716319444444</v>
      </c>
    </row>
    <row r="1686" spans="1:1" x14ac:dyDescent="0.2">
      <c r="A1686" s="11">
        <v>41964.751342592594</v>
      </c>
    </row>
    <row r="1687" spans="1:1" x14ac:dyDescent="0.2">
      <c r="A1687" s="11">
        <v>41964.844444444447</v>
      </c>
    </row>
    <row r="1688" spans="1:1" x14ac:dyDescent="0.2">
      <c r="A1688" s="11">
        <v>41965.616655092592</v>
      </c>
    </row>
    <row r="1689" spans="1:1" x14ac:dyDescent="0.2">
      <c r="A1689" s="11">
        <v>41968.172106481485</v>
      </c>
    </row>
    <row r="1690" spans="1:1" x14ac:dyDescent="0.2">
      <c r="A1690" s="11">
        <v>41968.262314814812</v>
      </c>
    </row>
    <row r="1691" spans="1:1" x14ac:dyDescent="0.2">
      <c r="A1691" s="11">
        <v>41968.677465277775</v>
      </c>
    </row>
    <row r="1692" spans="1:1" x14ac:dyDescent="0.2">
      <c r="A1692" s="11">
        <v>41968.829826388886</v>
      </c>
    </row>
    <row r="1693" spans="1:1" x14ac:dyDescent="0.2">
      <c r="A1693" s="11">
        <v>41968.852118055554</v>
      </c>
    </row>
    <row r="1694" spans="1:1" x14ac:dyDescent="0.2">
      <c r="A1694" s="11">
        <v>41968.938993055555</v>
      </c>
    </row>
    <row r="1695" spans="1:1" x14ac:dyDescent="0.2">
      <c r="A1695" s="11">
        <v>41969.199756944443</v>
      </c>
    </row>
    <row r="1696" spans="1:1" x14ac:dyDescent="0.2">
      <c r="A1696" s="11">
        <v>41969.767824074072</v>
      </c>
    </row>
    <row r="1697" spans="1:1" x14ac:dyDescent="0.2">
      <c r="A1697" s="11">
        <v>41969.858090277776</v>
      </c>
    </row>
    <row r="1698" spans="1:1" x14ac:dyDescent="0.2">
      <c r="A1698" s="11">
        <v>41970.085046296299</v>
      </c>
    </row>
    <row r="1699" spans="1:1" x14ac:dyDescent="0.2">
      <c r="A1699" s="11">
        <v>41970.640613425923</v>
      </c>
    </row>
    <row r="1700" spans="1:1" x14ac:dyDescent="0.2">
      <c r="A1700" s="11">
        <v>41971.002152777779</v>
      </c>
    </row>
    <row r="1701" spans="1:1" x14ac:dyDescent="0.2">
      <c r="A1701" s="11">
        <v>41971.639189814814</v>
      </c>
    </row>
    <row r="1702" spans="1:1" x14ac:dyDescent="0.2">
      <c r="A1702" s="11">
        <v>41971.866574074076</v>
      </c>
    </row>
    <row r="1703" spans="1:1" x14ac:dyDescent="0.2">
      <c r="A1703" s="11">
        <v>41971.876863425925</v>
      </c>
    </row>
    <row r="1704" spans="1:1" x14ac:dyDescent="0.2">
      <c r="A1704" s="11">
        <v>41971.881076388891</v>
      </c>
    </row>
    <row r="1705" spans="1:1" x14ac:dyDescent="0.2">
      <c r="A1705" s="11">
        <v>41973.740335648145</v>
      </c>
    </row>
    <row r="1706" spans="1:1" x14ac:dyDescent="0.2">
      <c r="A1706" s="11">
        <v>41973.847962962966</v>
      </c>
    </row>
    <row r="1707" spans="1:1" x14ac:dyDescent="0.2">
      <c r="A1707" s="11">
        <v>41974.219490740739</v>
      </c>
    </row>
    <row r="1708" spans="1:1" x14ac:dyDescent="0.2">
      <c r="A1708" s="11">
        <v>41974.704745370371</v>
      </c>
    </row>
    <row r="1709" spans="1:1" x14ac:dyDescent="0.2">
      <c r="A1709" s="11">
        <v>41974.712245370371</v>
      </c>
    </row>
    <row r="1710" spans="1:1" x14ac:dyDescent="0.2">
      <c r="A1710" s="11">
        <v>41974.738576388889</v>
      </c>
    </row>
    <row r="1711" spans="1:1" x14ac:dyDescent="0.2">
      <c r="A1711" s="11">
        <v>41974.743148148147</v>
      </c>
    </row>
    <row r="1712" spans="1:1" x14ac:dyDescent="0.2">
      <c r="A1712" s="11">
        <v>41974.791990740741</v>
      </c>
    </row>
    <row r="1713" spans="1:1" x14ac:dyDescent="0.2">
      <c r="A1713" s="11">
        <v>41974.898599537039</v>
      </c>
    </row>
    <row r="1714" spans="1:1" x14ac:dyDescent="0.2">
      <c r="A1714" s="11">
        <v>41974.911087962966</v>
      </c>
    </row>
    <row r="1715" spans="1:1" x14ac:dyDescent="0.2">
      <c r="A1715" s="11">
        <v>41975.124340277776</v>
      </c>
    </row>
    <row r="1716" spans="1:1" x14ac:dyDescent="0.2">
      <c r="A1716" s="11">
        <v>41975.329317129632</v>
      </c>
    </row>
    <row r="1717" spans="1:1" x14ac:dyDescent="0.2">
      <c r="A1717" s="11">
        <v>41975.34752314815</v>
      </c>
    </row>
    <row r="1718" spans="1:1" x14ac:dyDescent="0.2">
      <c r="A1718" s="11">
        <v>41975.642974537041</v>
      </c>
    </row>
    <row r="1719" spans="1:1" x14ac:dyDescent="0.2">
      <c r="A1719" s="11">
        <v>41975.676111111112</v>
      </c>
    </row>
    <row r="1720" spans="1:1" x14ac:dyDescent="0.2">
      <c r="A1720" s="11">
        <v>41975.700636574074</v>
      </c>
    </row>
    <row r="1721" spans="1:1" x14ac:dyDescent="0.2">
      <c r="A1721" s="11">
        <v>41975.842523148145</v>
      </c>
    </row>
    <row r="1722" spans="1:1" x14ac:dyDescent="0.2">
      <c r="A1722" s="11">
        <v>41975.901180555556</v>
      </c>
    </row>
    <row r="1723" spans="1:1" x14ac:dyDescent="0.2">
      <c r="A1723" s="11">
        <v>41975.930601851855</v>
      </c>
    </row>
    <row r="1724" spans="1:1" x14ac:dyDescent="0.2">
      <c r="A1724" s="11">
        <v>41976.331979166665</v>
      </c>
    </row>
    <row r="1725" spans="1:1" x14ac:dyDescent="0.2">
      <c r="A1725" s="11">
        <v>41976.88490740741</v>
      </c>
    </row>
    <row r="1726" spans="1:1" x14ac:dyDescent="0.2">
      <c r="A1726" s="11">
        <v>41977.004976851851</v>
      </c>
    </row>
    <row r="1727" spans="1:1" x14ac:dyDescent="0.2">
      <c r="A1727" s="11">
        <v>41977.040185185186</v>
      </c>
    </row>
    <row r="1728" spans="1:1" x14ac:dyDescent="0.2">
      <c r="A1728" s="11">
        <v>41977.780104166668</v>
      </c>
    </row>
    <row r="1729" spans="1:1" x14ac:dyDescent="0.2">
      <c r="A1729" s="11">
        <v>41977.902222222219</v>
      </c>
    </row>
    <row r="1730" spans="1:1" x14ac:dyDescent="0.2">
      <c r="A1730" s="11">
        <v>41978.197199074071</v>
      </c>
    </row>
    <row r="1731" spans="1:1" x14ac:dyDescent="0.2">
      <c r="A1731" s="11">
        <v>41978.760393518518</v>
      </c>
    </row>
    <row r="1732" spans="1:1" x14ac:dyDescent="0.2">
      <c r="A1732" s="11">
        <v>41978.930972222224</v>
      </c>
    </row>
    <row r="1733" spans="1:1" x14ac:dyDescent="0.2">
      <c r="A1733" s="11">
        <v>41980.781793981485</v>
      </c>
    </row>
    <row r="1734" spans="1:1" x14ac:dyDescent="0.2">
      <c r="A1734" s="11">
        <v>41981.067523148151</v>
      </c>
    </row>
    <row r="1735" spans="1:1" x14ac:dyDescent="0.2">
      <c r="A1735" s="11">
        <v>41981.57230324074</v>
      </c>
    </row>
    <row r="1736" spans="1:1" x14ac:dyDescent="0.2">
      <c r="A1736" s="11">
        <v>41981.782060185185</v>
      </c>
    </row>
    <row r="1737" spans="1:1" x14ac:dyDescent="0.2">
      <c r="A1737" s="11">
        <v>41982.143171296295</v>
      </c>
    </row>
    <row r="1738" spans="1:1" x14ac:dyDescent="0.2">
      <c r="A1738" s="11">
        <v>41982.688611111109</v>
      </c>
    </row>
    <row r="1739" spans="1:1" x14ac:dyDescent="0.2">
      <c r="A1739" s="11">
        <v>41982.737071759257</v>
      </c>
    </row>
    <row r="1740" spans="1:1" x14ac:dyDescent="0.2">
      <c r="A1740" s="11">
        <v>41982.773356481484</v>
      </c>
    </row>
    <row r="1741" spans="1:1" x14ac:dyDescent="0.2">
      <c r="A1741" s="11">
        <v>41982.873645833337</v>
      </c>
    </row>
    <row r="1742" spans="1:1" x14ac:dyDescent="0.2">
      <c r="A1742" s="11">
        <v>41982.887280092589</v>
      </c>
    </row>
    <row r="1743" spans="1:1" x14ac:dyDescent="0.2">
      <c r="A1743" s="11">
        <v>41982.904386574075</v>
      </c>
    </row>
    <row r="1744" spans="1:1" x14ac:dyDescent="0.2">
      <c r="A1744" s="11">
        <v>41983.110995370371</v>
      </c>
    </row>
    <row r="1745" spans="1:1" x14ac:dyDescent="0.2">
      <c r="A1745" s="11">
        <v>41983.752847222226</v>
      </c>
    </row>
    <row r="1746" spans="1:1" x14ac:dyDescent="0.2">
      <c r="A1746" s="11">
        <v>41984.692731481482</v>
      </c>
    </row>
    <row r="1747" spans="1:1" x14ac:dyDescent="0.2">
      <c r="A1747" s="11">
        <v>41985.043657407405</v>
      </c>
    </row>
    <row r="1748" spans="1:1" x14ac:dyDescent="0.2">
      <c r="A1748" s="11">
        <v>41985.427361111113</v>
      </c>
    </row>
    <row r="1749" spans="1:1" x14ac:dyDescent="0.2">
      <c r="A1749" s="11">
        <v>41986.108726851853</v>
      </c>
    </row>
    <row r="1750" spans="1:1" x14ac:dyDescent="0.2">
      <c r="A1750" s="11">
        <v>41987.818969907406</v>
      </c>
    </row>
    <row r="1751" spans="1:1" x14ac:dyDescent="0.2">
      <c r="A1751" s="11">
        <v>41988.548831018517</v>
      </c>
    </row>
    <row r="1752" spans="1:1" x14ac:dyDescent="0.2">
      <c r="A1752" s="11">
        <v>41988.617083333331</v>
      </c>
    </row>
    <row r="1753" spans="1:1" x14ac:dyDescent="0.2">
      <c r="A1753" s="11">
        <v>41988.829942129632</v>
      </c>
    </row>
    <row r="1754" spans="1:1" x14ac:dyDescent="0.2">
      <c r="A1754" s="11">
        <v>41988.964062500003</v>
      </c>
    </row>
    <row r="1755" spans="1:1" x14ac:dyDescent="0.2">
      <c r="A1755" s="11">
        <v>41989.247546296298</v>
      </c>
    </row>
    <row r="1756" spans="1:1" x14ac:dyDescent="0.2">
      <c r="A1756" s="11">
        <v>41989.664409722223</v>
      </c>
    </row>
    <row r="1757" spans="1:1" x14ac:dyDescent="0.2">
      <c r="A1757" s="11">
        <v>41989.819212962961</v>
      </c>
    </row>
    <row r="1758" spans="1:1" x14ac:dyDescent="0.2">
      <c r="A1758" s="11">
        <v>41989.853692129633</v>
      </c>
    </row>
    <row r="1759" spans="1:1" x14ac:dyDescent="0.2">
      <c r="A1759" s="11">
        <v>41989.91134259259</v>
      </c>
    </row>
    <row r="1760" spans="1:1" x14ac:dyDescent="0.2">
      <c r="A1760" s="11">
        <v>41989.913136574076</v>
      </c>
    </row>
    <row r="1761" spans="1:1" x14ac:dyDescent="0.2">
      <c r="A1761" s="11">
        <v>41990.438043981485</v>
      </c>
    </row>
    <row r="1762" spans="1:1" x14ac:dyDescent="0.2">
      <c r="A1762" s="11">
        <v>41990.506377314814</v>
      </c>
    </row>
    <row r="1763" spans="1:1" x14ac:dyDescent="0.2">
      <c r="A1763" s="11">
        <v>41990.584108796298</v>
      </c>
    </row>
    <row r="1764" spans="1:1" x14ac:dyDescent="0.2">
      <c r="A1764" s="11">
        <v>41990.585486111115</v>
      </c>
    </row>
    <row r="1765" spans="1:1" x14ac:dyDescent="0.2">
      <c r="A1765" s="11">
        <v>41990.612546296295</v>
      </c>
    </row>
    <row r="1766" spans="1:1" x14ac:dyDescent="0.2">
      <c r="A1766" s="11">
        <v>41990.99863425926</v>
      </c>
    </row>
    <row r="1767" spans="1:1" x14ac:dyDescent="0.2">
      <c r="A1767" s="11">
        <v>41991.022488425922</v>
      </c>
    </row>
    <row r="1768" spans="1:1" x14ac:dyDescent="0.2">
      <c r="A1768" s="11">
        <v>41991.526655092595</v>
      </c>
    </row>
    <row r="1769" spans="1:1" x14ac:dyDescent="0.2">
      <c r="A1769" s="11">
        <v>41991.713460648149</v>
      </c>
    </row>
    <row r="1770" spans="1:1" x14ac:dyDescent="0.2">
      <c r="A1770" s="11">
        <v>41993.174363425926</v>
      </c>
    </row>
    <row r="1771" spans="1:1" x14ac:dyDescent="0.2">
      <c r="A1771" s="11">
        <v>41993.738298611112</v>
      </c>
    </row>
    <row r="1772" spans="1:1" x14ac:dyDescent="0.2">
      <c r="A1772" s="11">
        <v>41993.824340277781</v>
      </c>
    </row>
    <row r="1773" spans="1:1" x14ac:dyDescent="0.2">
      <c r="A1773" s="11">
        <v>41995.084074074075</v>
      </c>
    </row>
    <row r="1774" spans="1:1" x14ac:dyDescent="0.2">
      <c r="A1774" s="11">
        <v>41995.752986111111</v>
      </c>
    </row>
    <row r="1775" spans="1:1" x14ac:dyDescent="0.2">
      <c r="A1775" s="11">
        <v>41995.870486111111</v>
      </c>
    </row>
    <row r="1776" spans="1:1" x14ac:dyDescent="0.2">
      <c r="A1776" s="11">
        <v>41996.832395833335</v>
      </c>
    </row>
    <row r="1777" spans="1:1" x14ac:dyDescent="0.2">
      <c r="A1777" s="11">
        <v>41997.507905092592</v>
      </c>
    </row>
    <row r="1778" spans="1:1" x14ac:dyDescent="0.2">
      <c r="A1778" s="11">
        <v>41999.164340277777</v>
      </c>
    </row>
    <row r="1779" spans="1:1" x14ac:dyDescent="0.2">
      <c r="A1779" s="11">
        <v>41999.861064814817</v>
      </c>
    </row>
    <row r="1780" spans="1:1" x14ac:dyDescent="0.2">
      <c r="A1780" s="11">
        <v>42000.300243055557</v>
      </c>
    </row>
    <row r="1781" spans="1:1" x14ac:dyDescent="0.2">
      <c r="A1781" s="11">
        <v>42002.54488425926</v>
      </c>
    </row>
    <row r="1782" spans="1:1" x14ac:dyDescent="0.2">
      <c r="A1782" s="11">
        <v>42002.817488425928</v>
      </c>
    </row>
    <row r="1783" spans="1:1" x14ac:dyDescent="0.2">
      <c r="A1783" s="11">
        <v>42002.926990740743</v>
      </c>
    </row>
    <row r="1784" spans="1:1" x14ac:dyDescent="0.2">
      <c r="A1784" s="11">
        <v>42003.655555555553</v>
      </c>
    </row>
    <row r="1785" spans="1:1" x14ac:dyDescent="0.2">
      <c r="A1785" s="11">
        <v>42003.948425925926</v>
      </c>
    </row>
    <row r="1786" spans="1:1" x14ac:dyDescent="0.2">
      <c r="A1786" s="11">
        <v>42004.703865740739</v>
      </c>
    </row>
    <row r="1787" spans="1:1" x14ac:dyDescent="0.2">
      <c r="A1787" s="11">
        <v>42005.249988425923</v>
      </c>
    </row>
    <row r="1788" spans="1:1" x14ac:dyDescent="0.2">
      <c r="A1788" s="11">
        <v>42006.02207175926</v>
      </c>
    </row>
    <row r="1789" spans="1:1" x14ac:dyDescent="0.2">
      <c r="A1789" s="11">
        <v>42006.908692129633</v>
      </c>
    </row>
    <row r="1790" spans="1:1" x14ac:dyDescent="0.2">
      <c r="A1790" s="11">
        <v>42007.016458333332</v>
      </c>
    </row>
    <row r="1791" spans="1:1" x14ac:dyDescent="0.2">
      <c r="A1791" s="11">
        <v>42007.788680555554</v>
      </c>
    </row>
    <row r="1792" spans="1:1" x14ac:dyDescent="0.2">
      <c r="A1792" s="11">
        <v>42009.493263888886</v>
      </c>
    </row>
    <row r="1793" spans="1:1" x14ac:dyDescent="0.2">
      <c r="A1793" s="11">
        <v>42009.640613425923</v>
      </c>
    </row>
    <row r="1794" spans="1:1" x14ac:dyDescent="0.2">
      <c r="A1794" s="11">
        <v>42009.817199074074</v>
      </c>
    </row>
    <row r="1795" spans="1:1" x14ac:dyDescent="0.2">
      <c r="A1795" s="11">
        <v>42009.973946759259</v>
      </c>
    </row>
    <row r="1796" spans="1:1" x14ac:dyDescent="0.2">
      <c r="A1796" s="11">
        <v>42010.674513888887</v>
      </c>
    </row>
    <row r="1797" spans="1:1" x14ac:dyDescent="0.2">
      <c r="A1797" s="11">
        <v>42010.822233796294</v>
      </c>
    </row>
    <row r="1798" spans="1:1" x14ac:dyDescent="0.2">
      <c r="A1798" s="11">
        <v>42010.968240740738</v>
      </c>
    </row>
    <row r="1799" spans="1:1" x14ac:dyDescent="0.2">
      <c r="A1799" s="11">
        <v>42011.202581018515</v>
      </c>
    </row>
    <row r="1800" spans="1:1" x14ac:dyDescent="0.2">
      <c r="A1800" s="11">
        <v>42011.551180555558</v>
      </c>
    </row>
    <row r="1801" spans="1:1" x14ac:dyDescent="0.2">
      <c r="A1801" s="11">
        <v>42011.628136574072</v>
      </c>
    </row>
    <row r="1802" spans="1:1" x14ac:dyDescent="0.2">
      <c r="A1802" s="11">
        <v>42011.925937499997</v>
      </c>
    </row>
    <row r="1803" spans="1:1" x14ac:dyDescent="0.2">
      <c r="A1803" s="11">
        <v>42012.76829861111</v>
      </c>
    </row>
    <row r="1804" spans="1:1" x14ac:dyDescent="0.2">
      <c r="A1804" s="11">
        <v>42013.059027777781</v>
      </c>
    </row>
    <row r="1805" spans="1:1" x14ac:dyDescent="0.2">
      <c r="A1805" s="11">
        <v>42013.15253472222</v>
      </c>
    </row>
    <row r="1806" spans="1:1" x14ac:dyDescent="0.2">
      <c r="A1806" s="11">
        <v>42013.424502314818</v>
      </c>
    </row>
    <row r="1807" spans="1:1" x14ac:dyDescent="0.2">
      <c r="A1807" s="11">
        <v>42013.915613425925</v>
      </c>
    </row>
    <row r="1808" spans="1:1" x14ac:dyDescent="0.2">
      <c r="A1808" s="11">
        <v>42014.832326388889</v>
      </c>
    </row>
    <row r="1809" spans="1:1" x14ac:dyDescent="0.2">
      <c r="A1809" s="11">
        <v>42016.050451388888</v>
      </c>
    </row>
    <row r="1810" spans="1:1" x14ac:dyDescent="0.2">
      <c r="A1810" s="11">
        <v>42016.120613425926</v>
      </c>
    </row>
    <row r="1811" spans="1:1" x14ac:dyDescent="0.2">
      <c r="A1811" s="11">
        <v>42016.641435185185</v>
      </c>
    </row>
    <row r="1812" spans="1:1" x14ac:dyDescent="0.2">
      <c r="A1812" s="11">
        <v>42016.706678240742</v>
      </c>
    </row>
    <row r="1813" spans="1:1" x14ac:dyDescent="0.2">
      <c r="A1813" s="11">
        <v>42016.800208333334</v>
      </c>
    </row>
    <row r="1814" spans="1:1" x14ac:dyDescent="0.2">
      <c r="A1814" s="11">
        <v>42016.832465277781</v>
      </c>
    </row>
    <row r="1815" spans="1:1" x14ac:dyDescent="0.2">
      <c r="A1815" s="11">
        <v>42016.938692129632</v>
      </c>
    </row>
    <row r="1816" spans="1:1" x14ac:dyDescent="0.2">
      <c r="A1816" s="11">
        <v>42016.981574074074</v>
      </c>
    </row>
    <row r="1817" spans="1:1" x14ac:dyDescent="0.2">
      <c r="A1817" s="11">
        <v>42017.594236111108</v>
      </c>
    </row>
    <row r="1818" spans="1:1" x14ac:dyDescent="0.2">
      <c r="A1818" s="11">
        <v>42017.843287037038</v>
      </c>
    </row>
    <row r="1819" spans="1:1" x14ac:dyDescent="0.2">
      <c r="A1819" s="11">
        <v>42017.88045138889</v>
      </c>
    </row>
    <row r="1820" spans="1:1" x14ac:dyDescent="0.2">
      <c r="A1820" s="11">
        <v>42017.907337962963</v>
      </c>
    </row>
    <row r="1821" spans="1:1" x14ac:dyDescent="0.2">
      <c r="A1821" s="11">
        <v>42017.927418981482</v>
      </c>
    </row>
    <row r="1822" spans="1:1" x14ac:dyDescent="0.2">
      <c r="A1822" s="11">
        <v>42017.967442129629</v>
      </c>
    </row>
    <row r="1823" spans="1:1" x14ac:dyDescent="0.2">
      <c r="A1823" s="11">
        <v>42018.071550925924</v>
      </c>
    </row>
    <row r="1824" spans="1:1" x14ac:dyDescent="0.2">
      <c r="A1824" s="11">
        <v>42018.676898148151</v>
      </c>
    </row>
    <row r="1825" spans="1:1" x14ac:dyDescent="0.2">
      <c r="A1825" s="11">
        <v>42018.940497685187</v>
      </c>
    </row>
    <row r="1826" spans="1:1" x14ac:dyDescent="0.2">
      <c r="A1826" s="11">
        <v>42018.94159722222</v>
      </c>
    </row>
    <row r="1827" spans="1:1" x14ac:dyDescent="0.2">
      <c r="A1827" s="11">
        <v>42018.99863425926</v>
      </c>
    </row>
    <row r="1828" spans="1:1" x14ac:dyDescent="0.2">
      <c r="A1828" s="11">
        <v>42019.590173611112</v>
      </c>
    </row>
    <row r="1829" spans="1:1" x14ac:dyDescent="0.2">
      <c r="A1829" s="11">
        <v>42019.683761574073</v>
      </c>
    </row>
    <row r="1830" spans="1:1" x14ac:dyDescent="0.2">
      <c r="A1830" s="11">
        <v>42019.737766203703</v>
      </c>
    </row>
    <row r="1831" spans="1:1" x14ac:dyDescent="0.2">
      <c r="A1831" s="11">
        <v>42019.769444444442</v>
      </c>
    </row>
    <row r="1832" spans="1:1" x14ac:dyDescent="0.2">
      <c r="A1832" s="11">
        <v>42019.959837962961</v>
      </c>
    </row>
    <row r="1833" spans="1:1" x14ac:dyDescent="0.2">
      <c r="A1833" s="11">
        <v>42020.58734953704</v>
      </c>
    </row>
    <row r="1834" spans="1:1" x14ac:dyDescent="0.2">
      <c r="A1834" s="11">
        <v>42020.700567129628</v>
      </c>
    </row>
    <row r="1835" spans="1:1" x14ac:dyDescent="0.2">
      <c r="A1835" s="11">
        <v>42020.768634259257</v>
      </c>
    </row>
    <row r="1836" spans="1:1" x14ac:dyDescent="0.2">
      <c r="A1836" s="11">
        <v>42020.806701388887</v>
      </c>
    </row>
    <row r="1837" spans="1:1" x14ac:dyDescent="0.2">
      <c r="A1837" s="11">
        <v>42020.846666666665</v>
      </c>
    </row>
    <row r="1838" spans="1:1" x14ac:dyDescent="0.2">
      <c r="A1838" s="11">
        <v>42020.854247685187</v>
      </c>
    </row>
    <row r="1839" spans="1:1" x14ac:dyDescent="0.2">
      <c r="A1839" s="11">
        <v>42021.139733796299</v>
      </c>
    </row>
    <row r="1840" spans="1:1" x14ac:dyDescent="0.2">
      <c r="A1840" s="11">
        <v>42021.301192129627</v>
      </c>
    </row>
    <row r="1841" spans="1:1" x14ac:dyDescent="0.2">
      <c r="A1841" s="11">
        <v>42021.783368055556</v>
      </c>
    </row>
    <row r="1842" spans="1:1" x14ac:dyDescent="0.2">
      <c r="A1842" s="11">
        <v>42021.832280092596</v>
      </c>
    </row>
    <row r="1843" spans="1:1" x14ac:dyDescent="0.2">
      <c r="A1843" s="11">
        <v>42022.006099537037</v>
      </c>
    </row>
    <row r="1844" spans="1:1" x14ac:dyDescent="0.2">
      <c r="A1844" s="11">
        <v>42022.069988425923</v>
      </c>
    </row>
    <row r="1845" spans="1:1" x14ac:dyDescent="0.2">
      <c r="A1845" s="11">
        <v>42022.661527777775</v>
      </c>
    </row>
    <row r="1846" spans="1:1" x14ac:dyDescent="0.2">
      <c r="A1846" s="11">
        <v>42023.143414351849</v>
      </c>
    </row>
    <row r="1847" spans="1:1" x14ac:dyDescent="0.2">
      <c r="A1847" s="11">
        <v>42023.634976851848</v>
      </c>
    </row>
    <row r="1848" spans="1:1" x14ac:dyDescent="0.2">
      <c r="A1848" s="11">
        <v>42023.818622685183</v>
      </c>
    </row>
    <row r="1849" spans="1:1" x14ac:dyDescent="0.2">
      <c r="A1849" s="11">
        <v>42024.702893518515</v>
      </c>
    </row>
    <row r="1850" spans="1:1" x14ac:dyDescent="0.2">
      <c r="A1850" s="11">
        <v>42024.86513888889</v>
      </c>
    </row>
    <row r="1851" spans="1:1" x14ac:dyDescent="0.2">
      <c r="A1851" s="11">
        <v>42024.888692129629</v>
      </c>
    </row>
    <row r="1852" spans="1:1" x14ac:dyDescent="0.2">
      <c r="A1852" s="11">
        <v>42025.164780092593</v>
      </c>
    </row>
    <row r="1853" spans="1:1" x14ac:dyDescent="0.2">
      <c r="A1853" s="11">
        <v>42025.357094907406</v>
      </c>
    </row>
    <row r="1854" spans="1:1" x14ac:dyDescent="0.2">
      <c r="A1854" s="11">
        <v>42025.637939814813</v>
      </c>
    </row>
    <row r="1855" spans="1:1" x14ac:dyDescent="0.2">
      <c r="A1855" s="11">
        <v>42026.176180555558</v>
      </c>
    </row>
    <row r="1856" spans="1:1" x14ac:dyDescent="0.2">
      <c r="A1856" s="11">
        <v>42026.370717592596</v>
      </c>
    </row>
    <row r="1857" spans="1:1" x14ac:dyDescent="0.2">
      <c r="A1857" s="11">
        <v>42026.605057870373</v>
      </c>
    </row>
    <row r="1858" spans="1:1" x14ac:dyDescent="0.2">
      <c r="A1858" s="11">
        <v>42026.6874537037</v>
      </c>
    </row>
    <row r="1859" spans="1:1" x14ac:dyDescent="0.2">
      <c r="A1859" s="11">
        <v>42026.881180555552</v>
      </c>
    </row>
    <row r="1860" spans="1:1" x14ac:dyDescent="0.2">
      <c r="A1860" s="11">
        <v>42026.920428240737</v>
      </c>
    </row>
    <row r="1861" spans="1:1" x14ac:dyDescent="0.2">
      <c r="A1861" s="11">
        <v>42026.924976851849</v>
      </c>
    </row>
    <row r="1862" spans="1:1" x14ac:dyDescent="0.2">
      <c r="A1862" s="11">
        <v>42027.056793981479</v>
      </c>
    </row>
    <row r="1863" spans="1:1" x14ac:dyDescent="0.2">
      <c r="A1863" s="11">
        <v>42027.138171296298</v>
      </c>
    </row>
    <row r="1864" spans="1:1" x14ac:dyDescent="0.2">
      <c r="A1864" s="11">
        <v>42027.353738425925</v>
      </c>
    </row>
    <row r="1865" spans="1:1" x14ac:dyDescent="0.2">
      <c r="A1865" s="11">
        <v>42027.832800925928</v>
      </c>
    </row>
    <row r="1866" spans="1:1" x14ac:dyDescent="0.2">
      <c r="A1866" s="11">
        <v>42027.839733796296</v>
      </c>
    </row>
    <row r="1867" spans="1:1" x14ac:dyDescent="0.2">
      <c r="A1867" s="11">
        <v>42027.856990740744</v>
      </c>
    </row>
    <row r="1868" spans="1:1" x14ac:dyDescent="0.2">
      <c r="A1868" s="11">
        <v>42028.11886574074</v>
      </c>
    </row>
    <row r="1869" spans="1:1" x14ac:dyDescent="0.2">
      <c r="A1869" s="11">
        <v>42028.496562499997</v>
      </c>
    </row>
    <row r="1870" spans="1:1" x14ac:dyDescent="0.2">
      <c r="A1870" s="11">
        <v>42029.071319444447</v>
      </c>
    </row>
    <row r="1871" spans="1:1" x14ac:dyDescent="0.2">
      <c r="A1871" s="11">
        <v>42029.135879629626</v>
      </c>
    </row>
    <row r="1872" spans="1:1" x14ac:dyDescent="0.2">
      <c r="A1872" s="11">
        <v>42029.907858796294</v>
      </c>
    </row>
    <row r="1873" spans="1:1" x14ac:dyDescent="0.2">
      <c r="A1873" s="11">
        <v>42031.011250000003</v>
      </c>
    </row>
    <row r="1874" spans="1:1" x14ac:dyDescent="0.2">
      <c r="A1874" s="11">
        <v>42031.138831018521</v>
      </c>
    </row>
    <row r="1875" spans="1:1" x14ac:dyDescent="0.2">
      <c r="A1875" s="11">
        <v>42031.362187500003</v>
      </c>
    </row>
    <row r="1876" spans="1:1" x14ac:dyDescent="0.2">
      <c r="A1876" s="11">
        <v>42031.471666666665</v>
      </c>
    </row>
    <row r="1877" spans="1:1" x14ac:dyDescent="0.2">
      <c r="A1877" s="11">
        <v>42031.631724537037</v>
      </c>
    </row>
    <row r="1878" spans="1:1" x14ac:dyDescent="0.2">
      <c r="A1878" s="11">
        <v>42031.666898148149</v>
      </c>
    </row>
    <row r="1879" spans="1:1" x14ac:dyDescent="0.2">
      <c r="A1879" s="11">
        <v>42031.769884259258</v>
      </c>
    </row>
    <row r="1880" spans="1:1" x14ac:dyDescent="0.2">
      <c r="A1880" s="11">
        <v>42031.833587962959</v>
      </c>
    </row>
    <row r="1881" spans="1:1" x14ac:dyDescent="0.2">
      <c r="A1881" s="11">
        <v>42031.837546296294</v>
      </c>
    </row>
    <row r="1882" spans="1:1" x14ac:dyDescent="0.2">
      <c r="A1882" s="11">
        <v>42031.884652777779</v>
      </c>
    </row>
    <row r="1883" spans="1:1" x14ac:dyDescent="0.2">
      <c r="A1883" s="11">
        <v>42031.928576388891</v>
      </c>
    </row>
    <row r="1884" spans="1:1" x14ac:dyDescent="0.2">
      <c r="A1884" s="11">
        <v>42031.965138888889</v>
      </c>
    </row>
    <row r="1885" spans="1:1" x14ac:dyDescent="0.2">
      <c r="A1885" s="11">
        <v>42032.168530092589</v>
      </c>
    </row>
    <row r="1886" spans="1:1" x14ac:dyDescent="0.2">
      <c r="A1886" s="11">
        <v>42032.250208333331</v>
      </c>
    </row>
    <row r="1887" spans="1:1" x14ac:dyDescent="0.2">
      <c r="A1887" s="11">
        <v>42032.510243055556</v>
      </c>
    </row>
    <row r="1888" spans="1:1" x14ac:dyDescent="0.2">
      <c r="A1888" s="11">
        <v>42032.693043981482</v>
      </c>
    </row>
    <row r="1889" spans="1:1" x14ac:dyDescent="0.2">
      <c r="A1889" s="11">
        <v>42032.716145833336</v>
      </c>
    </row>
    <row r="1890" spans="1:1" x14ac:dyDescent="0.2">
      <c r="A1890" s="11">
        <v>42032.82576388889</v>
      </c>
    </row>
    <row r="1891" spans="1:1" x14ac:dyDescent="0.2">
      <c r="A1891" s="11">
        <v>42033.001087962963</v>
      </c>
    </row>
    <row r="1892" spans="1:1" x14ac:dyDescent="0.2">
      <c r="A1892" s="11">
        <v>42033.314074074071</v>
      </c>
    </row>
    <row r="1893" spans="1:1" x14ac:dyDescent="0.2">
      <c r="A1893" s="11">
        <v>42033.516898148147</v>
      </c>
    </row>
    <row r="1894" spans="1:1" x14ac:dyDescent="0.2">
      <c r="A1894" s="11">
        <v>42033.573009259257</v>
      </c>
    </row>
    <row r="1895" spans="1:1" x14ac:dyDescent="0.2">
      <c r="A1895" s="11">
        <v>42033.584016203706</v>
      </c>
    </row>
    <row r="1896" spans="1:1" x14ac:dyDescent="0.2">
      <c r="A1896" s="11">
        <v>42033.845543981479</v>
      </c>
    </row>
    <row r="1897" spans="1:1" x14ac:dyDescent="0.2">
      <c r="A1897" s="11">
        <v>42034.339363425926</v>
      </c>
    </row>
    <row r="1898" spans="1:1" x14ac:dyDescent="0.2">
      <c r="A1898" s="11">
        <v>42034.639768518522</v>
      </c>
    </row>
    <row r="1899" spans="1:1" x14ac:dyDescent="0.2">
      <c r="A1899" s="11">
        <v>42034.75509259259</v>
      </c>
    </row>
    <row r="1900" spans="1:1" x14ac:dyDescent="0.2">
      <c r="A1900" s="11">
        <v>42034.856817129628</v>
      </c>
    </row>
    <row r="1901" spans="1:1" x14ac:dyDescent="0.2">
      <c r="A1901" s="11">
        <v>42034.928252314814</v>
      </c>
    </row>
    <row r="1902" spans="1:1" x14ac:dyDescent="0.2">
      <c r="A1902" s="11">
        <v>42034.960127314815</v>
      </c>
    </row>
    <row r="1903" spans="1:1" x14ac:dyDescent="0.2">
      <c r="A1903" s="11">
        <v>42035.029224537036</v>
      </c>
    </row>
    <row r="1904" spans="1:1" x14ac:dyDescent="0.2">
      <c r="A1904" s="11">
        <v>42036.24428240741</v>
      </c>
    </row>
    <row r="1905" spans="1:1" x14ac:dyDescent="0.2">
      <c r="A1905" s="11">
        <v>42036.704525462963</v>
      </c>
    </row>
    <row r="1906" spans="1:1" x14ac:dyDescent="0.2">
      <c r="A1906" s="11">
        <v>42036.99559027778</v>
      </c>
    </row>
    <row r="1907" spans="1:1" x14ac:dyDescent="0.2">
      <c r="A1907" s="11">
        <v>42037.083564814813</v>
      </c>
    </row>
    <row r="1908" spans="1:1" x14ac:dyDescent="0.2">
      <c r="A1908" s="11">
        <v>42037.598958333336</v>
      </c>
    </row>
    <row r="1909" spans="1:1" x14ac:dyDescent="0.2">
      <c r="A1909" s="11">
        <v>42037.789895833332</v>
      </c>
    </row>
    <row r="1910" spans="1:1" x14ac:dyDescent="0.2">
      <c r="A1910" s="11">
        <v>42037.791238425925</v>
      </c>
    </row>
    <row r="1911" spans="1:1" x14ac:dyDescent="0.2">
      <c r="A1911" s="11">
        <v>42037.938206018516</v>
      </c>
    </row>
    <row r="1912" spans="1:1" x14ac:dyDescent="0.2">
      <c r="A1912" s="11">
        <v>42037.950937499998</v>
      </c>
    </row>
    <row r="1913" spans="1:1" x14ac:dyDescent="0.2">
      <c r="A1913" s="11">
        <v>42037.986284722225</v>
      </c>
    </row>
    <row r="1914" spans="1:1" x14ac:dyDescent="0.2">
      <c r="A1914" s="11">
        <v>42038.720451388886</v>
      </c>
    </row>
    <row r="1915" spans="1:1" x14ac:dyDescent="0.2">
      <c r="A1915" s="11">
        <v>42038.824988425928</v>
      </c>
    </row>
    <row r="1916" spans="1:1" x14ac:dyDescent="0.2">
      <c r="A1916" s="11">
        <v>42039.194988425923</v>
      </c>
    </row>
    <row r="1917" spans="1:1" x14ac:dyDescent="0.2">
      <c r="A1917" s="11">
        <v>42039.384571759256</v>
      </c>
    </row>
    <row r="1918" spans="1:1" x14ac:dyDescent="0.2">
      <c r="A1918" s="11">
        <v>42039.878379629627</v>
      </c>
    </row>
    <row r="1919" spans="1:1" x14ac:dyDescent="0.2">
      <c r="A1919" s="11">
        <v>42039.95108796296</v>
      </c>
    </row>
    <row r="1920" spans="1:1" x14ac:dyDescent="0.2">
      <c r="A1920" s="11">
        <v>42040.638020833336</v>
      </c>
    </row>
    <row r="1921" spans="1:1" x14ac:dyDescent="0.2">
      <c r="A1921" s="11">
        <v>42040.829872685186</v>
      </c>
    </row>
    <row r="1922" spans="1:1" x14ac:dyDescent="0.2">
      <c r="A1922" s="11">
        <v>42040.831678240742</v>
      </c>
    </row>
    <row r="1923" spans="1:1" x14ac:dyDescent="0.2">
      <c r="A1923" s="11">
        <v>42041.205000000002</v>
      </c>
    </row>
    <row r="1924" spans="1:1" x14ac:dyDescent="0.2">
      <c r="A1924" s="11">
        <v>42041.218715277777</v>
      </c>
    </row>
    <row r="1925" spans="1:1" x14ac:dyDescent="0.2">
      <c r="A1925" s="11">
        <v>42041.581307870372</v>
      </c>
    </row>
    <row r="1926" spans="1:1" x14ac:dyDescent="0.2">
      <c r="A1926" s="11">
        <v>42041.714178240742</v>
      </c>
    </row>
    <row r="1927" spans="1:1" x14ac:dyDescent="0.2">
      <c r="A1927" s="11">
        <v>42041.743090277778</v>
      </c>
    </row>
    <row r="1928" spans="1:1" x14ac:dyDescent="0.2">
      <c r="A1928" s="11">
        <v>42042.197824074072</v>
      </c>
    </row>
    <row r="1929" spans="1:1" x14ac:dyDescent="0.2">
      <c r="A1929" s="11">
        <v>42042.615613425929</v>
      </c>
    </row>
    <row r="1930" spans="1:1" x14ac:dyDescent="0.2">
      <c r="A1930" s="11">
        <v>42042.676226851851</v>
      </c>
    </row>
    <row r="1931" spans="1:1" x14ac:dyDescent="0.2">
      <c r="A1931" s="11">
        <v>42043.152650462966</v>
      </c>
    </row>
    <row r="1932" spans="1:1" x14ac:dyDescent="0.2">
      <c r="A1932" s="11">
        <v>42043.605578703704</v>
      </c>
    </row>
    <row r="1933" spans="1:1" x14ac:dyDescent="0.2">
      <c r="A1933" s="11">
        <v>42044.184988425928</v>
      </c>
    </row>
    <row r="1934" spans="1:1" x14ac:dyDescent="0.2">
      <c r="A1934" s="11">
        <v>42044.272847222222</v>
      </c>
    </row>
    <row r="1935" spans="1:1" x14ac:dyDescent="0.2">
      <c r="A1935" s="11">
        <v>42044.711886574078</v>
      </c>
    </row>
    <row r="1936" spans="1:1" x14ac:dyDescent="0.2">
      <c r="A1936" s="11">
        <v>42044.724953703706</v>
      </c>
    </row>
    <row r="1937" spans="1:1" x14ac:dyDescent="0.2">
      <c r="A1937" s="11">
        <v>42044.765960648147</v>
      </c>
    </row>
    <row r="1938" spans="1:1" x14ac:dyDescent="0.2">
      <c r="A1938" s="11">
        <v>42044.927974537037</v>
      </c>
    </row>
    <row r="1939" spans="1:1" x14ac:dyDescent="0.2">
      <c r="A1939" s="11">
        <v>42045.031851851854</v>
      </c>
    </row>
    <row r="1940" spans="1:1" x14ac:dyDescent="0.2">
      <c r="A1940" s="11">
        <v>42045.505358796298</v>
      </c>
    </row>
    <row r="1941" spans="1:1" x14ac:dyDescent="0.2">
      <c r="A1941" s="11">
        <v>42045.784155092595</v>
      </c>
    </row>
    <row r="1942" spans="1:1" x14ac:dyDescent="0.2">
      <c r="A1942" s="11">
        <v>42045.84238425926</v>
      </c>
    </row>
    <row r="1943" spans="1:1" x14ac:dyDescent="0.2">
      <c r="A1943" s="11">
        <v>42045.863368055558</v>
      </c>
    </row>
    <row r="1944" spans="1:1" x14ac:dyDescent="0.2">
      <c r="A1944" s="11">
        <v>42045.957314814812</v>
      </c>
    </row>
    <row r="1945" spans="1:1" x14ac:dyDescent="0.2">
      <c r="A1945" s="11">
        <v>42046.072743055556</v>
      </c>
    </row>
    <row r="1946" spans="1:1" x14ac:dyDescent="0.2">
      <c r="A1946" s="11">
        <v>42046.79</v>
      </c>
    </row>
    <row r="1947" spans="1:1" x14ac:dyDescent="0.2">
      <c r="A1947" s="11">
        <v>42047.05574074074</v>
      </c>
    </row>
    <row r="1948" spans="1:1" x14ac:dyDescent="0.2">
      <c r="A1948" s="11">
        <v>42047.07640046296</v>
      </c>
    </row>
    <row r="1949" spans="1:1" x14ac:dyDescent="0.2">
      <c r="A1949" s="11">
        <v>42047.128564814811</v>
      </c>
    </row>
    <row r="1950" spans="1:1" x14ac:dyDescent="0.2">
      <c r="A1950" s="11">
        <v>42047.394942129627</v>
      </c>
    </row>
    <row r="1951" spans="1:1" x14ac:dyDescent="0.2">
      <c r="A1951" s="11">
        <v>42047.724444444444</v>
      </c>
    </row>
    <row r="1952" spans="1:1" x14ac:dyDescent="0.2">
      <c r="A1952" s="11">
        <v>42047.762407407405</v>
      </c>
    </row>
    <row r="1953" spans="1:1" x14ac:dyDescent="0.2">
      <c r="A1953" s="11">
        <v>42047.812523148146</v>
      </c>
    </row>
    <row r="1954" spans="1:1" x14ac:dyDescent="0.2">
      <c r="A1954" s="11">
        <v>42047.900960648149</v>
      </c>
    </row>
    <row r="1955" spans="1:1" x14ac:dyDescent="0.2">
      <c r="A1955" s="11">
        <v>42048.181921296295</v>
      </c>
    </row>
    <row r="1956" spans="1:1" x14ac:dyDescent="0.2">
      <c r="A1956" s="11">
        <v>42048.711724537039</v>
      </c>
    </row>
    <row r="1957" spans="1:1" x14ac:dyDescent="0.2">
      <c r="A1957" s="11">
        <v>42048.813877314817</v>
      </c>
    </row>
    <row r="1958" spans="1:1" x14ac:dyDescent="0.2">
      <c r="A1958" s="11">
        <v>42049.716620370367</v>
      </c>
    </row>
    <row r="1959" spans="1:1" x14ac:dyDescent="0.2">
      <c r="A1959" s="11">
        <v>42049.733240740738</v>
      </c>
    </row>
    <row r="1960" spans="1:1" x14ac:dyDescent="0.2">
      <c r="A1960" s="11">
        <v>42049.833761574075</v>
      </c>
    </row>
    <row r="1961" spans="1:1" x14ac:dyDescent="0.2">
      <c r="A1961" s="11">
        <v>42050.008368055554</v>
      </c>
    </row>
    <row r="1962" spans="1:1" x14ac:dyDescent="0.2">
      <c r="A1962" s="11">
        <v>42050.019641203704</v>
      </c>
    </row>
    <row r="1963" spans="1:1" x14ac:dyDescent="0.2">
      <c r="A1963" s="11">
        <v>42050.983182870368</v>
      </c>
    </row>
    <row r="1964" spans="1:1" x14ac:dyDescent="0.2">
      <c r="A1964" s="11">
        <v>42051.148888888885</v>
      </c>
    </row>
    <row r="1965" spans="1:1" x14ac:dyDescent="0.2">
      <c r="A1965" s="11">
        <v>42052.628703703704</v>
      </c>
    </row>
    <row r="1966" spans="1:1" x14ac:dyDescent="0.2">
      <c r="A1966" s="11">
        <v>42052.666990740741</v>
      </c>
    </row>
    <row r="1967" spans="1:1" x14ac:dyDescent="0.2">
      <c r="A1967" s="11">
        <v>42052.7815162037</v>
      </c>
    </row>
    <row r="1968" spans="1:1" x14ac:dyDescent="0.2">
      <c r="A1968" s="11">
        <v>42052.802430555559</v>
      </c>
    </row>
    <row r="1969" spans="1:1" x14ac:dyDescent="0.2">
      <c r="A1969" s="11">
        <v>42052.835300925923</v>
      </c>
    </row>
    <row r="1970" spans="1:1" x14ac:dyDescent="0.2">
      <c r="A1970" s="11">
        <v>42052.938506944447</v>
      </c>
    </row>
    <row r="1971" spans="1:1" x14ac:dyDescent="0.2">
      <c r="A1971" s="11">
        <v>42052.949814814812</v>
      </c>
    </row>
    <row r="1972" spans="1:1" x14ac:dyDescent="0.2">
      <c r="A1972" s="11">
        <v>42053.049375000002</v>
      </c>
    </row>
    <row r="1973" spans="1:1" x14ac:dyDescent="0.2">
      <c r="A1973" s="11">
        <v>42053.051203703704</v>
      </c>
    </row>
    <row r="1974" spans="1:1" x14ac:dyDescent="0.2">
      <c r="A1974" s="11">
        <v>42053.106111111112</v>
      </c>
    </row>
    <row r="1975" spans="1:1" x14ac:dyDescent="0.2">
      <c r="A1975" s="11">
        <v>42053.198287037034</v>
      </c>
    </row>
    <row r="1976" spans="1:1" x14ac:dyDescent="0.2">
      <c r="A1976" s="11">
        <v>42053.671666666669</v>
      </c>
    </row>
    <row r="1977" spans="1:1" x14ac:dyDescent="0.2">
      <c r="A1977" s="11">
        <v>42053.672824074078</v>
      </c>
    </row>
    <row r="1978" spans="1:1" x14ac:dyDescent="0.2">
      <c r="A1978" s="11">
        <v>42053.704293981478</v>
      </c>
    </row>
    <row r="1979" spans="1:1" x14ac:dyDescent="0.2">
      <c r="A1979" s="11">
        <v>42053.722060185188</v>
      </c>
    </row>
    <row r="1980" spans="1:1" x14ac:dyDescent="0.2">
      <c r="A1980" s="11">
        <v>42053.732627314814</v>
      </c>
    </row>
    <row r="1981" spans="1:1" x14ac:dyDescent="0.2">
      <c r="A1981" s="11">
        <v>42053.733078703706</v>
      </c>
    </row>
    <row r="1982" spans="1:1" x14ac:dyDescent="0.2">
      <c r="A1982" s="11">
        <v>42053.916921296295</v>
      </c>
    </row>
    <row r="1983" spans="1:1" x14ac:dyDescent="0.2">
      <c r="A1983" s="11">
        <v>42054.024421296293</v>
      </c>
    </row>
    <row r="1984" spans="1:1" x14ac:dyDescent="0.2">
      <c r="A1984" s="11">
        <v>42054.744189814817</v>
      </c>
    </row>
    <row r="1985" spans="1:1" x14ac:dyDescent="0.2">
      <c r="A1985" s="11">
        <v>42054.849050925928</v>
      </c>
    </row>
    <row r="1986" spans="1:1" x14ac:dyDescent="0.2">
      <c r="A1986" s="11">
        <v>42055.277199074073</v>
      </c>
    </row>
    <row r="1987" spans="1:1" x14ac:dyDescent="0.2">
      <c r="A1987" s="11">
        <v>42055.600995370369</v>
      </c>
    </row>
    <row r="1988" spans="1:1" x14ac:dyDescent="0.2">
      <c r="A1988" s="11">
        <v>42055.713368055556</v>
      </c>
    </row>
    <row r="1989" spans="1:1" x14ac:dyDescent="0.2">
      <c r="A1989" s="11">
        <v>42055.739803240744</v>
      </c>
    </row>
    <row r="1990" spans="1:1" x14ac:dyDescent="0.2">
      <c r="A1990" s="11">
        <v>42055.972824074073</v>
      </c>
    </row>
    <row r="1991" spans="1:1" x14ac:dyDescent="0.2">
      <c r="A1991" s="11">
        <v>42056.013124999998</v>
      </c>
    </row>
    <row r="1992" spans="1:1" x14ac:dyDescent="0.2">
      <c r="A1992" s="11">
        <v>42056.091631944444</v>
      </c>
    </row>
    <row r="1993" spans="1:1" x14ac:dyDescent="0.2">
      <c r="A1993" s="11">
        <v>42056.132453703707</v>
      </c>
    </row>
    <row r="1994" spans="1:1" x14ac:dyDescent="0.2">
      <c r="A1994" s="11">
        <v>42056.651435185187</v>
      </c>
    </row>
    <row r="1995" spans="1:1" x14ac:dyDescent="0.2">
      <c r="A1995" s="11">
        <v>42057.190960648149</v>
      </c>
    </row>
    <row r="1996" spans="1:1" x14ac:dyDescent="0.2">
      <c r="A1996" s="11">
        <v>42057.277858796297</v>
      </c>
    </row>
    <row r="1997" spans="1:1" x14ac:dyDescent="0.2">
      <c r="A1997" s="11">
        <v>42057.536944444444</v>
      </c>
    </row>
    <row r="1998" spans="1:1" x14ac:dyDescent="0.2">
      <c r="A1998" s="11">
        <v>42057.883159722223</v>
      </c>
    </row>
    <row r="1999" spans="1:1" x14ac:dyDescent="0.2">
      <c r="A1999" s="11">
        <v>42058.235289351855</v>
      </c>
    </row>
    <row r="2000" spans="1:1" x14ac:dyDescent="0.2">
      <c r="A2000" s="11">
        <v>42058.334027777775</v>
      </c>
    </row>
    <row r="2001" spans="1:1" x14ac:dyDescent="0.2">
      <c r="A2001" s="11">
        <v>42058.603877314818</v>
      </c>
    </row>
    <row r="2002" spans="1:1" x14ac:dyDescent="0.2">
      <c r="A2002" s="11">
        <v>42058.719641203701</v>
      </c>
    </row>
    <row r="2003" spans="1:1" x14ac:dyDescent="0.2">
      <c r="A2003" s="11">
        <v>42058.79247685185</v>
      </c>
    </row>
    <row r="2004" spans="1:1" x14ac:dyDescent="0.2">
      <c r="A2004" s="11">
        <v>42058.809594907405</v>
      </c>
    </row>
    <row r="2005" spans="1:1" x14ac:dyDescent="0.2">
      <c r="A2005" s="11">
        <v>42058.904074074075</v>
      </c>
    </row>
    <row r="2006" spans="1:1" x14ac:dyDescent="0.2">
      <c r="A2006" s="11">
        <v>42058.941736111112</v>
      </c>
    </row>
    <row r="2007" spans="1:1" x14ac:dyDescent="0.2">
      <c r="A2007" s="11">
        <v>42059.085752314815</v>
      </c>
    </row>
    <row r="2008" spans="1:1" x14ac:dyDescent="0.2">
      <c r="A2008" s="11">
        <v>42059.27002314815</v>
      </c>
    </row>
    <row r="2009" spans="1:1" x14ac:dyDescent="0.2">
      <c r="A2009" s="11">
        <v>42059.453923611109</v>
      </c>
    </row>
    <row r="2010" spans="1:1" x14ac:dyDescent="0.2">
      <c r="A2010" s="11">
        <v>42059.701319444444</v>
      </c>
    </row>
    <row r="2011" spans="1:1" x14ac:dyDescent="0.2">
      <c r="A2011" s="11">
        <v>42059.970729166664</v>
      </c>
    </row>
    <row r="2012" spans="1:1" x14ac:dyDescent="0.2">
      <c r="A2012" s="11">
        <v>42060.001805555556</v>
      </c>
    </row>
    <row r="2013" spans="1:1" x14ac:dyDescent="0.2">
      <c r="A2013" s="11">
        <v>42060.00980324074</v>
      </c>
    </row>
    <row r="2014" spans="1:1" x14ac:dyDescent="0.2">
      <c r="A2014" s="11">
        <v>42060.035636574074</v>
      </c>
    </row>
    <row r="2015" spans="1:1" x14ac:dyDescent="0.2">
      <c r="A2015" s="11">
        <v>42060.04550925926</v>
      </c>
    </row>
    <row r="2016" spans="1:1" x14ac:dyDescent="0.2">
      <c r="A2016" s="11">
        <v>42060.683935185189</v>
      </c>
    </row>
    <row r="2017" spans="1:1" x14ac:dyDescent="0.2">
      <c r="A2017" s="11">
        <v>42060.913877314815</v>
      </c>
    </row>
    <row r="2018" spans="1:1" x14ac:dyDescent="0.2">
      <c r="A2018" s="11">
        <v>42061.115833333337</v>
      </c>
    </row>
    <row r="2019" spans="1:1" x14ac:dyDescent="0.2">
      <c r="A2019" s="11">
        <v>42061.154930555553</v>
      </c>
    </row>
    <row r="2020" spans="1:1" x14ac:dyDescent="0.2">
      <c r="A2020" s="11">
        <v>42061.212488425925</v>
      </c>
    </row>
    <row r="2021" spans="1:1" x14ac:dyDescent="0.2">
      <c r="A2021" s="11">
        <v>42061.695949074077</v>
      </c>
    </row>
    <row r="2022" spans="1:1" x14ac:dyDescent="0.2">
      <c r="A2022" s="11">
        <v>42061.963263888887</v>
      </c>
    </row>
    <row r="2023" spans="1:1" x14ac:dyDescent="0.2">
      <c r="A2023" s="11">
        <v>42062.022118055553</v>
      </c>
    </row>
    <row r="2024" spans="1:1" x14ac:dyDescent="0.2">
      <c r="A2024" s="11">
        <v>42062.296412037038</v>
      </c>
    </row>
    <row r="2025" spans="1:1" x14ac:dyDescent="0.2">
      <c r="A2025" s="11">
        <v>42062.680486111109</v>
      </c>
    </row>
    <row r="2026" spans="1:1" x14ac:dyDescent="0.2">
      <c r="A2026" s="11">
        <v>42062.834444444445</v>
      </c>
    </row>
    <row r="2027" spans="1:1" x14ac:dyDescent="0.2">
      <c r="A2027" s="11">
        <v>42063.721817129626</v>
      </c>
    </row>
    <row r="2028" spans="1:1" x14ac:dyDescent="0.2">
      <c r="A2028" s="11">
        <v>42063.869791666664</v>
      </c>
    </row>
    <row r="2029" spans="1:1" x14ac:dyDescent="0.2">
      <c r="A2029" s="11">
        <v>42064.217418981483</v>
      </c>
    </row>
    <row r="2030" spans="1:1" x14ac:dyDescent="0.2">
      <c r="A2030" s="11">
        <v>42064.220069444447</v>
      </c>
    </row>
    <row r="2031" spans="1:1" x14ac:dyDescent="0.2">
      <c r="A2031" s="11">
        <v>42064.652673611112</v>
      </c>
    </row>
    <row r="2032" spans="1:1" x14ac:dyDescent="0.2">
      <c r="A2032" s="11">
        <v>42064.785613425927</v>
      </c>
    </row>
    <row r="2033" spans="1:1" x14ac:dyDescent="0.2">
      <c r="A2033" s="11">
        <v>42064.794490740744</v>
      </c>
    </row>
    <row r="2034" spans="1:1" x14ac:dyDescent="0.2">
      <c r="A2034" s="11">
        <v>42065.053368055553</v>
      </c>
    </row>
    <row r="2035" spans="1:1" x14ac:dyDescent="0.2">
      <c r="A2035" s="11">
        <v>42065.084374999999</v>
      </c>
    </row>
    <row r="2036" spans="1:1" x14ac:dyDescent="0.2">
      <c r="A2036" s="11">
        <v>42065.190694444442</v>
      </c>
    </row>
    <row r="2037" spans="1:1" x14ac:dyDescent="0.2">
      <c r="A2037" s="11">
        <v>42065.750300925924</v>
      </c>
    </row>
    <row r="2038" spans="1:1" x14ac:dyDescent="0.2">
      <c r="A2038" s="11">
        <v>42065.791574074072</v>
      </c>
    </row>
    <row r="2039" spans="1:1" x14ac:dyDescent="0.2">
      <c r="A2039" s="11">
        <v>42065.818807870368</v>
      </c>
    </row>
    <row r="2040" spans="1:1" x14ac:dyDescent="0.2">
      <c r="A2040" s="11">
        <v>42065.887361111112</v>
      </c>
    </row>
    <row r="2041" spans="1:1" x14ac:dyDescent="0.2">
      <c r="A2041" s="11">
        <v>42065.897719907407</v>
      </c>
    </row>
    <row r="2042" spans="1:1" x14ac:dyDescent="0.2">
      <c r="A2042" s="11">
        <v>42065.910983796297</v>
      </c>
    </row>
    <row r="2043" spans="1:1" x14ac:dyDescent="0.2">
      <c r="A2043" s="11">
        <v>42066.733587962961</v>
      </c>
    </row>
    <row r="2044" spans="1:1" x14ac:dyDescent="0.2">
      <c r="A2044" s="11">
        <v>42066.958761574075</v>
      </c>
    </row>
    <row r="2045" spans="1:1" x14ac:dyDescent="0.2">
      <c r="A2045" s="11">
        <v>42067.011643518519</v>
      </c>
    </row>
    <row r="2046" spans="1:1" x14ac:dyDescent="0.2">
      <c r="A2046" s="11">
        <v>42067.234375</v>
      </c>
    </row>
    <row r="2047" spans="1:1" x14ac:dyDescent="0.2">
      <c r="A2047" s="11">
        <v>42067.62431712963</v>
      </c>
    </row>
    <row r="2048" spans="1:1" x14ac:dyDescent="0.2">
      <c r="A2048" s="11">
        <v>42067.722372685188</v>
      </c>
    </row>
    <row r="2049" spans="1:1" x14ac:dyDescent="0.2">
      <c r="A2049" s="11">
        <v>42067.876770833333</v>
      </c>
    </row>
    <row r="2050" spans="1:1" x14ac:dyDescent="0.2">
      <c r="A2050" s="11">
        <v>42067.923668981479</v>
      </c>
    </row>
    <row r="2051" spans="1:1" x14ac:dyDescent="0.2">
      <c r="A2051" s="11">
        <v>42067.947337962964</v>
      </c>
    </row>
    <row r="2052" spans="1:1" x14ac:dyDescent="0.2">
      <c r="A2052" s="11">
        <v>42067.991238425922</v>
      </c>
    </row>
    <row r="2053" spans="1:1" x14ac:dyDescent="0.2">
      <c r="A2053" s="11">
        <v>42068.209097222221</v>
      </c>
    </row>
    <row r="2054" spans="1:1" x14ac:dyDescent="0.2">
      <c r="A2054" s="11">
        <v>42068.307002314818</v>
      </c>
    </row>
    <row r="2055" spans="1:1" x14ac:dyDescent="0.2">
      <c r="A2055" s="11">
        <v>42068.65552083333</v>
      </c>
    </row>
    <row r="2056" spans="1:1" x14ac:dyDescent="0.2">
      <c r="A2056" s="11">
        <v>42068.799039351848</v>
      </c>
    </row>
    <row r="2057" spans="1:1" x14ac:dyDescent="0.2">
      <c r="A2057" s="11">
        <v>42068.829039351855</v>
      </c>
    </row>
    <row r="2058" spans="1:1" x14ac:dyDescent="0.2">
      <c r="A2058" s="11">
        <v>42068.888391203705</v>
      </c>
    </row>
    <row r="2059" spans="1:1" x14ac:dyDescent="0.2">
      <c r="A2059" s="11">
        <v>42069.104421296295</v>
      </c>
    </row>
    <row r="2060" spans="1:1" x14ac:dyDescent="0.2">
      <c r="A2060" s="11">
        <v>42069.391446759262</v>
      </c>
    </row>
    <row r="2061" spans="1:1" x14ac:dyDescent="0.2">
      <c r="A2061" s="11">
        <v>42069.903437499997</v>
      </c>
    </row>
    <row r="2062" spans="1:1" x14ac:dyDescent="0.2">
      <c r="A2062" s="11">
        <v>42070.047754629632</v>
      </c>
    </row>
    <row r="2063" spans="1:1" x14ac:dyDescent="0.2">
      <c r="A2063" s="11">
        <v>42070.677604166667</v>
      </c>
    </row>
    <row r="2064" spans="1:1" x14ac:dyDescent="0.2">
      <c r="A2064" s="11">
        <v>42072.370381944442</v>
      </c>
    </row>
    <row r="2065" spans="1:1" x14ac:dyDescent="0.2">
      <c r="A2065" s="11">
        <v>42072.488182870373</v>
      </c>
    </row>
    <row r="2066" spans="1:1" x14ac:dyDescent="0.2">
      <c r="A2066" s="11">
        <v>42072.576249999998</v>
      </c>
    </row>
    <row r="2067" spans="1:1" x14ac:dyDescent="0.2">
      <c r="A2067" s="11">
        <v>42072.738067129627</v>
      </c>
    </row>
    <row r="2068" spans="1:1" x14ac:dyDescent="0.2">
      <c r="A2068" s="11">
        <v>42072.758981481478</v>
      </c>
    </row>
    <row r="2069" spans="1:1" x14ac:dyDescent="0.2">
      <c r="A2069" s="11">
        <v>42072.790821759256</v>
      </c>
    </row>
    <row r="2070" spans="1:1" x14ac:dyDescent="0.2">
      <c r="A2070" s="11">
        <v>42073.660694444443</v>
      </c>
    </row>
    <row r="2071" spans="1:1" x14ac:dyDescent="0.2">
      <c r="A2071" s="11">
        <v>42073.798171296294</v>
      </c>
    </row>
    <row r="2072" spans="1:1" x14ac:dyDescent="0.2">
      <c r="A2072" s="11">
        <v>42073.957569444443</v>
      </c>
    </row>
    <row r="2073" spans="1:1" x14ac:dyDescent="0.2">
      <c r="A2073" s="11">
        <v>42074.060671296298</v>
      </c>
    </row>
    <row r="2074" spans="1:1" x14ac:dyDescent="0.2">
      <c r="A2074" s="11">
        <v>42074.219699074078</v>
      </c>
    </row>
    <row r="2075" spans="1:1" x14ac:dyDescent="0.2">
      <c r="A2075" s="11">
        <v>42074.935740740744</v>
      </c>
    </row>
    <row r="2076" spans="1:1" x14ac:dyDescent="0.2">
      <c r="A2076" s="11">
        <v>42075.171203703707</v>
      </c>
    </row>
    <row r="2077" spans="1:1" x14ac:dyDescent="0.2">
      <c r="A2077" s="11">
        <v>42075.807395833333</v>
      </c>
    </row>
    <row r="2078" spans="1:1" x14ac:dyDescent="0.2">
      <c r="A2078" s="11">
        <v>42075.942627314813</v>
      </c>
    </row>
    <row r="2079" spans="1:1" x14ac:dyDescent="0.2">
      <c r="A2079" s="11">
        <v>42075.979988425926</v>
      </c>
    </row>
    <row r="2080" spans="1:1" x14ac:dyDescent="0.2">
      <c r="A2080" s="11">
        <v>42076.092152777775</v>
      </c>
    </row>
    <row r="2081" spans="1:1" x14ac:dyDescent="0.2">
      <c r="A2081" s="11">
        <v>42076.130011574074</v>
      </c>
    </row>
    <row r="2082" spans="1:1" x14ac:dyDescent="0.2">
      <c r="A2082" s="11">
        <v>42077.119409722225</v>
      </c>
    </row>
    <row r="2083" spans="1:1" x14ac:dyDescent="0.2">
      <c r="A2083" s="11">
        <v>42077.12939814815</v>
      </c>
    </row>
    <row r="2084" spans="1:1" x14ac:dyDescent="0.2">
      <c r="A2084" s="11">
        <v>42077.666377314818</v>
      </c>
    </row>
    <row r="2085" spans="1:1" x14ac:dyDescent="0.2">
      <c r="A2085" s="11">
        <v>42078.222187500003</v>
      </c>
    </row>
    <row r="2086" spans="1:1" x14ac:dyDescent="0.2">
      <c r="A2086" s="11">
        <v>42078.345208333332</v>
      </c>
    </row>
    <row r="2087" spans="1:1" x14ac:dyDescent="0.2">
      <c r="A2087" s="11">
        <v>42078.792048611111</v>
      </c>
    </row>
    <row r="2088" spans="1:1" x14ac:dyDescent="0.2">
      <c r="A2088" s="11">
        <v>42078.793124999997</v>
      </c>
    </row>
    <row r="2089" spans="1:1" x14ac:dyDescent="0.2">
      <c r="A2089" s="11">
        <v>42078.997361111113</v>
      </c>
    </row>
    <row r="2090" spans="1:1" x14ac:dyDescent="0.2">
      <c r="A2090" s="11">
        <v>42079.628344907411</v>
      </c>
    </row>
    <row r="2091" spans="1:1" x14ac:dyDescent="0.2">
      <c r="A2091" s="11">
        <v>42079.745578703703</v>
      </c>
    </row>
    <row r="2092" spans="1:1" x14ac:dyDescent="0.2">
      <c r="A2092" s="11">
        <v>42079.857974537037</v>
      </c>
    </row>
    <row r="2093" spans="1:1" x14ac:dyDescent="0.2">
      <c r="A2093" s="11">
        <v>42079.913113425922</v>
      </c>
    </row>
    <row r="2094" spans="1:1" x14ac:dyDescent="0.2">
      <c r="A2094" s="11">
        <v>42080.757326388892</v>
      </c>
    </row>
    <row r="2095" spans="1:1" x14ac:dyDescent="0.2">
      <c r="A2095" s="11">
        <v>42081.515335648146</v>
      </c>
    </row>
    <row r="2096" spans="1:1" x14ac:dyDescent="0.2">
      <c r="A2096" s="11">
        <v>42081.731273148151</v>
      </c>
    </row>
    <row r="2097" spans="1:1" x14ac:dyDescent="0.2">
      <c r="A2097" s="11">
        <v>42081.771435185183</v>
      </c>
    </row>
    <row r="2098" spans="1:1" x14ac:dyDescent="0.2">
      <c r="A2098" s="11">
        <v>42081.864641203705</v>
      </c>
    </row>
    <row r="2099" spans="1:1" x14ac:dyDescent="0.2">
      <c r="A2099" s="11">
        <v>42081.903587962966</v>
      </c>
    </row>
    <row r="2100" spans="1:1" x14ac:dyDescent="0.2">
      <c r="A2100" s="11">
        <v>42082.069560185184</v>
      </c>
    </row>
    <row r="2101" spans="1:1" x14ac:dyDescent="0.2">
      <c r="A2101" s="11">
        <v>42082.575555555559</v>
      </c>
    </row>
    <row r="2102" spans="1:1" x14ac:dyDescent="0.2">
      <c r="A2102" s="11">
        <v>42082.580092592594</v>
      </c>
    </row>
    <row r="2103" spans="1:1" x14ac:dyDescent="0.2">
      <c r="A2103" s="11">
        <v>42082.702800925923</v>
      </c>
    </row>
    <row r="2104" spans="1:1" x14ac:dyDescent="0.2">
      <c r="A2104" s="11">
        <v>42082.802812499998</v>
      </c>
    </row>
    <row r="2105" spans="1:1" x14ac:dyDescent="0.2">
      <c r="A2105" s="11">
        <v>42083.069884259261</v>
      </c>
    </row>
    <row r="2106" spans="1:1" x14ac:dyDescent="0.2">
      <c r="A2106" s="11">
        <v>42083.070590277777</v>
      </c>
    </row>
    <row r="2107" spans="1:1" x14ac:dyDescent="0.2">
      <c r="A2107" s="11">
        <v>42083.895532407405</v>
      </c>
    </row>
    <row r="2108" spans="1:1" x14ac:dyDescent="0.2">
      <c r="A2108" s="11">
        <v>42084.881539351853</v>
      </c>
    </row>
    <row r="2109" spans="1:1" x14ac:dyDescent="0.2">
      <c r="A2109" s="11">
        <v>42086.614942129629</v>
      </c>
    </row>
    <row r="2110" spans="1:1" x14ac:dyDescent="0.2">
      <c r="A2110" s="11">
        <v>42086.811400462961</v>
      </c>
    </row>
    <row r="2111" spans="1:1" x14ac:dyDescent="0.2">
      <c r="A2111" s="11">
        <v>42086.83085648148</v>
      </c>
    </row>
    <row r="2112" spans="1:1" x14ac:dyDescent="0.2">
      <c r="A2112" s="11">
        <v>42087.343090277776</v>
      </c>
    </row>
    <row r="2113" spans="1:1" x14ac:dyDescent="0.2">
      <c r="A2113" s="11">
        <v>42087.668032407404</v>
      </c>
    </row>
    <row r="2114" spans="1:1" x14ac:dyDescent="0.2">
      <c r="A2114" s="11">
        <v>42087.768055555556</v>
      </c>
    </row>
    <row r="2115" spans="1:1" x14ac:dyDescent="0.2">
      <c r="A2115" s="11">
        <v>42087.792303240742</v>
      </c>
    </row>
    <row r="2116" spans="1:1" x14ac:dyDescent="0.2">
      <c r="A2116" s="11">
        <v>42087.803310185183</v>
      </c>
    </row>
    <row r="2117" spans="1:1" x14ac:dyDescent="0.2">
      <c r="A2117" s="11">
        <v>42087.878912037035</v>
      </c>
    </row>
    <row r="2118" spans="1:1" x14ac:dyDescent="0.2">
      <c r="A2118" s="11">
        <v>42088.069108796299</v>
      </c>
    </row>
    <row r="2119" spans="1:1" x14ac:dyDescent="0.2">
      <c r="A2119" s="11">
        <v>42088.723692129628</v>
      </c>
    </row>
    <row r="2120" spans="1:1" x14ac:dyDescent="0.2">
      <c r="A2120" s="11">
        <v>42088.911354166667</v>
      </c>
    </row>
    <row r="2121" spans="1:1" x14ac:dyDescent="0.2">
      <c r="A2121" s="11">
        <v>42089.412557870368</v>
      </c>
    </row>
    <row r="2122" spans="1:1" x14ac:dyDescent="0.2">
      <c r="A2122" s="11">
        <v>42089.477500000001</v>
      </c>
    </row>
    <row r="2123" spans="1:1" x14ac:dyDescent="0.2">
      <c r="A2123" s="11">
        <v>42089.724039351851</v>
      </c>
    </row>
    <row r="2124" spans="1:1" x14ac:dyDescent="0.2">
      <c r="A2124" s="11">
        <v>42089.728020833332</v>
      </c>
    </row>
    <row r="2125" spans="1:1" x14ac:dyDescent="0.2">
      <c r="A2125" s="11">
        <v>42089.83289351852</v>
      </c>
    </row>
    <row r="2126" spans="1:1" x14ac:dyDescent="0.2">
      <c r="A2126" s="11">
        <v>42089.845208333332</v>
      </c>
    </row>
    <row r="2127" spans="1:1" x14ac:dyDescent="0.2">
      <c r="A2127" s="11">
        <v>42089.901574074072</v>
      </c>
    </row>
    <row r="2128" spans="1:1" x14ac:dyDescent="0.2">
      <c r="A2128" s="11">
        <v>42090.161828703705</v>
      </c>
    </row>
    <row r="2129" spans="1:1" x14ac:dyDescent="0.2">
      <c r="A2129" s="11">
        <v>42090.831273148149</v>
      </c>
    </row>
    <row r="2130" spans="1:1" x14ac:dyDescent="0.2">
      <c r="A2130" s="11">
        <v>42090.909016203703</v>
      </c>
    </row>
    <row r="2131" spans="1:1" x14ac:dyDescent="0.2">
      <c r="A2131" s="11">
        <v>42090.912499999999</v>
      </c>
    </row>
    <row r="2132" spans="1:1" x14ac:dyDescent="0.2">
      <c r="A2132" s="11">
        <v>42091.778703703705</v>
      </c>
    </row>
    <row r="2133" spans="1:1" x14ac:dyDescent="0.2">
      <c r="A2133" s="11">
        <v>42093.131469907406</v>
      </c>
    </row>
    <row r="2134" spans="1:1" x14ac:dyDescent="0.2">
      <c r="A2134" s="11">
        <v>42093.181944444441</v>
      </c>
    </row>
    <row r="2135" spans="1:1" x14ac:dyDescent="0.2">
      <c r="A2135" s="11">
        <v>42093.588263888887</v>
      </c>
    </row>
    <row r="2136" spans="1:1" x14ac:dyDescent="0.2">
      <c r="A2136" s="11">
        <v>42093.760046296295</v>
      </c>
    </row>
    <row r="2137" spans="1:1" x14ac:dyDescent="0.2">
      <c r="A2137" s="11">
        <v>42093.786840277775</v>
      </c>
    </row>
    <row r="2138" spans="1:1" x14ac:dyDescent="0.2">
      <c r="A2138" s="11">
        <v>42093.860023148147</v>
      </c>
    </row>
    <row r="2139" spans="1:1" x14ac:dyDescent="0.2">
      <c r="A2139" s="11">
        <v>42093.922048611108</v>
      </c>
    </row>
    <row r="2140" spans="1:1" x14ac:dyDescent="0.2">
      <c r="A2140" s="11">
        <v>42094.101145833331</v>
      </c>
    </row>
    <row r="2141" spans="1:1" x14ac:dyDescent="0.2">
      <c r="A2141" s="11">
        <v>42094.236481481479</v>
      </c>
    </row>
    <row r="2142" spans="1:1" x14ac:dyDescent="0.2">
      <c r="A2142" s="11">
        <v>42094.667256944442</v>
      </c>
    </row>
    <row r="2143" spans="1:1" x14ac:dyDescent="0.2">
      <c r="A2143" s="11">
        <v>42094.808182870373</v>
      </c>
    </row>
    <row r="2144" spans="1:1" x14ac:dyDescent="0.2">
      <c r="A2144" s="11">
        <v>42095.229166666664</v>
      </c>
    </row>
    <row r="2145" spans="1:1" x14ac:dyDescent="0.2">
      <c r="A2145" s="11">
        <v>42095.240706018521</v>
      </c>
    </row>
    <row r="2146" spans="1:1" x14ac:dyDescent="0.2">
      <c r="A2146" s="11">
        <v>42095.374675925923</v>
      </c>
    </row>
    <row r="2147" spans="1:1" x14ac:dyDescent="0.2">
      <c r="A2147" s="11">
        <v>42095.918530092589</v>
      </c>
    </row>
    <row r="2148" spans="1:1" x14ac:dyDescent="0.2">
      <c r="A2148" s="11">
        <v>42096.410115740742</v>
      </c>
    </row>
    <row r="2149" spans="1:1" x14ac:dyDescent="0.2">
      <c r="A2149" s="11">
        <v>42096.544548611113</v>
      </c>
    </row>
    <row r="2150" spans="1:1" x14ac:dyDescent="0.2">
      <c r="A2150" s="11">
        <v>42096.633206018516</v>
      </c>
    </row>
    <row r="2151" spans="1:1" x14ac:dyDescent="0.2">
      <c r="A2151" s="11">
        <v>42096.686400462961</v>
      </c>
    </row>
    <row r="2152" spans="1:1" x14ac:dyDescent="0.2">
      <c r="A2152" s="11">
        <v>42096.704976851855</v>
      </c>
    </row>
    <row r="2153" spans="1:1" x14ac:dyDescent="0.2">
      <c r="A2153" s="11">
        <v>42096.918240740742</v>
      </c>
    </row>
    <row r="2154" spans="1:1" x14ac:dyDescent="0.2">
      <c r="A2154" s="11">
        <v>42097.649224537039</v>
      </c>
    </row>
    <row r="2155" spans="1:1" x14ac:dyDescent="0.2">
      <c r="A2155" s="11">
        <v>42097.732418981483</v>
      </c>
    </row>
    <row r="2156" spans="1:1" x14ac:dyDescent="0.2">
      <c r="A2156" s="11">
        <v>42097.778946759259</v>
      </c>
    </row>
    <row r="2157" spans="1:1" x14ac:dyDescent="0.2">
      <c r="A2157" s="11">
        <v>42097.786493055559</v>
      </c>
    </row>
    <row r="2158" spans="1:1" x14ac:dyDescent="0.2">
      <c r="A2158" s="11">
        <v>42097.874155092592</v>
      </c>
    </row>
    <row r="2159" spans="1:1" x14ac:dyDescent="0.2">
      <c r="A2159" s="11">
        <v>42098.216238425928</v>
      </c>
    </row>
    <row r="2160" spans="1:1" x14ac:dyDescent="0.2">
      <c r="A2160" s="11">
        <v>42098.291828703703</v>
      </c>
    </row>
    <row r="2161" spans="1:1" x14ac:dyDescent="0.2">
      <c r="A2161" s="11">
        <v>42100.086145833331</v>
      </c>
    </row>
    <row r="2162" spans="1:1" x14ac:dyDescent="0.2">
      <c r="A2162" s="11">
        <v>42100.642071759263</v>
      </c>
    </row>
    <row r="2163" spans="1:1" x14ac:dyDescent="0.2">
      <c r="A2163" s="11">
        <v>42100.723738425928</v>
      </c>
    </row>
    <row r="2164" spans="1:1" x14ac:dyDescent="0.2">
      <c r="A2164" s="11">
        <v>42100.735937500001</v>
      </c>
    </row>
    <row r="2165" spans="1:1" x14ac:dyDescent="0.2">
      <c r="A2165" s="11">
        <v>42100.927858796298</v>
      </c>
    </row>
    <row r="2166" spans="1:1" x14ac:dyDescent="0.2">
      <c r="A2166" s="11">
        <v>42101.423541666663</v>
      </c>
    </row>
    <row r="2167" spans="1:1" x14ac:dyDescent="0.2">
      <c r="A2167" s="11">
        <v>42101.584074074075</v>
      </c>
    </row>
    <row r="2168" spans="1:1" x14ac:dyDescent="0.2">
      <c r="A2168" s="11">
        <v>42101.633703703701</v>
      </c>
    </row>
    <row r="2169" spans="1:1" x14ac:dyDescent="0.2">
      <c r="A2169" s="11">
        <v>42101.682372685187</v>
      </c>
    </row>
    <row r="2170" spans="1:1" x14ac:dyDescent="0.2">
      <c r="A2170" s="11">
        <v>42101.737442129626</v>
      </c>
    </row>
    <row r="2171" spans="1:1" x14ac:dyDescent="0.2">
      <c r="A2171" s="11">
        <v>42101.758587962962</v>
      </c>
    </row>
    <row r="2172" spans="1:1" x14ac:dyDescent="0.2">
      <c r="A2172" s="11">
        <v>42101.828819444447</v>
      </c>
    </row>
    <row r="2173" spans="1:1" x14ac:dyDescent="0.2">
      <c r="A2173" s="11">
        <v>42102.036527777775</v>
      </c>
    </row>
    <row r="2174" spans="1:1" x14ac:dyDescent="0.2">
      <c r="A2174" s="11">
        <v>42102.164583333331</v>
      </c>
    </row>
    <row r="2175" spans="1:1" x14ac:dyDescent="0.2">
      <c r="A2175" s="11">
        <v>42102.650567129633</v>
      </c>
    </row>
    <row r="2176" spans="1:1" x14ac:dyDescent="0.2">
      <c r="A2176" s="11">
        <v>42102.743773148148</v>
      </c>
    </row>
    <row r="2177" spans="1:1" x14ac:dyDescent="0.2">
      <c r="A2177" s="11">
        <v>42102.866307870368</v>
      </c>
    </row>
    <row r="2178" spans="1:1" x14ac:dyDescent="0.2">
      <c r="A2178" s="11">
        <v>42103.016585648147</v>
      </c>
    </row>
    <row r="2179" spans="1:1" x14ac:dyDescent="0.2">
      <c r="A2179" s="11">
        <v>42103.024398148147</v>
      </c>
    </row>
    <row r="2180" spans="1:1" x14ac:dyDescent="0.2">
      <c r="A2180" s="11">
        <v>42103.042546296296</v>
      </c>
    </row>
    <row r="2181" spans="1:1" x14ac:dyDescent="0.2">
      <c r="A2181" s="11">
        <v>42103.160578703704</v>
      </c>
    </row>
    <row r="2182" spans="1:1" x14ac:dyDescent="0.2">
      <c r="A2182" s="11">
        <v>42103.39947916667</v>
      </c>
    </row>
    <row r="2183" spans="1:1" x14ac:dyDescent="0.2">
      <c r="A2183" s="11">
        <v>42103.535254629627</v>
      </c>
    </row>
    <row r="2184" spans="1:1" x14ac:dyDescent="0.2">
      <c r="A2184" s="11">
        <v>42103.556828703702</v>
      </c>
    </row>
    <row r="2185" spans="1:1" x14ac:dyDescent="0.2">
      <c r="A2185" s="11">
        <v>42103.676180555558</v>
      </c>
    </row>
    <row r="2186" spans="1:1" x14ac:dyDescent="0.2">
      <c r="A2186" s="11">
        <v>42103.884930555556</v>
      </c>
    </row>
    <row r="2187" spans="1:1" x14ac:dyDescent="0.2">
      <c r="A2187" s="11">
        <v>42104.781597222223</v>
      </c>
    </row>
    <row r="2188" spans="1:1" x14ac:dyDescent="0.2">
      <c r="A2188" s="11">
        <v>42104.84033564815</v>
      </c>
    </row>
    <row r="2189" spans="1:1" x14ac:dyDescent="0.2">
      <c r="A2189" s="11">
        <v>42105.072962962964</v>
      </c>
    </row>
    <row r="2190" spans="1:1" x14ac:dyDescent="0.2">
      <c r="A2190" s="11">
        <v>42105.267488425925</v>
      </c>
    </row>
    <row r="2191" spans="1:1" x14ac:dyDescent="0.2">
      <c r="A2191" s="11">
        <v>42106.666018518517</v>
      </c>
    </row>
    <row r="2192" spans="1:1" x14ac:dyDescent="0.2">
      <c r="A2192" s="11">
        <v>42107.067557870374</v>
      </c>
    </row>
    <row r="2193" spans="1:1" x14ac:dyDescent="0.2">
      <c r="A2193" s="11">
        <v>42107.156319444446</v>
      </c>
    </row>
    <row r="2194" spans="1:1" x14ac:dyDescent="0.2">
      <c r="A2194" s="11">
        <v>42107.621018518519</v>
      </c>
    </row>
    <row r="2195" spans="1:1" x14ac:dyDescent="0.2">
      <c r="A2195" s="11">
        <v>42107.679756944446</v>
      </c>
    </row>
    <row r="2196" spans="1:1" x14ac:dyDescent="0.2">
      <c r="A2196" s="11">
        <v>42107.703877314816</v>
      </c>
    </row>
    <row r="2197" spans="1:1" x14ac:dyDescent="0.2">
      <c r="A2197" s="11">
        <v>42107.836435185185</v>
      </c>
    </row>
    <row r="2198" spans="1:1" x14ac:dyDescent="0.2">
      <c r="A2198" s="11">
        <v>42107.841284722221</v>
      </c>
    </row>
    <row r="2199" spans="1:1" x14ac:dyDescent="0.2">
      <c r="A2199" s="11">
        <v>42107.864722222221</v>
      </c>
    </row>
    <row r="2200" spans="1:1" x14ac:dyDescent="0.2">
      <c r="A2200" s="11">
        <v>42108.053229166668</v>
      </c>
    </row>
    <row r="2201" spans="1:1" x14ac:dyDescent="0.2">
      <c r="A2201" s="11">
        <v>42108.538449074076</v>
      </c>
    </row>
    <row r="2202" spans="1:1" x14ac:dyDescent="0.2">
      <c r="A2202" s="11">
        <v>42108.692060185182</v>
      </c>
    </row>
    <row r="2203" spans="1:1" x14ac:dyDescent="0.2">
      <c r="A2203" s="11">
        <v>42108.988900462966</v>
      </c>
    </row>
    <row r="2204" spans="1:1" x14ac:dyDescent="0.2">
      <c r="A2204" s="11">
        <v>42109.709629629629</v>
      </c>
    </row>
    <row r="2205" spans="1:1" x14ac:dyDescent="0.2">
      <c r="A2205" s="11">
        <v>42109.751250000001</v>
      </c>
    </row>
    <row r="2206" spans="1:1" x14ac:dyDescent="0.2">
      <c r="A2206" s="11">
        <v>42109.801712962966</v>
      </c>
    </row>
    <row r="2207" spans="1:1" x14ac:dyDescent="0.2">
      <c r="A2207" s="11">
        <v>42109.826145833336</v>
      </c>
    </row>
    <row r="2208" spans="1:1" x14ac:dyDescent="0.2">
      <c r="A2208" s="11">
        <v>42109.894942129627</v>
      </c>
    </row>
    <row r="2209" spans="1:1" x14ac:dyDescent="0.2">
      <c r="A2209" s="11">
        <v>42110.153043981481</v>
      </c>
    </row>
    <row r="2210" spans="1:1" x14ac:dyDescent="0.2">
      <c r="A2210" s="11">
        <v>42110.326423611114</v>
      </c>
    </row>
    <row r="2211" spans="1:1" x14ac:dyDescent="0.2">
      <c r="A2211" s="11">
        <v>42111.646724537037</v>
      </c>
    </row>
    <row r="2212" spans="1:1" x14ac:dyDescent="0.2">
      <c r="A2212" s="11">
        <v>42111.684027777781</v>
      </c>
    </row>
    <row r="2213" spans="1:1" x14ac:dyDescent="0.2">
      <c r="A2213" s="11">
        <v>42111.709027777775</v>
      </c>
    </row>
    <row r="2214" spans="1:1" x14ac:dyDescent="0.2">
      <c r="A2214" s="11">
        <v>42111.71665509259</v>
      </c>
    </row>
    <row r="2215" spans="1:1" x14ac:dyDescent="0.2">
      <c r="A2215" s="11">
        <v>42111.899537037039</v>
      </c>
    </row>
    <row r="2216" spans="1:1" x14ac:dyDescent="0.2">
      <c r="A2216" s="11">
        <v>42111.904097222221</v>
      </c>
    </row>
    <row r="2217" spans="1:1" x14ac:dyDescent="0.2">
      <c r="A2217" s="11">
        <v>42111.970995370371</v>
      </c>
    </row>
    <row r="2218" spans="1:1" x14ac:dyDescent="0.2">
      <c r="A2218" s="11">
        <v>42112.036712962959</v>
      </c>
    </row>
    <row r="2219" spans="1:1" x14ac:dyDescent="0.2">
      <c r="A2219" s="11">
        <v>42113.105046296296</v>
      </c>
    </row>
    <row r="2220" spans="1:1" x14ac:dyDescent="0.2">
      <c r="A2220" s="11">
        <v>42113.550821759258</v>
      </c>
    </row>
    <row r="2221" spans="1:1" x14ac:dyDescent="0.2">
      <c r="A2221" s="11">
        <v>42113.875567129631</v>
      </c>
    </row>
    <row r="2222" spans="1:1" x14ac:dyDescent="0.2">
      <c r="A2222" s="11">
        <v>42113.981446759259</v>
      </c>
    </row>
    <row r="2223" spans="1:1" x14ac:dyDescent="0.2">
      <c r="A2223" s="11">
        <v>42114.252951388888</v>
      </c>
    </row>
    <row r="2224" spans="1:1" x14ac:dyDescent="0.2">
      <c r="A2224" s="11">
        <v>42114.726134259261</v>
      </c>
    </row>
    <row r="2225" spans="1:1" x14ac:dyDescent="0.2">
      <c r="A2225" s="11">
        <v>42114.818935185183</v>
      </c>
    </row>
    <row r="2226" spans="1:1" x14ac:dyDescent="0.2">
      <c r="A2226" s="11">
        <v>42114.825532407405</v>
      </c>
    </row>
    <row r="2227" spans="1:1" x14ac:dyDescent="0.2">
      <c r="A2227" s="11">
        <v>42114.928726851853</v>
      </c>
    </row>
    <row r="2228" spans="1:1" x14ac:dyDescent="0.2">
      <c r="A2228" s="11">
        <v>42114.944328703707</v>
      </c>
    </row>
    <row r="2229" spans="1:1" x14ac:dyDescent="0.2">
      <c r="A2229" s="11">
        <v>42115.071504629632</v>
      </c>
    </row>
    <row r="2230" spans="1:1" x14ac:dyDescent="0.2">
      <c r="A2230" s="11">
        <v>42115.116180555553</v>
      </c>
    </row>
    <row r="2231" spans="1:1" x14ac:dyDescent="0.2">
      <c r="A2231" s="11">
        <v>42115.143634259257</v>
      </c>
    </row>
    <row r="2232" spans="1:1" x14ac:dyDescent="0.2">
      <c r="A2232" s="11">
        <v>42115.547395833331</v>
      </c>
    </row>
    <row r="2233" spans="1:1" x14ac:dyDescent="0.2">
      <c r="A2233" s="11">
        <v>42115.656539351854</v>
      </c>
    </row>
    <row r="2234" spans="1:1" x14ac:dyDescent="0.2">
      <c r="A2234" s="11">
        <v>42115.747546296298</v>
      </c>
    </row>
    <row r="2235" spans="1:1" x14ac:dyDescent="0.2">
      <c r="A2235" s="11">
        <v>42115.853888888887</v>
      </c>
    </row>
    <row r="2236" spans="1:1" x14ac:dyDescent="0.2">
      <c r="A2236" s="11">
        <v>42115.889652777776</v>
      </c>
    </row>
    <row r="2237" spans="1:1" x14ac:dyDescent="0.2">
      <c r="A2237" s="11">
        <v>42115.936550925922</v>
      </c>
    </row>
    <row r="2238" spans="1:1" x14ac:dyDescent="0.2">
      <c r="A2238" s="11">
        <v>42115.949976851851</v>
      </c>
    </row>
    <row r="2239" spans="1:1" x14ac:dyDescent="0.2">
      <c r="A2239" s="11">
        <v>42116.54315972222</v>
      </c>
    </row>
    <row r="2240" spans="1:1" x14ac:dyDescent="0.2">
      <c r="A2240" s="11">
        <v>42116.710752314815</v>
      </c>
    </row>
    <row r="2241" spans="1:1" x14ac:dyDescent="0.2">
      <c r="A2241" s="11">
        <v>42117.891423611109</v>
      </c>
    </row>
    <row r="2242" spans="1:1" x14ac:dyDescent="0.2">
      <c r="A2242" s="11">
        <v>42118.13958333333</v>
      </c>
    </row>
    <row r="2243" spans="1:1" x14ac:dyDescent="0.2">
      <c r="A2243" s="11">
        <v>42118.346435185187</v>
      </c>
    </row>
    <row r="2244" spans="1:1" x14ac:dyDescent="0.2">
      <c r="A2244" s="11">
        <v>42118.556331018517</v>
      </c>
    </row>
    <row r="2245" spans="1:1" x14ac:dyDescent="0.2">
      <c r="A2245" s="11">
        <v>42119.822476851848</v>
      </c>
    </row>
    <row r="2246" spans="1:1" x14ac:dyDescent="0.2">
      <c r="A2246" s="11">
        <v>42120.531226851854</v>
      </c>
    </row>
    <row r="2247" spans="1:1" x14ac:dyDescent="0.2">
      <c r="A2247" s="11">
        <v>42120.628136574072</v>
      </c>
    </row>
    <row r="2248" spans="1:1" x14ac:dyDescent="0.2">
      <c r="A2248" s="11">
        <v>42121.249814814815</v>
      </c>
    </row>
    <row r="2249" spans="1:1" x14ac:dyDescent="0.2">
      <c r="A2249" s="11">
        <v>42121.367002314815</v>
      </c>
    </row>
    <row r="2250" spans="1:1" x14ac:dyDescent="0.2">
      <c r="A2250" s="11">
        <v>42121.675763888888</v>
      </c>
    </row>
    <row r="2251" spans="1:1" x14ac:dyDescent="0.2">
      <c r="A2251" s="11">
        <v>42121.756921296299</v>
      </c>
    </row>
    <row r="2252" spans="1:1" x14ac:dyDescent="0.2">
      <c r="A2252" s="11">
        <v>42121.824525462966</v>
      </c>
    </row>
    <row r="2253" spans="1:1" x14ac:dyDescent="0.2">
      <c r="A2253" s="11">
        <v>42122.00922453704</v>
      </c>
    </row>
    <row r="2254" spans="1:1" x14ac:dyDescent="0.2">
      <c r="A2254" s="11">
        <v>42122.629502314812</v>
      </c>
    </row>
    <row r="2255" spans="1:1" x14ac:dyDescent="0.2">
      <c r="A2255" s="11">
        <v>42122.670069444444</v>
      </c>
    </row>
    <row r="2256" spans="1:1" x14ac:dyDescent="0.2">
      <c r="A2256" s="11">
        <v>42122.693159722221</v>
      </c>
    </row>
    <row r="2257" spans="1:1" x14ac:dyDescent="0.2">
      <c r="A2257" s="11">
        <v>42122.732499999998</v>
      </c>
    </row>
    <row r="2258" spans="1:1" x14ac:dyDescent="0.2">
      <c r="A2258" s="11">
        <v>42123.185798611114</v>
      </c>
    </row>
    <row r="2259" spans="1:1" x14ac:dyDescent="0.2">
      <c r="A2259" s="11">
        <v>42123.648831018516</v>
      </c>
    </row>
    <row r="2260" spans="1:1" x14ac:dyDescent="0.2">
      <c r="A2260" s="11">
        <v>42123.67864583333</v>
      </c>
    </row>
    <row r="2261" spans="1:1" x14ac:dyDescent="0.2">
      <c r="A2261" s="11">
        <v>42123.863368055558</v>
      </c>
    </row>
    <row r="2262" spans="1:1" x14ac:dyDescent="0.2">
      <c r="A2262" s="11">
        <v>42124.623877314814</v>
      </c>
    </row>
    <row r="2263" spans="1:1" x14ac:dyDescent="0.2">
      <c r="A2263" s="11">
        <v>42124.841111111113</v>
      </c>
    </row>
    <row r="2264" spans="1:1" x14ac:dyDescent="0.2">
      <c r="A2264" s="11">
        <v>42124.848414351851</v>
      </c>
    </row>
    <row r="2265" spans="1:1" x14ac:dyDescent="0.2">
      <c r="A2265" s="11">
        <v>42124.893182870372</v>
      </c>
    </row>
    <row r="2266" spans="1:1" x14ac:dyDescent="0.2">
      <c r="A2266" s="11">
        <v>42125.078275462962</v>
      </c>
    </row>
    <row r="2267" spans="1:1" x14ac:dyDescent="0.2">
      <c r="A2267" s="11">
        <v>42125.333182870374</v>
      </c>
    </row>
    <row r="2268" spans="1:1" x14ac:dyDescent="0.2">
      <c r="A2268" s="11">
        <v>42125.614895833336</v>
      </c>
    </row>
    <row r="2269" spans="1:1" x14ac:dyDescent="0.2">
      <c r="A2269" s="11">
        <v>42125.644467592596</v>
      </c>
    </row>
    <row r="2270" spans="1:1" x14ac:dyDescent="0.2">
      <c r="A2270" s="11">
        <v>42125.647534722222</v>
      </c>
    </row>
    <row r="2271" spans="1:1" x14ac:dyDescent="0.2">
      <c r="A2271" s="11">
        <v>42125.772812499999</v>
      </c>
    </row>
    <row r="2272" spans="1:1" x14ac:dyDescent="0.2">
      <c r="A2272" s="11">
        <v>42125.913807870369</v>
      </c>
    </row>
    <row r="2273" spans="1:1" x14ac:dyDescent="0.2">
      <c r="A2273" s="11">
        <v>42126.875011574077</v>
      </c>
    </row>
    <row r="2274" spans="1:1" x14ac:dyDescent="0.2">
      <c r="A2274" s="11">
        <v>42126.921238425923</v>
      </c>
    </row>
    <row r="2275" spans="1:1" x14ac:dyDescent="0.2">
      <c r="A2275" s="11">
        <v>42127.069548611114</v>
      </c>
    </row>
    <row r="2276" spans="1:1" x14ac:dyDescent="0.2">
      <c r="A2276" s="11">
        <v>42128.431064814817</v>
      </c>
    </row>
    <row r="2277" spans="1:1" x14ac:dyDescent="0.2">
      <c r="A2277" s="11">
        <v>42128.615682870368</v>
      </c>
    </row>
    <row r="2278" spans="1:1" x14ac:dyDescent="0.2">
      <c r="A2278" s="11">
        <v>42128.627893518518</v>
      </c>
    </row>
    <row r="2279" spans="1:1" x14ac:dyDescent="0.2">
      <c r="A2279" s="11">
        <v>42128.628113425926</v>
      </c>
    </row>
    <row r="2280" spans="1:1" x14ac:dyDescent="0.2">
      <c r="A2280" s="11">
        <v>42128.736608796295</v>
      </c>
    </row>
    <row r="2281" spans="1:1" x14ac:dyDescent="0.2">
      <c r="A2281" s="11">
        <v>42128.814247685186</v>
      </c>
    </row>
    <row r="2282" spans="1:1" x14ac:dyDescent="0.2">
      <c r="A2282" s="11">
        <v>42128.820231481484</v>
      </c>
    </row>
    <row r="2283" spans="1:1" x14ac:dyDescent="0.2">
      <c r="A2283" s="11">
        <v>42128.824074074073</v>
      </c>
    </row>
    <row r="2284" spans="1:1" x14ac:dyDescent="0.2">
      <c r="A2284" s="11">
        <v>42129.226388888892</v>
      </c>
    </row>
    <row r="2285" spans="1:1" x14ac:dyDescent="0.2">
      <c r="A2285" s="11">
        <v>42129.541585648149</v>
      </c>
    </row>
    <row r="2286" spans="1:1" x14ac:dyDescent="0.2">
      <c r="A2286" s="11">
        <v>42129.77721064815</v>
      </c>
    </row>
    <row r="2287" spans="1:1" x14ac:dyDescent="0.2">
      <c r="A2287" s="11">
        <v>42129.82540509259</v>
      </c>
    </row>
    <row r="2288" spans="1:1" x14ac:dyDescent="0.2">
      <c r="A2288" s="11">
        <v>42130.335358796299</v>
      </c>
    </row>
    <row r="2289" spans="1:1" x14ac:dyDescent="0.2">
      <c r="A2289" s="11">
        <v>42130.491620370369</v>
      </c>
    </row>
    <row r="2290" spans="1:1" x14ac:dyDescent="0.2">
      <c r="A2290" s="11">
        <v>42130.78361111111</v>
      </c>
    </row>
    <row r="2291" spans="1:1" x14ac:dyDescent="0.2">
      <c r="A2291" s="11">
        <v>42130.795983796299</v>
      </c>
    </row>
    <row r="2292" spans="1:1" x14ac:dyDescent="0.2">
      <c r="A2292" s="11">
        <v>42130.86515046296</v>
      </c>
    </row>
    <row r="2293" spans="1:1" x14ac:dyDescent="0.2">
      <c r="A2293" s="11">
        <v>42131.455439814818</v>
      </c>
    </row>
    <row r="2294" spans="1:1" x14ac:dyDescent="0.2">
      <c r="A2294" s="11">
        <v>42132.036168981482</v>
      </c>
    </row>
    <row r="2295" spans="1:1" x14ac:dyDescent="0.2">
      <c r="A2295" s="11">
        <v>42132.58048611111</v>
      </c>
    </row>
    <row r="2296" spans="1:1" x14ac:dyDescent="0.2">
      <c r="A2296" s="11">
        <v>42132.809953703705</v>
      </c>
    </row>
    <row r="2297" spans="1:1" x14ac:dyDescent="0.2">
      <c r="A2297" s="11">
        <v>42132.9143287037</v>
      </c>
    </row>
    <row r="2298" spans="1:1" x14ac:dyDescent="0.2">
      <c r="A2298" s="11">
        <v>42132.941805555558</v>
      </c>
    </row>
    <row r="2299" spans="1:1" x14ac:dyDescent="0.2">
      <c r="A2299" s="11">
        <v>42134.172071759262</v>
      </c>
    </row>
    <row r="2300" spans="1:1" x14ac:dyDescent="0.2">
      <c r="A2300" s="11">
        <v>42135.235254629632</v>
      </c>
    </row>
    <row r="2301" spans="1:1" x14ac:dyDescent="0.2">
      <c r="A2301" s="11">
        <v>42135.589548611111</v>
      </c>
    </row>
    <row r="2302" spans="1:1" x14ac:dyDescent="0.2">
      <c r="A2302" s="11">
        <v>42135.600208333337</v>
      </c>
    </row>
    <row r="2303" spans="1:1" x14ac:dyDescent="0.2">
      <c r="A2303" s="11">
        <v>42135.67050925926</v>
      </c>
    </row>
    <row r="2304" spans="1:1" x14ac:dyDescent="0.2">
      <c r="A2304" s="11">
        <v>42135.810694444444</v>
      </c>
    </row>
    <row r="2305" spans="1:1" x14ac:dyDescent="0.2">
      <c r="A2305" s="11">
        <v>42136.035405092596</v>
      </c>
    </row>
    <row r="2306" spans="1:1" x14ac:dyDescent="0.2">
      <c r="A2306" s="11">
        <v>42136.092488425929</v>
      </c>
    </row>
    <row r="2307" spans="1:1" x14ac:dyDescent="0.2">
      <c r="A2307" s="11">
        <v>42136.184560185182</v>
      </c>
    </row>
    <row r="2308" spans="1:1" x14ac:dyDescent="0.2">
      <c r="A2308" s="11">
        <v>42136.209675925929</v>
      </c>
    </row>
    <row r="2309" spans="1:1" x14ac:dyDescent="0.2">
      <c r="A2309" s="11">
        <v>42136.270787037036</v>
      </c>
    </row>
    <row r="2310" spans="1:1" x14ac:dyDescent="0.2">
      <c r="A2310" s="11">
        <v>42136.297175925924</v>
      </c>
    </row>
    <row r="2311" spans="1:1" x14ac:dyDescent="0.2">
      <c r="A2311" s="11">
        <v>42136.420752314814</v>
      </c>
    </row>
    <row r="2312" spans="1:1" x14ac:dyDescent="0.2">
      <c r="A2312" s="11">
        <v>42136.536134259259</v>
      </c>
    </row>
    <row r="2313" spans="1:1" x14ac:dyDescent="0.2">
      <c r="A2313" s="11">
        <v>42136.675196759257</v>
      </c>
    </row>
    <row r="2314" spans="1:1" x14ac:dyDescent="0.2">
      <c r="A2314" s="11">
        <v>42136.751006944447</v>
      </c>
    </row>
    <row r="2315" spans="1:1" x14ac:dyDescent="0.2">
      <c r="A2315" s="11">
        <v>42136.767175925925</v>
      </c>
    </row>
    <row r="2316" spans="1:1" x14ac:dyDescent="0.2">
      <c r="A2316" s="11">
        <v>42137.395798611113</v>
      </c>
    </row>
    <row r="2317" spans="1:1" x14ac:dyDescent="0.2">
      <c r="A2317" s="11">
        <v>42138.506377314814</v>
      </c>
    </row>
    <row r="2318" spans="1:1" x14ac:dyDescent="0.2">
      <c r="A2318" s="11">
        <v>42138.684189814812</v>
      </c>
    </row>
    <row r="2319" spans="1:1" x14ac:dyDescent="0.2">
      <c r="A2319" s="11">
        <v>42138.692627314813</v>
      </c>
    </row>
    <row r="2320" spans="1:1" x14ac:dyDescent="0.2">
      <c r="A2320" s="11">
        <v>42138.798819444448</v>
      </c>
    </row>
    <row r="2321" spans="1:1" x14ac:dyDescent="0.2">
      <c r="A2321" s="11">
        <v>42138.930671296293</v>
      </c>
    </row>
    <row r="2322" spans="1:1" x14ac:dyDescent="0.2">
      <c r="A2322" s="11">
        <v>42139.014525462961</v>
      </c>
    </row>
    <row r="2323" spans="1:1" x14ac:dyDescent="0.2">
      <c r="A2323" s="11">
        <v>42139.525567129633</v>
      </c>
    </row>
    <row r="2324" spans="1:1" x14ac:dyDescent="0.2">
      <c r="A2324" s="11">
        <v>42139.542303240742</v>
      </c>
    </row>
    <row r="2325" spans="1:1" x14ac:dyDescent="0.2">
      <c r="A2325" s="11">
        <v>42139.781678240739</v>
      </c>
    </row>
    <row r="2326" spans="1:1" x14ac:dyDescent="0.2">
      <c r="A2326" s="11">
        <v>42139.816840277781</v>
      </c>
    </row>
    <row r="2327" spans="1:1" x14ac:dyDescent="0.2">
      <c r="A2327" s="11">
        <v>42140.173252314817</v>
      </c>
    </row>
    <row r="2328" spans="1:1" x14ac:dyDescent="0.2">
      <c r="A2328" s="11">
        <v>42140.421319444446</v>
      </c>
    </row>
    <row r="2329" spans="1:1" x14ac:dyDescent="0.2">
      <c r="A2329" s="11">
        <v>42140.712314814817</v>
      </c>
    </row>
    <row r="2330" spans="1:1" x14ac:dyDescent="0.2">
      <c r="A2330" s="11">
        <v>42140.879259259258</v>
      </c>
    </row>
    <row r="2331" spans="1:1" x14ac:dyDescent="0.2">
      <c r="A2331" s="11">
        <v>42140.921064814815</v>
      </c>
    </row>
    <row r="2332" spans="1:1" x14ac:dyDescent="0.2">
      <c r="A2332" s="11">
        <v>42141.541134259256</v>
      </c>
    </row>
    <row r="2333" spans="1:1" x14ac:dyDescent="0.2">
      <c r="A2333" s="11">
        <v>42141.741307870368</v>
      </c>
    </row>
    <row r="2334" spans="1:1" x14ac:dyDescent="0.2">
      <c r="A2334" s="11">
        <v>42141.762800925928</v>
      </c>
    </row>
    <row r="2335" spans="1:1" x14ac:dyDescent="0.2">
      <c r="A2335" s="11">
        <v>42141.957118055558</v>
      </c>
    </row>
    <row r="2336" spans="1:1" x14ac:dyDescent="0.2">
      <c r="A2336" s="11">
        <v>42142.514016203706</v>
      </c>
    </row>
    <row r="2337" spans="1:1" x14ac:dyDescent="0.2">
      <c r="A2337" s="11">
        <v>42142.767106481479</v>
      </c>
    </row>
    <row r="2338" spans="1:1" x14ac:dyDescent="0.2">
      <c r="A2338" s="11">
        <v>42142.768819444442</v>
      </c>
    </row>
    <row r="2339" spans="1:1" x14ac:dyDescent="0.2">
      <c r="A2339" s="11">
        <v>42143.445219907408</v>
      </c>
    </row>
    <row r="2340" spans="1:1" x14ac:dyDescent="0.2">
      <c r="A2340" s="11">
        <v>42143.461122685185</v>
      </c>
    </row>
    <row r="2341" spans="1:1" x14ac:dyDescent="0.2">
      <c r="A2341" s="11">
        <v>42143.714178240742</v>
      </c>
    </row>
    <row r="2342" spans="1:1" x14ac:dyDescent="0.2">
      <c r="A2342" s="11">
        <v>42143.79415509259</v>
      </c>
    </row>
    <row r="2343" spans="1:1" x14ac:dyDescent="0.2">
      <c r="A2343" s="11">
        <v>42143.917743055557</v>
      </c>
    </row>
    <row r="2344" spans="1:1" x14ac:dyDescent="0.2">
      <c r="A2344" s="11">
        <v>42144.041851851849</v>
      </c>
    </row>
    <row r="2345" spans="1:1" x14ac:dyDescent="0.2">
      <c r="A2345" s="11">
        <v>42144.231527777774</v>
      </c>
    </row>
    <row r="2346" spans="1:1" x14ac:dyDescent="0.2">
      <c r="A2346" s="11">
        <v>42144.415532407409</v>
      </c>
    </row>
    <row r="2347" spans="1:1" x14ac:dyDescent="0.2">
      <c r="A2347" s="11">
        <v>42144.573807870373</v>
      </c>
    </row>
    <row r="2348" spans="1:1" x14ac:dyDescent="0.2">
      <c r="A2348" s="11">
        <v>42144.769479166665</v>
      </c>
    </row>
    <row r="2349" spans="1:1" x14ac:dyDescent="0.2">
      <c r="A2349" s="11">
        <v>42145.746689814812</v>
      </c>
    </row>
    <row r="2350" spans="1:1" x14ac:dyDescent="0.2">
      <c r="A2350" s="11">
        <v>42145.919687499998</v>
      </c>
    </row>
    <row r="2351" spans="1:1" x14ac:dyDescent="0.2">
      <c r="A2351" s="11">
        <v>42146.19090277778</v>
      </c>
    </row>
    <row r="2352" spans="1:1" x14ac:dyDescent="0.2">
      <c r="A2352" s="11">
        <v>42146.570393518516</v>
      </c>
    </row>
    <row r="2353" spans="1:1" x14ac:dyDescent="0.2">
      <c r="A2353" s="11">
        <v>42146.731087962966</v>
      </c>
    </row>
    <row r="2354" spans="1:1" x14ac:dyDescent="0.2">
      <c r="A2354" s="11">
        <v>42146.836215277777</v>
      </c>
    </row>
    <row r="2355" spans="1:1" x14ac:dyDescent="0.2">
      <c r="A2355" s="11">
        <v>42147.729930555557</v>
      </c>
    </row>
    <row r="2356" spans="1:1" x14ac:dyDescent="0.2">
      <c r="A2356" s="11">
        <v>42147.741840277777</v>
      </c>
    </row>
    <row r="2357" spans="1:1" x14ac:dyDescent="0.2">
      <c r="A2357" s="11">
        <v>42147.826840277776</v>
      </c>
    </row>
    <row r="2358" spans="1:1" x14ac:dyDescent="0.2">
      <c r="A2358" s="11">
        <v>42148.676851851851</v>
      </c>
    </row>
    <row r="2359" spans="1:1" x14ac:dyDescent="0.2">
      <c r="A2359" s="11">
        <v>42149.548888888887</v>
      </c>
    </row>
    <row r="2360" spans="1:1" x14ac:dyDescent="0.2">
      <c r="A2360" s="11">
        <v>42149.940416666665</v>
      </c>
    </row>
    <row r="2361" spans="1:1" x14ac:dyDescent="0.2">
      <c r="A2361" s="11">
        <v>42150.462083333332</v>
      </c>
    </row>
    <row r="2362" spans="1:1" x14ac:dyDescent="0.2">
      <c r="A2362" s="11">
        <v>42150.485439814816</v>
      </c>
    </row>
    <row r="2363" spans="1:1" x14ac:dyDescent="0.2">
      <c r="A2363" s="11">
        <v>42150.71056712963</v>
      </c>
    </row>
    <row r="2364" spans="1:1" x14ac:dyDescent="0.2">
      <c r="A2364" s="11">
        <v>42150.755312499998</v>
      </c>
    </row>
    <row r="2365" spans="1:1" x14ac:dyDescent="0.2">
      <c r="A2365" s="11">
        <v>42150.777731481481</v>
      </c>
    </row>
    <row r="2366" spans="1:1" x14ac:dyDescent="0.2">
      <c r="A2366" s="11">
        <v>42151.069606481484</v>
      </c>
    </row>
    <row r="2367" spans="1:1" x14ac:dyDescent="0.2">
      <c r="A2367" s="11">
        <v>42151.189525462964</v>
      </c>
    </row>
    <row r="2368" spans="1:1" x14ac:dyDescent="0.2">
      <c r="A2368" s="11">
        <v>42151.237685185188</v>
      </c>
    </row>
    <row r="2369" spans="1:1" x14ac:dyDescent="0.2">
      <c r="A2369" s="11">
        <v>42151.667337962965</v>
      </c>
    </row>
    <row r="2370" spans="1:1" x14ac:dyDescent="0.2">
      <c r="A2370" s="11">
        <v>42151.905717592592</v>
      </c>
    </row>
    <row r="2371" spans="1:1" x14ac:dyDescent="0.2">
      <c r="A2371" s="11">
        <v>42152.288819444446</v>
      </c>
    </row>
    <row r="2372" spans="1:1" x14ac:dyDescent="0.2">
      <c r="A2372" s="11">
        <v>42152.503495370373</v>
      </c>
    </row>
    <row r="2373" spans="1:1" x14ac:dyDescent="0.2">
      <c r="A2373" s="11">
        <v>42152.640833333331</v>
      </c>
    </row>
    <row r="2374" spans="1:1" x14ac:dyDescent="0.2">
      <c r="A2374" s="11">
        <v>42152.765717592592</v>
      </c>
    </row>
    <row r="2375" spans="1:1" x14ac:dyDescent="0.2">
      <c r="A2375" s="11">
        <v>42152.906851851854</v>
      </c>
    </row>
    <row r="2376" spans="1:1" x14ac:dyDescent="0.2">
      <c r="A2376" s="11">
        <v>42153.631597222222</v>
      </c>
    </row>
    <row r="2377" spans="1:1" x14ac:dyDescent="0.2">
      <c r="A2377" s="11">
        <v>42154.64025462963</v>
      </c>
    </row>
    <row r="2378" spans="1:1" x14ac:dyDescent="0.2">
      <c r="A2378" s="11">
        <v>42154.726446759261</v>
      </c>
    </row>
    <row r="2379" spans="1:1" x14ac:dyDescent="0.2">
      <c r="A2379" s="11">
        <v>42154.818819444445</v>
      </c>
    </row>
    <row r="2380" spans="1:1" x14ac:dyDescent="0.2">
      <c r="A2380" s="11">
        <v>42154.873124999998</v>
      </c>
    </row>
    <row r="2381" spans="1:1" x14ac:dyDescent="0.2">
      <c r="A2381" s="11">
        <v>42155.129652777781</v>
      </c>
    </row>
    <row r="2382" spans="1:1" x14ac:dyDescent="0.2">
      <c r="A2382" s="11">
        <v>42155.139479166668</v>
      </c>
    </row>
    <row r="2383" spans="1:1" x14ac:dyDescent="0.2">
      <c r="A2383" s="11">
        <v>42155.142638888887</v>
      </c>
    </row>
    <row r="2384" spans="1:1" x14ac:dyDescent="0.2">
      <c r="A2384" s="11">
        <v>42155.696793981479</v>
      </c>
    </row>
    <row r="2385" spans="1:1" x14ac:dyDescent="0.2">
      <c r="A2385" s="11">
        <v>42155.920219907406</v>
      </c>
    </row>
    <row r="2386" spans="1:1" x14ac:dyDescent="0.2">
      <c r="A2386" s="11">
        <v>42156.510393518518</v>
      </c>
    </row>
    <row r="2387" spans="1:1" x14ac:dyDescent="0.2">
      <c r="A2387" s="11">
        <v>42157.251828703702</v>
      </c>
    </row>
    <row r="2388" spans="1:1" x14ac:dyDescent="0.2">
      <c r="A2388" s="11">
        <v>42157.470185185186</v>
      </c>
    </row>
    <row r="2389" spans="1:1" x14ac:dyDescent="0.2">
      <c r="A2389" s="11">
        <v>42157.591064814813</v>
      </c>
    </row>
    <row r="2390" spans="1:1" x14ac:dyDescent="0.2">
      <c r="A2390" s="11">
        <v>42157.598090277781</v>
      </c>
    </row>
    <row r="2391" spans="1:1" x14ac:dyDescent="0.2">
      <c r="A2391" s="11">
        <v>42157.652511574073</v>
      </c>
    </row>
    <row r="2392" spans="1:1" x14ac:dyDescent="0.2">
      <c r="A2392" s="11">
        <v>42157.916481481479</v>
      </c>
    </row>
    <row r="2393" spans="1:1" x14ac:dyDescent="0.2">
      <c r="A2393" s="11">
        <v>42158.028310185182</v>
      </c>
    </row>
    <row r="2394" spans="1:1" x14ac:dyDescent="0.2">
      <c r="A2394" s="11">
        <v>42158.065694444442</v>
      </c>
    </row>
    <row r="2395" spans="1:1" x14ac:dyDescent="0.2">
      <c r="A2395" s="11">
        <v>42159.224432870367</v>
      </c>
    </row>
    <row r="2396" spans="1:1" x14ac:dyDescent="0.2">
      <c r="A2396" s="11">
        <v>42159.472569444442</v>
      </c>
    </row>
    <row r="2397" spans="1:1" x14ac:dyDescent="0.2">
      <c r="A2397" s="11">
        <v>42159.649583333332</v>
      </c>
    </row>
    <row r="2398" spans="1:1" x14ac:dyDescent="0.2">
      <c r="A2398" s="11">
        <v>42160.583043981482</v>
      </c>
    </row>
    <row r="2399" spans="1:1" x14ac:dyDescent="0.2">
      <c r="A2399" s="11">
        <v>42160.651817129627</v>
      </c>
    </row>
    <row r="2400" spans="1:1" x14ac:dyDescent="0.2">
      <c r="A2400" s="11">
        <v>42160.70853009259</v>
      </c>
    </row>
    <row r="2401" spans="1:1" x14ac:dyDescent="0.2">
      <c r="A2401" s="11">
        <v>42160.735208333332</v>
      </c>
    </row>
    <row r="2402" spans="1:1" x14ac:dyDescent="0.2">
      <c r="A2402" s="11">
        <v>42160.927488425928</v>
      </c>
    </row>
    <row r="2403" spans="1:1" x14ac:dyDescent="0.2">
      <c r="A2403" s="11">
        <v>42161.770833333336</v>
      </c>
    </row>
    <row r="2404" spans="1:1" x14ac:dyDescent="0.2">
      <c r="A2404" s="11">
        <v>42162.146782407406</v>
      </c>
    </row>
    <row r="2405" spans="1:1" x14ac:dyDescent="0.2">
      <c r="A2405" s="11">
        <v>42162.729548611111</v>
      </c>
    </row>
    <row r="2406" spans="1:1" x14ac:dyDescent="0.2">
      <c r="A2406" s="11">
        <v>42163.298333333332</v>
      </c>
    </row>
    <row r="2407" spans="1:1" x14ac:dyDescent="0.2">
      <c r="A2407" s="11">
        <v>42163.583599537036</v>
      </c>
    </row>
    <row r="2408" spans="1:1" x14ac:dyDescent="0.2">
      <c r="A2408" s="11">
        <v>42163.625787037039</v>
      </c>
    </row>
    <row r="2409" spans="1:1" x14ac:dyDescent="0.2">
      <c r="A2409" s="11">
        <v>42163.636828703704</v>
      </c>
    </row>
    <row r="2410" spans="1:1" x14ac:dyDescent="0.2">
      <c r="A2410" s="11">
        <v>42163.897916666669</v>
      </c>
    </row>
    <row r="2411" spans="1:1" x14ac:dyDescent="0.2">
      <c r="A2411" s="11">
        <v>42163.957326388889</v>
      </c>
    </row>
    <row r="2412" spans="1:1" x14ac:dyDescent="0.2">
      <c r="A2412" s="11">
        <v>42164.170046296298</v>
      </c>
    </row>
    <row r="2413" spans="1:1" x14ac:dyDescent="0.2">
      <c r="A2413" s="11">
        <v>42164.299722222226</v>
      </c>
    </row>
    <row r="2414" spans="1:1" x14ac:dyDescent="0.2">
      <c r="A2414" s="11">
        <v>42164.615856481483</v>
      </c>
    </row>
    <row r="2415" spans="1:1" x14ac:dyDescent="0.2">
      <c r="A2415" s="11">
        <v>42164.699652777781</v>
      </c>
    </row>
    <row r="2416" spans="1:1" x14ac:dyDescent="0.2">
      <c r="A2416" s="11">
        <v>42164.893993055557</v>
      </c>
    </row>
    <row r="2417" spans="1:1" x14ac:dyDescent="0.2">
      <c r="A2417" s="11">
        <v>42164.908530092594</v>
      </c>
    </row>
    <row r="2418" spans="1:1" x14ac:dyDescent="0.2">
      <c r="A2418" s="11">
        <v>42165.037581018521</v>
      </c>
    </row>
    <row r="2419" spans="1:1" x14ac:dyDescent="0.2">
      <c r="A2419" s="11">
        <v>42165.462627314817</v>
      </c>
    </row>
    <row r="2420" spans="1:1" x14ac:dyDescent="0.2">
      <c r="A2420" s="11">
        <v>42165.78528935185</v>
      </c>
    </row>
    <row r="2421" spans="1:1" x14ac:dyDescent="0.2">
      <c r="A2421" s="11">
        <v>42165.798333333332</v>
      </c>
    </row>
    <row r="2422" spans="1:1" x14ac:dyDescent="0.2">
      <c r="A2422" s="11">
        <v>42165.922858796293</v>
      </c>
    </row>
    <row r="2423" spans="1:1" x14ac:dyDescent="0.2">
      <c r="A2423" s="11">
        <v>42165.993125000001</v>
      </c>
    </row>
    <row r="2424" spans="1:1" x14ac:dyDescent="0.2">
      <c r="A2424" s="11">
        <v>42166.219733796293</v>
      </c>
    </row>
    <row r="2425" spans="1:1" x14ac:dyDescent="0.2">
      <c r="A2425" s="11">
        <v>42167.023206018515</v>
      </c>
    </row>
    <row r="2426" spans="1:1" x14ac:dyDescent="0.2">
      <c r="A2426" s="11">
        <v>42167.207071759258</v>
      </c>
    </row>
    <row r="2427" spans="1:1" x14ac:dyDescent="0.2">
      <c r="A2427" s="11">
        <v>42167.434166666666</v>
      </c>
    </row>
    <row r="2428" spans="1:1" x14ac:dyDescent="0.2">
      <c r="A2428" s="11">
        <v>42167.533159722225</v>
      </c>
    </row>
    <row r="2429" spans="1:1" x14ac:dyDescent="0.2">
      <c r="A2429" s="11">
        <v>42167.534791666665</v>
      </c>
    </row>
    <row r="2430" spans="1:1" x14ac:dyDescent="0.2">
      <c r="A2430" s="11">
        <v>42167.813703703701</v>
      </c>
    </row>
    <row r="2431" spans="1:1" x14ac:dyDescent="0.2">
      <c r="A2431" s="11">
        <v>42167.89335648148</v>
      </c>
    </row>
    <row r="2432" spans="1:1" x14ac:dyDescent="0.2">
      <c r="A2432" s="11">
        <v>42168.316481481481</v>
      </c>
    </row>
    <row r="2433" spans="1:1" x14ac:dyDescent="0.2">
      <c r="A2433" s="11">
        <v>42168.559432870374</v>
      </c>
    </row>
    <row r="2434" spans="1:1" x14ac:dyDescent="0.2">
      <c r="A2434" s="11">
        <v>42169.814340277779</v>
      </c>
    </row>
    <row r="2435" spans="1:1" x14ac:dyDescent="0.2">
      <c r="A2435" s="11">
        <v>42169.958506944444</v>
      </c>
    </row>
    <row r="2436" spans="1:1" x14ac:dyDescent="0.2">
      <c r="A2436" s="11">
        <v>42170.447013888886</v>
      </c>
    </row>
    <row r="2437" spans="1:1" x14ac:dyDescent="0.2">
      <c r="A2437" s="11">
        <v>42170.728460648148</v>
      </c>
    </row>
    <row r="2438" spans="1:1" x14ac:dyDescent="0.2">
      <c r="A2438" s="11">
        <v>42170.846446759257</v>
      </c>
    </row>
    <row r="2439" spans="1:1" x14ac:dyDescent="0.2">
      <c r="A2439" s="11">
        <v>42170.910231481481</v>
      </c>
    </row>
    <row r="2440" spans="1:1" x14ac:dyDescent="0.2">
      <c r="A2440" s="11">
        <v>42170.996527777781</v>
      </c>
    </row>
    <row r="2441" spans="1:1" x14ac:dyDescent="0.2">
      <c r="A2441" s="11">
        <v>42171.034861111111</v>
      </c>
    </row>
    <row r="2442" spans="1:1" x14ac:dyDescent="0.2">
      <c r="A2442" s="11">
        <v>42171.317442129628</v>
      </c>
    </row>
    <row r="2443" spans="1:1" x14ac:dyDescent="0.2">
      <c r="A2443" s="11">
        <v>42171.383530092593</v>
      </c>
    </row>
    <row r="2444" spans="1:1" x14ac:dyDescent="0.2">
      <c r="A2444" s="11">
        <v>42171.725416666668</v>
      </c>
    </row>
    <row r="2445" spans="1:1" x14ac:dyDescent="0.2">
      <c r="A2445" s="11">
        <v>42171.743969907409</v>
      </c>
    </row>
    <row r="2446" spans="1:1" x14ac:dyDescent="0.2">
      <c r="A2446" s="11">
        <v>42171.758611111109</v>
      </c>
    </row>
    <row r="2447" spans="1:1" x14ac:dyDescent="0.2">
      <c r="A2447" s="11">
        <v>42171.763414351852</v>
      </c>
    </row>
    <row r="2448" spans="1:1" x14ac:dyDescent="0.2">
      <c r="A2448" s="11">
        <v>42171.817384259259</v>
      </c>
    </row>
    <row r="2449" spans="1:1" x14ac:dyDescent="0.2">
      <c r="A2449" s="11">
        <v>42171.824884259258</v>
      </c>
    </row>
    <row r="2450" spans="1:1" x14ac:dyDescent="0.2">
      <c r="A2450" s="11">
        <v>42171.827604166669</v>
      </c>
    </row>
    <row r="2451" spans="1:1" x14ac:dyDescent="0.2">
      <c r="A2451" s="11">
        <v>42171.913090277776</v>
      </c>
    </row>
    <row r="2452" spans="1:1" x14ac:dyDescent="0.2">
      <c r="A2452" s="11">
        <v>42172.439571759256</v>
      </c>
    </row>
    <row r="2453" spans="1:1" x14ac:dyDescent="0.2">
      <c r="A2453" s="11">
        <v>42172.613506944443</v>
      </c>
    </row>
    <row r="2454" spans="1:1" x14ac:dyDescent="0.2">
      <c r="A2454" s="11">
        <v>42172.669027777774</v>
      </c>
    </row>
    <row r="2455" spans="1:1" x14ac:dyDescent="0.2">
      <c r="A2455" s="11">
        <v>42172.686099537037</v>
      </c>
    </row>
    <row r="2456" spans="1:1" x14ac:dyDescent="0.2">
      <c r="A2456" s="11">
        <v>42172.757638888892</v>
      </c>
    </row>
    <row r="2457" spans="1:1" x14ac:dyDescent="0.2">
      <c r="A2457" s="11">
        <v>42172.816423611112</v>
      </c>
    </row>
    <row r="2458" spans="1:1" x14ac:dyDescent="0.2">
      <c r="A2458" s="11">
        <v>42172.906678240739</v>
      </c>
    </row>
    <row r="2459" spans="1:1" x14ac:dyDescent="0.2">
      <c r="A2459" s="11">
        <v>42172.958912037036</v>
      </c>
    </row>
    <row r="2460" spans="1:1" x14ac:dyDescent="0.2">
      <c r="A2460" s="11">
        <v>42173.275740740741</v>
      </c>
    </row>
    <row r="2461" spans="1:1" x14ac:dyDescent="0.2">
      <c r="A2461" s="11">
        <v>42173.466863425929</v>
      </c>
    </row>
    <row r="2462" spans="1:1" x14ac:dyDescent="0.2">
      <c r="A2462" s="11">
        <v>42173.67082175926</v>
      </c>
    </row>
    <row r="2463" spans="1:1" x14ac:dyDescent="0.2">
      <c r="A2463" s="11">
        <v>42173.746342592596</v>
      </c>
    </row>
    <row r="2464" spans="1:1" x14ac:dyDescent="0.2">
      <c r="A2464" s="11">
        <v>42173.803217592591</v>
      </c>
    </row>
    <row r="2465" spans="1:1" x14ac:dyDescent="0.2">
      <c r="A2465" s="11">
        <v>42173.843240740738</v>
      </c>
    </row>
    <row r="2466" spans="1:1" x14ac:dyDescent="0.2">
      <c r="A2466" s="11">
        <v>42173.970127314817</v>
      </c>
    </row>
    <row r="2467" spans="1:1" x14ac:dyDescent="0.2">
      <c r="A2467" s="11">
        <v>42174.780821759261</v>
      </c>
    </row>
    <row r="2468" spans="1:1" x14ac:dyDescent="0.2">
      <c r="A2468" s="11">
        <v>42175.780416666668</v>
      </c>
    </row>
    <row r="2469" spans="1:1" x14ac:dyDescent="0.2">
      <c r="A2469" s="11">
        <v>42175.816365740742</v>
      </c>
    </row>
    <row r="2470" spans="1:1" x14ac:dyDescent="0.2">
      <c r="A2470" s="11">
        <v>42175.948981481481</v>
      </c>
    </row>
    <row r="2471" spans="1:1" x14ac:dyDescent="0.2">
      <c r="A2471" s="11">
        <v>42176.419039351851</v>
      </c>
    </row>
    <row r="2472" spans="1:1" x14ac:dyDescent="0.2">
      <c r="A2472" s="11">
        <v>42177.007071759261</v>
      </c>
    </row>
    <row r="2473" spans="1:1" x14ac:dyDescent="0.2">
      <c r="A2473" s="11">
        <v>42177.491388888891</v>
      </c>
    </row>
    <row r="2474" spans="1:1" x14ac:dyDescent="0.2">
      <c r="A2474" s="11">
        <v>42177.543171296296</v>
      </c>
    </row>
    <row r="2475" spans="1:1" x14ac:dyDescent="0.2">
      <c r="A2475" s="11">
        <v>42177.761782407404</v>
      </c>
    </row>
    <row r="2476" spans="1:1" x14ac:dyDescent="0.2">
      <c r="A2476" s="11">
        <v>42177.791909722226</v>
      </c>
    </row>
    <row r="2477" spans="1:1" x14ac:dyDescent="0.2">
      <c r="A2477" s="11">
        <v>42177.964201388888</v>
      </c>
    </row>
    <row r="2478" spans="1:1" x14ac:dyDescent="0.2">
      <c r="A2478" s="11">
        <v>42178.282372685186</v>
      </c>
    </row>
    <row r="2479" spans="1:1" x14ac:dyDescent="0.2">
      <c r="A2479" s="11">
        <v>42178.614571759259</v>
      </c>
    </row>
    <row r="2480" spans="1:1" x14ac:dyDescent="0.2">
      <c r="A2480" s="11">
        <v>42178.815891203703</v>
      </c>
    </row>
    <row r="2481" spans="1:1" x14ac:dyDescent="0.2">
      <c r="A2481" s="11">
        <v>42179.160752314812</v>
      </c>
    </row>
    <row r="2482" spans="1:1" x14ac:dyDescent="0.2">
      <c r="A2482" s="11">
        <v>42179.306388888886</v>
      </c>
    </row>
    <row r="2483" spans="1:1" x14ac:dyDescent="0.2">
      <c r="A2483" s="11">
        <v>42179.344988425924</v>
      </c>
    </row>
    <row r="2484" spans="1:1" x14ac:dyDescent="0.2">
      <c r="A2484" s="11">
        <v>42179.653379629628</v>
      </c>
    </row>
    <row r="2485" spans="1:1" x14ac:dyDescent="0.2">
      <c r="A2485" s="11">
        <v>42179.854629629626</v>
      </c>
    </row>
    <row r="2486" spans="1:1" x14ac:dyDescent="0.2">
      <c r="A2486" s="11">
        <v>42179.898472222223</v>
      </c>
    </row>
    <row r="2487" spans="1:1" x14ac:dyDescent="0.2">
      <c r="A2487" s="11">
        <v>42180.145787037036</v>
      </c>
    </row>
    <row r="2488" spans="1:1" x14ac:dyDescent="0.2">
      <c r="A2488" s="11">
        <v>42180.186041666668</v>
      </c>
    </row>
    <row r="2489" spans="1:1" x14ac:dyDescent="0.2">
      <c r="A2489" s="11">
        <v>42180.390277777777</v>
      </c>
    </row>
    <row r="2490" spans="1:1" x14ac:dyDescent="0.2">
      <c r="A2490" s="11">
        <v>42181.902037037034</v>
      </c>
    </row>
    <row r="2491" spans="1:1" x14ac:dyDescent="0.2">
      <c r="A2491" s="11">
        <v>42182.008402777778</v>
      </c>
    </row>
    <row r="2492" spans="1:1" x14ac:dyDescent="0.2">
      <c r="A2492" s="11">
        <v>42182.062476851854</v>
      </c>
    </row>
    <row r="2493" spans="1:1" x14ac:dyDescent="0.2">
      <c r="A2493" s="11">
        <v>42182.108252314814</v>
      </c>
    </row>
    <row r="2494" spans="1:1" x14ac:dyDescent="0.2">
      <c r="A2494" s="11">
        <v>42182.234456018516</v>
      </c>
    </row>
    <row r="2495" spans="1:1" x14ac:dyDescent="0.2">
      <c r="A2495" s="11">
        <v>42183.231006944443</v>
      </c>
    </row>
    <row r="2496" spans="1:1" x14ac:dyDescent="0.2">
      <c r="A2496" s="11">
        <v>42184.185844907406</v>
      </c>
    </row>
    <row r="2497" spans="1:1" x14ac:dyDescent="0.2">
      <c r="A2497" s="11">
        <v>42184.209537037037</v>
      </c>
    </row>
    <row r="2498" spans="1:1" x14ac:dyDescent="0.2">
      <c r="A2498" s="11">
        <v>42184.572881944441</v>
      </c>
    </row>
    <row r="2499" spans="1:1" x14ac:dyDescent="0.2">
      <c r="A2499" s="11">
        <v>42184.626250000001</v>
      </c>
    </row>
    <row r="2500" spans="1:1" x14ac:dyDescent="0.2">
      <c r="A2500" s="11">
        <v>42184.646863425929</v>
      </c>
    </row>
    <row r="2501" spans="1:1" x14ac:dyDescent="0.2">
      <c r="A2501" s="11">
        <v>42184.81653935185</v>
      </c>
    </row>
    <row r="2502" spans="1:1" x14ac:dyDescent="0.2">
      <c r="A2502" s="11">
        <v>42184.874675925923</v>
      </c>
    </row>
    <row r="2503" spans="1:1" x14ac:dyDescent="0.2">
      <c r="A2503" s="11">
        <v>42185.058993055558</v>
      </c>
    </row>
    <row r="2504" spans="1:1" x14ac:dyDescent="0.2">
      <c r="A2504" s="11">
        <v>42185.267245370371</v>
      </c>
    </row>
    <row r="2505" spans="1:1" x14ac:dyDescent="0.2">
      <c r="A2505" s="11">
        <v>42185.397673611114</v>
      </c>
    </row>
    <row r="2506" spans="1:1" x14ac:dyDescent="0.2">
      <c r="A2506" s="11">
        <v>42185.521087962959</v>
      </c>
    </row>
    <row r="2507" spans="1:1" x14ac:dyDescent="0.2">
      <c r="A2507" s="11">
        <v>42185.556157407409</v>
      </c>
    </row>
    <row r="2508" spans="1:1" x14ac:dyDescent="0.2">
      <c r="A2508" s="11">
        <v>42186.01116898148</v>
      </c>
    </row>
    <row r="2509" spans="1:1" x14ac:dyDescent="0.2">
      <c r="A2509" s="11">
        <v>42186.257418981484</v>
      </c>
    </row>
    <row r="2510" spans="1:1" x14ac:dyDescent="0.2">
      <c r="A2510" s="11">
        <v>42186.855879629627</v>
      </c>
    </row>
    <row r="2511" spans="1:1" x14ac:dyDescent="0.2">
      <c r="A2511" s="11">
        <v>42187.125625000001</v>
      </c>
    </row>
    <row r="2512" spans="1:1" x14ac:dyDescent="0.2">
      <c r="A2512" s="11">
        <v>42187.281678240739</v>
      </c>
    </row>
    <row r="2513" spans="1:1" x14ac:dyDescent="0.2">
      <c r="A2513" s="11">
        <v>42187.920972222222</v>
      </c>
    </row>
    <row r="2514" spans="1:1" x14ac:dyDescent="0.2">
      <c r="A2514" s="11">
        <v>42187.940081018518</v>
      </c>
    </row>
    <row r="2515" spans="1:1" x14ac:dyDescent="0.2">
      <c r="A2515" s="11">
        <v>42188.012777777774</v>
      </c>
    </row>
    <row r="2516" spans="1:1" x14ac:dyDescent="0.2">
      <c r="A2516" s="11">
        <v>42188.252199074072</v>
      </c>
    </row>
    <row r="2517" spans="1:1" x14ac:dyDescent="0.2">
      <c r="A2517" s="11">
        <v>42188.467499999999</v>
      </c>
    </row>
    <row r="2518" spans="1:1" x14ac:dyDescent="0.2">
      <c r="A2518" s="11">
        <v>42188.803622685184</v>
      </c>
    </row>
    <row r="2519" spans="1:1" x14ac:dyDescent="0.2">
      <c r="A2519" s="11">
        <v>42188.832939814813</v>
      </c>
    </row>
    <row r="2520" spans="1:1" x14ac:dyDescent="0.2">
      <c r="A2520" s="11">
        <v>42189.031041666669</v>
      </c>
    </row>
    <row r="2521" spans="1:1" x14ac:dyDescent="0.2">
      <c r="A2521" s="11">
        <v>42189.673263888886</v>
      </c>
    </row>
    <row r="2522" spans="1:1" x14ac:dyDescent="0.2">
      <c r="A2522" s="11">
        <v>42191.023530092592</v>
      </c>
    </row>
    <row r="2523" spans="1:1" x14ac:dyDescent="0.2">
      <c r="A2523" s="11">
        <v>42191.363506944443</v>
      </c>
    </row>
    <row r="2524" spans="1:1" x14ac:dyDescent="0.2">
      <c r="A2524" s="11">
        <v>42191.70175925926</v>
      </c>
    </row>
    <row r="2525" spans="1:1" x14ac:dyDescent="0.2">
      <c r="A2525" s="11">
        <v>42191.824062500003</v>
      </c>
    </row>
    <row r="2526" spans="1:1" x14ac:dyDescent="0.2">
      <c r="A2526" s="11">
        <v>42192.462048611109</v>
      </c>
    </row>
    <row r="2527" spans="1:1" x14ac:dyDescent="0.2">
      <c r="A2527" s="11">
        <v>42192.591944444444</v>
      </c>
    </row>
    <row r="2528" spans="1:1" x14ac:dyDescent="0.2">
      <c r="A2528" s="11">
        <v>42192.64707175926</v>
      </c>
    </row>
    <row r="2529" spans="1:1" x14ac:dyDescent="0.2">
      <c r="A2529" s="11">
        <v>42192.675821759258</v>
      </c>
    </row>
    <row r="2530" spans="1:1" x14ac:dyDescent="0.2">
      <c r="A2530" s="11">
        <v>42192.816238425927</v>
      </c>
    </row>
    <row r="2531" spans="1:1" x14ac:dyDescent="0.2">
      <c r="A2531" s="11">
        <v>42192.905694444446</v>
      </c>
    </row>
    <row r="2532" spans="1:1" x14ac:dyDescent="0.2">
      <c r="A2532" s="11">
        <v>42192.933958333335</v>
      </c>
    </row>
    <row r="2533" spans="1:1" x14ac:dyDescent="0.2">
      <c r="A2533" s="11">
        <v>42193.482291666667</v>
      </c>
    </row>
    <row r="2534" spans="1:1" x14ac:dyDescent="0.2">
      <c r="A2534" s="11">
        <v>42193.650671296295</v>
      </c>
    </row>
    <row r="2535" spans="1:1" x14ac:dyDescent="0.2">
      <c r="A2535" s="11">
        <v>42193.723912037036</v>
      </c>
    </row>
    <row r="2536" spans="1:1" x14ac:dyDescent="0.2">
      <c r="A2536" s="11">
        <v>42193.771481481483</v>
      </c>
    </row>
    <row r="2537" spans="1:1" x14ac:dyDescent="0.2">
      <c r="A2537" s="11">
        <v>42193.813530092593</v>
      </c>
    </row>
    <row r="2538" spans="1:1" x14ac:dyDescent="0.2">
      <c r="A2538" s="11">
        <v>42193.941759259258</v>
      </c>
    </row>
    <row r="2539" spans="1:1" x14ac:dyDescent="0.2">
      <c r="A2539" s="11">
        <v>42194.09615740741</v>
      </c>
    </row>
    <row r="2540" spans="1:1" x14ac:dyDescent="0.2">
      <c r="A2540" s="11">
        <v>42194.357731481483</v>
      </c>
    </row>
    <row r="2541" spans="1:1" x14ac:dyDescent="0.2">
      <c r="A2541" s="11">
        <v>42194.648344907408</v>
      </c>
    </row>
    <row r="2542" spans="1:1" x14ac:dyDescent="0.2">
      <c r="A2542" s="11">
        <v>42194.75167824074</v>
      </c>
    </row>
    <row r="2543" spans="1:1" x14ac:dyDescent="0.2">
      <c r="A2543" s="11">
        <v>42194.833784722221</v>
      </c>
    </row>
    <row r="2544" spans="1:1" x14ac:dyDescent="0.2">
      <c r="A2544" s="11">
        <v>42195.187534722223</v>
      </c>
    </row>
    <row r="2545" spans="1:1" x14ac:dyDescent="0.2">
      <c r="A2545" s="11">
        <v>42195.643865740742</v>
      </c>
    </row>
    <row r="2546" spans="1:1" x14ac:dyDescent="0.2">
      <c r="A2546" s="11">
        <v>42195.749745370369</v>
      </c>
    </row>
    <row r="2547" spans="1:1" x14ac:dyDescent="0.2">
      <c r="A2547" s="11">
        <v>42196.028703703705</v>
      </c>
    </row>
    <row r="2548" spans="1:1" x14ac:dyDescent="0.2">
      <c r="A2548" s="11">
        <v>42196.166875000003</v>
      </c>
    </row>
    <row r="2549" spans="1:1" x14ac:dyDescent="0.2">
      <c r="A2549" s="11">
        <v>42196.928668981483</v>
      </c>
    </row>
    <row r="2550" spans="1:1" x14ac:dyDescent="0.2">
      <c r="A2550" s="11">
        <v>42197.771990740737</v>
      </c>
    </row>
    <row r="2551" spans="1:1" x14ac:dyDescent="0.2">
      <c r="A2551" s="11">
        <v>42198.559479166666</v>
      </c>
    </row>
    <row r="2552" spans="1:1" x14ac:dyDescent="0.2">
      <c r="A2552" s="11">
        <v>42198.676655092589</v>
      </c>
    </row>
    <row r="2553" spans="1:1" x14ac:dyDescent="0.2">
      <c r="A2553" s="11">
        <v>42198.695138888892</v>
      </c>
    </row>
    <row r="2554" spans="1:1" x14ac:dyDescent="0.2">
      <c r="A2554" s="11">
        <v>42198.750254629631</v>
      </c>
    </row>
    <row r="2555" spans="1:1" x14ac:dyDescent="0.2">
      <c r="A2555" s="11">
        <v>42198.765844907408</v>
      </c>
    </row>
    <row r="2556" spans="1:1" x14ac:dyDescent="0.2">
      <c r="A2556" s="11">
        <v>42198.775787037041</v>
      </c>
    </row>
    <row r="2557" spans="1:1" x14ac:dyDescent="0.2">
      <c r="A2557" s="11">
        <v>42199.32707175926</v>
      </c>
    </row>
    <row r="2558" spans="1:1" x14ac:dyDescent="0.2">
      <c r="A2558" s="11">
        <v>42199.365844907406</v>
      </c>
    </row>
    <row r="2559" spans="1:1" x14ac:dyDescent="0.2">
      <c r="A2559" s="11">
        <v>42199.57</v>
      </c>
    </row>
    <row r="2560" spans="1:1" x14ac:dyDescent="0.2">
      <c r="A2560" s="11">
        <v>42199.618518518517</v>
      </c>
    </row>
    <row r="2561" spans="1:1" x14ac:dyDescent="0.2">
      <c r="A2561" s="11">
        <v>42199.648912037039</v>
      </c>
    </row>
    <row r="2562" spans="1:1" x14ac:dyDescent="0.2">
      <c r="A2562" s="11">
        <v>42199.651319444441</v>
      </c>
    </row>
    <row r="2563" spans="1:1" x14ac:dyDescent="0.2">
      <c r="A2563" s="11">
        <v>42199.873402777775</v>
      </c>
    </row>
    <row r="2564" spans="1:1" x14ac:dyDescent="0.2">
      <c r="A2564" s="11">
        <v>42200.261793981481</v>
      </c>
    </row>
    <row r="2565" spans="1:1" x14ac:dyDescent="0.2">
      <c r="A2565" s="11">
        <v>42200.542268518519</v>
      </c>
    </row>
    <row r="2566" spans="1:1" x14ac:dyDescent="0.2">
      <c r="A2566" s="11">
        <v>42200.578310185185</v>
      </c>
    </row>
    <row r="2567" spans="1:1" x14ac:dyDescent="0.2">
      <c r="A2567" s="11">
        <v>42200.625833333332</v>
      </c>
    </row>
    <row r="2568" spans="1:1" x14ac:dyDescent="0.2">
      <c r="A2568" s="11">
        <v>42200.666261574072</v>
      </c>
    </row>
    <row r="2569" spans="1:1" x14ac:dyDescent="0.2">
      <c r="A2569" s="11">
        <v>42200.67659722222</v>
      </c>
    </row>
    <row r="2570" spans="1:1" x14ac:dyDescent="0.2">
      <c r="A2570" s="11">
        <v>42200.758240740739</v>
      </c>
    </row>
    <row r="2571" spans="1:1" x14ac:dyDescent="0.2">
      <c r="A2571" s="11">
        <v>42201.436226851853</v>
      </c>
    </row>
    <row r="2572" spans="1:1" x14ac:dyDescent="0.2">
      <c r="A2572" s="11">
        <v>42201.675011574072</v>
      </c>
    </row>
    <row r="2573" spans="1:1" x14ac:dyDescent="0.2">
      <c r="A2573" s="11">
        <v>42202.278194444443</v>
      </c>
    </row>
    <row r="2574" spans="1:1" x14ac:dyDescent="0.2">
      <c r="A2574" s="11">
        <v>42202.594293981485</v>
      </c>
    </row>
    <row r="2575" spans="1:1" x14ac:dyDescent="0.2">
      <c r="A2575" s="11">
        <v>42203.432129629633</v>
      </c>
    </row>
    <row r="2576" spans="1:1" x14ac:dyDescent="0.2">
      <c r="A2576" s="11">
        <v>42203.677766203706</v>
      </c>
    </row>
    <row r="2577" spans="1:1" x14ac:dyDescent="0.2">
      <c r="A2577" s="11">
        <v>42203.680300925924</v>
      </c>
    </row>
    <row r="2578" spans="1:1" x14ac:dyDescent="0.2">
      <c r="A2578" s="11">
        <v>42204.875868055555</v>
      </c>
    </row>
    <row r="2579" spans="1:1" x14ac:dyDescent="0.2">
      <c r="A2579" s="11">
        <v>42205.171018518522</v>
      </c>
    </row>
    <row r="2580" spans="1:1" x14ac:dyDescent="0.2">
      <c r="A2580" s="11">
        <v>42205.710879629631</v>
      </c>
    </row>
    <row r="2581" spans="1:1" x14ac:dyDescent="0.2">
      <c r="A2581" s="11">
        <v>42205.718888888892</v>
      </c>
    </row>
    <row r="2582" spans="1:1" x14ac:dyDescent="0.2">
      <c r="A2582" s="11">
        <v>42206.76321759259</v>
      </c>
    </row>
    <row r="2583" spans="1:1" x14ac:dyDescent="0.2">
      <c r="A2583" s="11">
        <v>42206.835370370369</v>
      </c>
    </row>
    <row r="2584" spans="1:1" x14ac:dyDescent="0.2">
      <c r="A2584" s="11">
        <v>42207.259918981479</v>
      </c>
    </row>
    <row r="2585" spans="1:1" x14ac:dyDescent="0.2">
      <c r="A2585" s="11">
        <v>42207.58699074074</v>
      </c>
    </row>
    <row r="2586" spans="1:1" x14ac:dyDescent="0.2">
      <c r="A2586" s="11">
        <v>42207.746678240743</v>
      </c>
    </row>
    <row r="2587" spans="1:1" x14ac:dyDescent="0.2">
      <c r="A2587" s="11">
        <v>42207.795787037037</v>
      </c>
    </row>
    <row r="2588" spans="1:1" x14ac:dyDescent="0.2">
      <c r="A2588" s="11">
        <v>42208.628692129627</v>
      </c>
    </row>
    <row r="2589" spans="1:1" x14ac:dyDescent="0.2">
      <c r="A2589" s="11">
        <v>42208.680023148147</v>
      </c>
    </row>
    <row r="2590" spans="1:1" x14ac:dyDescent="0.2">
      <c r="A2590" s="11">
        <v>42208.84646990741</v>
      </c>
    </row>
    <row r="2591" spans="1:1" x14ac:dyDescent="0.2">
      <c r="A2591" s="11">
        <v>42209.567824074074</v>
      </c>
    </row>
    <row r="2592" spans="1:1" x14ac:dyDescent="0.2">
      <c r="A2592" s="11">
        <v>42209.593692129631</v>
      </c>
    </row>
    <row r="2593" spans="1:1" x14ac:dyDescent="0.2">
      <c r="A2593" s="11">
        <v>42209.672881944447</v>
      </c>
    </row>
    <row r="2594" spans="1:1" x14ac:dyDescent="0.2">
      <c r="A2594" s="11">
        <v>42210.439768518518</v>
      </c>
    </row>
    <row r="2595" spans="1:1" x14ac:dyDescent="0.2">
      <c r="A2595" s="11">
        <v>42211.628611111111</v>
      </c>
    </row>
    <row r="2596" spans="1:1" x14ac:dyDescent="0.2">
      <c r="A2596" s="11">
        <v>42211.732430555552</v>
      </c>
    </row>
    <row r="2597" spans="1:1" x14ac:dyDescent="0.2">
      <c r="A2597" s="11">
        <v>42211.951284722221</v>
      </c>
    </row>
    <row r="2598" spans="1:1" x14ac:dyDescent="0.2">
      <c r="A2598" s="11">
        <v>42211.99454861111</v>
      </c>
    </row>
    <row r="2599" spans="1:1" x14ac:dyDescent="0.2">
      <c r="A2599" s="11">
        <v>42212.624189814815</v>
      </c>
    </row>
    <row r="2600" spans="1:1" x14ac:dyDescent="0.2">
      <c r="A2600" s="11">
        <v>42213.013078703705</v>
      </c>
    </row>
    <row r="2601" spans="1:1" x14ac:dyDescent="0.2">
      <c r="A2601" s="11">
        <v>42213.505474537036</v>
      </c>
    </row>
    <row r="2602" spans="1:1" x14ac:dyDescent="0.2">
      <c r="A2602" s="11">
        <v>42213.662905092591</v>
      </c>
    </row>
    <row r="2603" spans="1:1" x14ac:dyDescent="0.2">
      <c r="A2603" s="11">
        <v>42213.802199074074</v>
      </c>
    </row>
    <row r="2604" spans="1:1" x14ac:dyDescent="0.2">
      <c r="A2604" s="11">
        <v>42214.695671296293</v>
      </c>
    </row>
    <row r="2605" spans="1:1" x14ac:dyDescent="0.2">
      <c r="A2605" s="11">
        <v>42215.662314814814</v>
      </c>
    </row>
    <row r="2606" spans="1:1" x14ac:dyDescent="0.2">
      <c r="A2606" s="11">
        <v>42216.977812500001</v>
      </c>
    </row>
    <row r="2607" spans="1:1" x14ac:dyDescent="0.2">
      <c r="A2607" s="11">
        <v>42217.670104166667</v>
      </c>
    </row>
    <row r="2608" spans="1:1" x14ac:dyDescent="0.2">
      <c r="A2608" s="11">
        <v>42217.83452546296</v>
      </c>
    </row>
    <row r="2609" spans="1:1" x14ac:dyDescent="0.2">
      <c r="A2609" s="11">
        <v>42218.169293981482</v>
      </c>
    </row>
    <row r="2610" spans="1:1" x14ac:dyDescent="0.2">
      <c r="A2610" s="11">
        <v>42218.872986111113</v>
      </c>
    </row>
    <row r="2611" spans="1:1" x14ac:dyDescent="0.2">
      <c r="A2611" s="11">
        <v>42219.019733796296</v>
      </c>
    </row>
    <row r="2612" spans="1:1" x14ac:dyDescent="0.2">
      <c r="A2612" s="11">
        <v>42219.180393518516</v>
      </c>
    </row>
    <row r="2613" spans="1:1" x14ac:dyDescent="0.2">
      <c r="A2613" s="11">
        <v>42219.282951388886</v>
      </c>
    </row>
    <row r="2614" spans="1:1" x14ac:dyDescent="0.2">
      <c r="A2614" s="11">
        <v>42219.665173611109</v>
      </c>
    </row>
    <row r="2615" spans="1:1" x14ac:dyDescent="0.2">
      <c r="A2615" s="11">
        <v>42219.915856481479</v>
      </c>
    </row>
    <row r="2616" spans="1:1" x14ac:dyDescent="0.2">
      <c r="A2616" s="11">
        <v>42219.950729166667</v>
      </c>
    </row>
    <row r="2617" spans="1:1" x14ac:dyDescent="0.2">
      <c r="A2617" s="11">
        <v>42220.794872685183</v>
      </c>
    </row>
    <row r="2618" spans="1:1" x14ac:dyDescent="0.2">
      <c r="A2618" s="11">
        <v>42221.656782407408</v>
      </c>
    </row>
    <row r="2619" spans="1:1" x14ac:dyDescent="0.2">
      <c r="A2619" s="11">
        <v>42221.674328703702</v>
      </c>
    </row>
    <row r="2620" spans="1:1" x14ac:dyDescent="0.2">
      <c r="A2620" s="11">
        <v>42221.79178240741</v>
      </c>
    </row>
    <row r="2621" spans="1:1" x14ac:dyDescent="0.2">
      <c r="A2621" s="11">
        <v>42221.909930555557</v>
      </c>
    </row>
    <row r="2622" spans="1:1" x14ac:dyDescent="0.2">
      <c r="A2622" s="11">
        <v>42222.622766203705</v>
      </c>
    </row>
    <row r="2623" spans="1:1" x14ac:dyDescent="0.2">
      <c r="A2623" s="11">
        <v>42222.730034722219</v>
      </c>
    </row>
    <row r="2624" spans="1:1" x14ac:dyDescent="0.2">
      <c r="A2624" s="11">
        <v>42223.108865740738</v>
      </c>
    </row>
    <row r="2625" spans="1:1" x14ac:dyDescent="0.2">
      <c r="A2625" s="11">
        <v>42223.394363425927</v>
      </c>
    </row>
    <row r="2626" spans="1:1" x14ac:dyDescent="0.2">
      <c r="A2626" s="11">
        <v>42223.616018518522</v>
      </c>
    </row>
    <row r="2627" spans="1:1" x14ac:dyDescent="0.2">
      <c r="A2627" s="11">
        <v>42223.619456018518</v>
      </c>
    </row>
    <row r="2628" spans="1:1" x14ac:dyDescent="0.2">
      <c r="A2628" s="11">
        <v>42224.102581018517</v>
      </c>
    </row>
    <row r="2629" spans="1:1" x14ac:dyDescent="0.2">
      <c r="A2629" s="11">
        <v>42224.408275462964</v>
      </c>
    </row>
    <row r="2630" spans="1:1" x14ac:dyDescent="0.2">
      <c r="A2630" s="11">
        <v>42224.756909722222</v>
      </c>
    </row>
    <row r="2631" spans="1:1" x14ac:dyDescent="0.2">
      <c r="A2631" s="11">
        <v>42225.513888888891</v>
      </c>
    </row>
    <row r="2632" spans="1:1" x14ac:dyDescent="0.2">
      <c r="A2632" s="11">
        <v>42225.559675925928</v>
      </c>
    </row>
    <row r="2633" spans="1:1" x14ac:dyDescent="0.2">
      <c r="A2633" s="11">
        <v>42226.313298611109</v>
      </c>
    </row>
    <row r="2634" spans="1:1" x14ac:dyDescent="0.2">
      <c r="A2634" s="11">
        <v>42226.651886574073</v>
      </c>
    </row>
    <row r="2635" spans="1:1" x14ac:dyDescent="0.2">
      <c r="A2635" s="11">
        <v>42226.694780092592</v>
      </c>
    </row>
    <row r="2636" spans="1:1" x14ac:dyDescent="0.2">
      <c r="A2636" s="11">
        <v>42226.938414351855</v>
      </c>
    </row>
    <row r="2637" spans="1:1" x14ac:dyDescent="0.2">
      <c r="A2637" s="11">
        <v>42227.173159722224</v>
      </c>
    </row>
    <row r="2638" spans="1:1" x14ac:dyDescent="0.2">
      <c r="A2638" s="11">
        <v>42227.824212962965</v>
      </c>
    </row>
    <row r="2639" spans="1:1" x14ac:dyDescent="0.2">
      <c r="A2639" s="11">
        <v>42227.936157407406</v>
      </c>
    </row>
    <row r="2640" spans="1:1" x14ac:dyDescent="0.2">
      <c r="A2640" s="11">
        <v>42228.044664351852</v>
      </c>
    </row>
    <row r="2641" spans="1:1" x14ac:dyDescent="0.2">
      <c r="A2641" s="11">
        <v>42228.151701388888</v>
      </c>
    </row>
    <row r="2642" spans="1:1" x14ac:dyDescent="0.2">
      <c r="A2642" s="11">
        <v>42228.629884259259</v>
      </c>
    </row>
    <row r="2643" spans="1:1" x14ac:dyDescent="0.2">
      <c r="A2643" s="11">
        <v>42228.634328703702</v>
      </c>
    </row>
    <row r="2644" spans="1:1" x14ac:dyDescent="0.2">
      <c r="A2644" s="11">
        <v>42229.820173611108</v>
      </c>
    </row>
    <row r="2645" spans="1:1" x14ac:dyDescent="0.2">
      <c r="A2645" s="11">
        <v>42230.08116898148</v>
      </c>
    </row>
    <row r="2646" spans="1:1" x14ac:dyDescent="0.2">
      <c r="A2646" s="11">
        <v>42230.235833333332</v>
      </c>
    </row>
    <row r="2647" spans="1:1" x14ac:dyDescent="0.2">
      <c r="A2647" s="11">
        <v>42230.472222222219</v>
      </c>
    </row>
    <row r="2648" spans="1:1" x14ac:dyDescent="0.2">
      <c r="A2648" s="11">
        <v>42230.578622685185</v>
      </c>
    </row>
    <row r="2649" spans="1:1" x14ac:dyDescent="0.2">
      <c r="A2649" s="11">
        <v>42230.662731481483</v>
      </c>
    </row>
    <row r="2650" spans="1:1" x14ac:dyDescent="0.2">
      <c r="A2650" s="11">
        <v>42231.7971875</v>
      </c>
    </row>
    <row r="2651" spans="1:1" x14ac:dyDescent="0.2">
      <c r="A2651" s="11">
        <v>42232.15016203704</v>
      </c>
    </row>
    <row r="2652" spans="1:1" x14ac:dyDescent="0.2">
      <c r="A2652" s="11">
        <v>42232.702546296299</v>
      </c>
    </row>
    <row r="2653" spans="1:1" x14ac:dyDescent="0.2">
      <c r="A2653" s="11">
        <v>42233.362314814818</v>
      </c>
    </row>
    <row r="2654" spans="1:1" x14ac:dyDescent="0.2">
      <c r="A2654" s="11">
        <v>42233.671747685185</v>
      </c>
    </row>
    <row r="2655" spans="1:1" x14ac:dyDescent="0.2">
      <c r="A2655" s="11">
        <v>42233.738564814812</v>
      </c>
    </row>
    <row r="2656" spans="1:1" x14ac:dyDescent="0.2">
      <c r="A2656" s="11">
        <v>42233.747349537036</v>
      </c>
    </row>
    <row r="2657" spans="1:1" x14ac:dyDescent="0.2">
      <c r="A2657" s="11">
        <v>42233.763831018521</v>
      </c>
    </row>
    <row r="2658" spans="1:1" x14ac:dyDescent="0.2">
      <c r="A2658" s="11">
        <v>42234.105462962965</v>
      </c>
    </row>
    <row r="2659" spans="1:1" x14ac:dyDescent="0.2">
      <c r="A2659" s="11">
        <v>42234.597685185188</v>
      </c>
    </row>
    <row r="2660" spans="1:1" x14ac:dyDescent="0.2">
      <c r="A2660" s="11">
        <v>42234.624895833331</v>
      </c>
    </row>
    <row r="2661" spans="1:1" x14ac:dyDescent="0.2">
      <c r="A2661" s="11">
        <v>42234.789884259262</v>
      </c>
    </row>
    <row r="2662" spans="1:1" x14ac:dyDescent="0.2">
      <c r="A2662" s="11">
        <v>42235.117476851854</v>
      </c>
    </row>
    <row r="2663" spans="1:1" x14ac:dyDescent="0.2">
      <c r="A2663" s="11">
        <v>42235.764340277776</v>
      </c>
    </row>
    <row r="2664" spans="1:1" x14ac:dyDescent="0.2">
      <c r="A2664" s="11">
        <v>42236.159918981481</v>
      </c>
    </row>
    <row r="2665" spans="1:1" x14ac:dyDescent="0.2">
      <c r="A2665" s="11">
        <v>42236.276053240741</v>
      </c>
    </row>
    <row r="2666" spans="1:1" x14ac:dyDescent="0.2">
      <c r="A2666" s="11">
        <v>42236.623252314814</v>
      </c>
    </row>
    <row r="2667" spans="1:1" x14ac:dyDescent="0.2">
      <c r="A2667" s="11">
        <v>42237.016388888886</v>
      </c>
    </row>
    <row r="2668" spans="1:1" x14ac:dyDescent="0.2">
      <c r="A2668" s="11">
        <v>42237.181608796294</v>
      </c>
    </row>
    <row r="2669" spans="1:1" x14ac:dyDescent="0.2">
      <c r="A2669" s="11">
        <v>42238.022905092592</v>
      </c>
    </row>
    <row r="2670" spans="1:1" x14ac:dyDescent="0.2">
      <c r="A2670" s="11">
        <v>42238.132824074077</v>
      </c>
    </row>
    <row r="2671" spans="1:1" x14ac:dyDescent="0.2">
      <c r="A2671" s="11">
        <v>42238.726631944446</v>
      </c>
    </row>
    <row r="2672" spans="1:1" x14ac:dyDescent="0.2">
      <c r="A2672" s="11">
        <v>42239.441412037035</v>
      </c>
    </row>
    <row r="2673" spans="1:1" x14ac:dyDescent="0.2">
      <c r="A2673" s="11">
        <v>42239.573993055557</v>
      </c>
    </row>
    <row r="2674" spans="1:1" x14ac:dyDescent="0.2">
      <c r="A2674" s="11">
        <v>42239.957962962966</v>
      </c>
    </row>
    <row r="2675" spans="1:1" x14ac:dyDescent="0.2">
      <c r="A2675" s="11">
        <v>42240.840289351851</v>
      </c>
    </row>
    <row r="2676" spans="1:1" x14ac:dyDescent="0.2">
      <c r="A2676" s="11">
        <v>42240.852534722224</v>
      </c>
    </row>
    <row r="2677" spans="1:1" x14ac:dyDescent="0.2">
      <c r="A2677" s="11">
        <v>42240.857222222221</v>
      </c>
    </row>
    <row r="2678" spans="1:1" x14ac:dyDescent="0.2">
      <c r="A2678" s="11">
        <v>42241.429120370369</v>
      </c>
    </row>
    <row r="2679" spans="1:1" x14ac:dyDescent="0.2">
      <c r="A2679" s="11">
        <v>42241.613796296297</v>
      </c>
    </row>
    <row r="2680" spans="1:1" x14ac:dyDescent="0.2">
      <c r="A2680" s="11">
        <v>42241.798206018517</v>
      </c>
    </row>
    <row r="2681" spans="1:1" x14ac:dyDescent="0.2">
      <c r="A2681" s="11">
        <v>42241.85974537037</v>
      </c>
    </row>
    <row r="2682" spans="1:1" x14ac:dyDescent="0.2">
      <c r="A2682" s="11">
        <v>42242.122210648151</v>
      </c>
    </row>
    <row r="2683" spans="1:1" x14ac:dyDescent="0.2">
      <c r="A2683" s="11">
        <v>42242.988680555558</v>
      </c>
    </row>
    <row r="2684" spans="1:1" x14ac:dyDescent="0.2">
      <c r="A2684" s="11">
        <v>42243.190057870372</v>
      </c>
    </row>
    <row r="2685" spans="1:1" x14ac:dyDescent="0.2">
      <c r="A2685" s="11">
        <v>42243.6252662037</v>
      </c>
    </row>
    <row r="2686" spans="1:1" x14ac:dyDescent="0.2">
      <c r="A2686" s="11">
        <v>42243.790393518517</v>
      </c>
    </row>
    <row r="2687" spans="1:1" x14ac:dyDescent="0.2">
      <c r="A2687" s="11">
        <v>42243.961273148147</v>
      </c>
    </row>
    <row r="2688" spans="1:1" x14ac:dyDescent="0.2">
      <c r="A2688" s="11">
        <v>42244.776666666665</v>
      </c>
    </row>
    <row r="2689" spans="1:1" x14ac:dyDescent="0.2">
      <c r="A2689" s="11">
        <v>42245.016736111109</v>
      </c>
    </row>
    <row r="2690" spans="1:1" x14ac:dyDescent="0.2">
      <c r="A2690" s="11">
        <v>42245.234340277777</v>
      </c>
    </row>
    <row r="2691" spans="1:1" x14ac:dyDescent="0.2">
      <c r="A2691" s="11">
        <v>42245.274699074071</v>
      </c>
    </row>
    <row r="2692" spans="1:1" x14ac:dyDescent="0.2">
      <c r="A2692" s="11">
        <v>42246.789965277778</v>
      </c>
    </row>
    <row r="2693" spans="1:1" x14ac:dyDescent="0.2">
      <c r="A2693" s="11">
        <v>42246.883784722224</v>
      </c>
    </row>
    <row r="2694" spans="1:1" x14ac:dyDescent="0.2">
      <c r="A2694" s="11">
        <v>42247.496759259258</v>
      </c>
    </row>
    <row r="2695" spans="1:1" x14ac:dyDescent="0.2">
      <c r="A2695" s="11">
        <v>42247.616400462961</v>
      </c>
    </row>
    <row r="2696" spans="1:1" x14ac:dyDescent="0.2">
      <c r="A2696" s="11">
        <v>42247.803912037038</v>
      </c>
    </row>
    <row r="2697" spans="1:1" x14ac:dyDescent="0.2">
      <c r="A2697" s="11">
        <v>42248.535787037035</v>
      </c>
    </row>
    <row r="2698" spans="1:1" x14ac:dyDescent="0.2">
      <c r="A2698" s="11">
        <v>42248.627013888887</v>
      </c>
    </row>
    <row r="2699" spans="1:1" x14ac:dyDescent="0.2">
      <c r="A2699" s="11">
        <v>42248.632199074076</v>
      </c>
    </row>
    <row r="2700" spans="1:1" x14ac:dyDescent="0.2">
      <c r="A2700" s="11">
        <v>42248.640162037038</v>
      </c>
    </row>
    <row r="2701" spans="1:1" x14ac:dyDescent="0.2">
      <c r="A2701" s="11">
        <v>42248.697754629633</v>
      </c>
    </row>
    <row r="2702" spans="1:1" x14ac:dyDescent="0.2">
      <c r="A2702" s="11">
        <v>42248.723738425928</v>
      </c>
    </row>
    <row r="2703" spans="1:1" x14ac:dyDescent="0.2">
      <c r="A2703" s="11">
        <v>42248.793310185189</v>
      </c>
    </row>
    <row r="2704" spans="1:1" x14ac:dyDescent="0.2">
      <c r="A2704" s="11">
        <v>42248.90042824074</v>
      </c>
    </row>
    <row r="2705" spans="1:1" x14ac:dyDescent="0.2">
      <c r="A2705" s="11">
        <v>42248.934675925928</v>
      </c>
    </row>
    <row r="2706" spans="1:1" x14ac:dyDescent="0.2">
      <c r="A2706" s="11">
        <v>42249.064722222225</v>
      </c>
    </row>
    <row r="2707" spans="1:1" x14ac:dyDescent="0.2">
      <c r="A2707" s="11">
        <v>42249.667997685188</v>
      </c>
    </row>
    <row r="2708" spans="1:1" x14ac:dyDescent="0.2">
      <c r="A2708" s="11">
        <v>42250.598217592589</v>
      </c>
    </row>
    <row r="2709" spans="1:1" x14ac:dyDescent="0.2">
      <c r="A2709" s="11">
        <v>42250.685706018521</v>
      </c>
    </row>
    <row r="2710" spans="1:1" x14ac:dyDescent="0.2">
      <c r="A2710" s="11">
        <v>42251.16715277778</v>
      </c>
    </row>
    <row r="2711" spans="1:1" x14ac:dyDescent="0.2">
      <c r="A2711" s="11">
        <v>42252.277615740742</v>
      </c>
    </row>
    <row r="2712" spans="1:1" x14ac:dyDescent="0.2">
      <c r="A2712" s="11">
        <v>42252.474351851852</v>
      </c>
    </row>
    <row r="2713" spans="1:1" x14ac:dyDescent="0.2">
      <c r="A2713" s="11">
        <v>42252.788900462961</v>
      </c>
    </row>
    <row r="2714" spans="1:1" x14ac:dyDescent="0.2">
      <c r="A2714" s="11">
        <v>42253.633159722223</v>
      </c>
    </row>
    <row r="2715" spans="1:1" x14ac:dyDescent="0.2">
      <c r="A2715" s="11">
        <v>42253.688043981485</v>
      </c>
    </row>
    <row r="2716" spans="1:1" x14ac:dyDescent="0.2">
      <c r="A2716" s="11">
        <v>42253.928530092591</v>
      </c>
    </row>
    <row r="2717" spans="1:1" x14ac:dyDescent="0.2">
      <c r="A2717" s="11">
        <v>42254.264687499999</v>
      </c>
    </row>
    <row r="2718" spans="1:1" x14ac:dyDescent="0.2">
      <c r="A2718" s="11">
        <v>42255.333252314813</v>
      </c>
    </row>
    <row r="2719" spans="1:1" x14ac:dyDescent="0.2">
      <c r="A2719" s="11">
        <v>42255.619351851848</v>
      </c>
    </row>
    <row r="2720" spans="1:1" x14ac:dyDescent="0.2">
      <c r="A2720" s="11">
        <v>42255.696006944447</v>
      </c>
    </row>
    <row r="2721" spans="1:1" x14ac:dyDescent="0.2">
      <c r="A2721" s="11">
        <v>42255.791909722226</v>
      </c>
    </row>
    <row r="2722" spans="1:1" x14ac:dyDescent="0.2">
      <c r="A2722" s="11">
        <v>42255.927824074075</v>
      </c>
    </row>
    <row r="2723" spans="1:1" x14ac:dyDescent="0.2">
      <c r="A2723" s="11">
        <v>42256.391875000001</v>
      </c>
    </row>
    <row r="2724" spans="1:1" x14ac:dyDescent="0.2">
      <c r="A2724" s="11">
        <v>42256.76421296296</v>
      </c>
    </row>
    <row r="2725" spans="1:1" x14ac:dyDescent="0.2">
      <c r="A2725" s="11">
        <v>42256.984791666669</v>
      </c>
    </row>
    <row r="2726" spans="1:1" x14ac:dyDescent="0.2">
      <c r="A2726" s="11">
        <v>42257.014965277776</v>
      </c>
    </row>
    <row r="2727" spans="1:1" x14ac:dyDescent="0.2">
      <c r="A2727" s="11">
        <v>42257.590833333335</v>
      </c>
    </row>
    <row r="2728" spans="1:1" x14ac:dyDescent="0.2">
      <c r="A2728" s="11">
        <v>42257.882731481484</v>
      </c>
    </row>
    <row r="2729" spans="1:1" x14ac:dyDescent="0.2">
      <c r="A2729" s="11">
        <v>42258.297094907408</v>
      </c>
    </row>
    <row r="2730" spans="1:1" x14ac:dyDescent="0.2">
      <c r="A2730" s="11">
        <v>42258.646504629629</v>
      </c>
    </row>
    <row r="2731" spans="1:1" x14ac:dyDescent="0.2">
      <c r="A2731" s="11">
        <v>42258.780324074076</v>
      </c>
    </row>
    <row r="2732" spans="1:1" x14ac:dyDescent="0.2">
      <c r="A2732" s="11">
        <v>42259.542800925927</v>
      </c>
    </row>
    <row r="2733" spans="1:1" x14ac:dyDescent="0.2">
      <c r="A2733" s="11">
        <v>42260.528807870367</v>
      </c>
    </row>
    <row r="2734" spans="1:1" x14ac:dyDescent="0.2">
      <c r="A2734" s="11">
        <v>42261.500243055554</v>
      </c>
    </row>
    <row r="2735" spans="1:1" x14ac:dyDescent="0.2">
      <c r="A2735" s="11">
        <v>42261.632916666669</v>
      </c>
    </row>
    <row r="2736" spans="1:1" x14ac:dyDescent="0.2">
      <c r="A2736" s="11">
        <v>42261.917395833334</v>
      </c>
    </row>
    <row r="2737" spans="1:1" x14ac:dyDescent="0.2">
      <c r="A2737" s="11">
        <v>42262.096782407411</v>
      </c>
    </row>
    <row r="2738" spans="1:1" x14ac:dyDescent="0.2">
      <c r="A2738" s="11">
        <v>42262.104780092595</v>
      </c>
    </row>
    <row r="2739" spans="1:1" x14ac:dyDescent="0.2">
      <c r="A2739" s="11">
        <v>42262.416643518518</v>
      </c>
    </row>
    <row r="2740" spans="1:1" x14ac:dyDescent="0.2">
      <c r="A2740" s="11">
        <v>42262.849050925928</v>
      </c>
    </row>
    <row r="2741" spans="1:1" x14ac:dyDescent="0.2">
      <c r="A2741" s="11">
        <v>42263.680289351854</v>
      </c>
    </row>
    <row r="2742" spans="1:1" x14ac:dyDescent="0.2">
      <c r="A2742" s="11">
        <v>42263.691574074073</v>
      </c>
    </row>
    <row r="2743" spans="1:1" x14ac:dyDescent="0.2">
      <c r="A2743" s="11">
        <v>42263.952662037038</v>
      </c>
    </row>
    <row r="2744" spans="1:1" x14ac:dyDescent="0.2">
      <c r="A2744" s="11">
        <v>42264.29178240741</v>
      </c>
    </row>
    <row r="2745" spans="1:1" x14ac:dyDescent="0.2">
      <c r="A2745" s="11">
        <v>42264.620115740741</v>
      </c>
    </row>
    <row r="2746" spans="1:1" x14ac:dyDescent="0.2">
      <c r="A2746" s="11">
        <v>42264.963159722225</v>
      </c>
    </row>
    <row r="2747" spans="1:1" x14ac:dyDescent="0.2">
      <c r="A2747" s="11">
        <v>42265.022824074076</v>
      </c>
    </row>
    <row r="2748" spans="1:1" x14ac:dyDescent="0.2">
      <c r="A2748" s="11">
        <v>42265.683182870373</v>
      </c>
    </row>
    <row r="2749" spans="1:1" x14ac:dyDescent="0.2">
      <c r="A2749" s="11">
        <v>42265.817002314812</v>
      </c>
    </row>
    <row r="2750" spans="1:1" x14ac:dyDescent="0.2">
      <c r="A2750" s="11">
        <v>42265.818622685183</v>
      </c>
    </row>
    <row r="2751" spans="1:1" x14ac:dyDescent="0.2">
      <c r="A2751" s="11">
        <v>42267.746782407405</v>
      </c>
    </row>
    <row r="2752" spans="1:1" x14ac:dyDescent="0.2">
      <c r="A2752" s="11">
        <v>42268.00922453704</v>
      </c>
    </row>
    <row r="2753" spans="1:1" x14ac:dyDescent="0.2">
      <c r="A2753" s="11">
        <v>42268.127696759257</v>
      </c>
    </row>
    <row r="2754" spans="1:1" x14ac:dyDescent="0.2">
      <c r="A2754" s="11">
        <v>42268.531631944446</v>
      </c>
    </row>
    <row r="2755" spans="1:1" x14ac:dyDescent="0.2">
      <c r="A2755" s="11">
        <v>42268.625856481478</v>
      </c>
    </row>
    <row r="2756" spans="1:1" x14ac:dyDescent="0.2">
      <c r="A2756" s="11">
        <v>42268.658715277779</v>
      </c>
    </row>
    <row r="2757" spans="1:1" x14ac:dyDescent="0.2">
      <c r="A2757" s="11">
        <v>42269.126226851855</v>
      </c>
    </row>
    <row r="2758" spans="1:1" x14ac:dyDescent="0.2">
      <c r="A2758" s="11">
        <v>42269.967835648145</v>
      </c>
    </row>
    <row r="2759" spans="1:1" x14ac:dyDescent="0.2">
      <c r="A2759" s="11">
        <v>42270.582141203704</v>
      </c>
    </row>
    <row r="2760" spans="1:1" x14ac:dyDescent="0.2">
      <c r="A2760" s="11">
        <v>42270.726921296293</v>
      </c>
    </row>
    <row r="2761" spans="1:1" x14ac:dyDescent="0.2">
      <c r="A2761" s="11">
        <v>42270.810995370368</v>
      </c>
    </row>
    <row r="2762" spans="1:1" x14ac:dyDescent="0.2">
      <c r="A2762" s="11">
        <v>42270.875706018516</v>
      </c>
    </row>
    <row r="2763" spans="1:1" x14ac:dyDescent="0.2">
      <c r="A2763" s="11">
        <v>42271.176446759258</v>
      </c>
    </row>
    <row r="2764" spans="1:1" x14ac:dyDescent="0.2">
      <c r="A2764" s="11">
        <v>42271.251979166664</v>
      </c>
    </row>
    <row r="2765" spans="1:1" x14ac:dyDescent="0.2">
      <c r="A2765" s="11">
        <v>42272.087766203702</v>
      </c>
    </row>
    <row r="2766" spans="1:1" x14ac:dyDescent="0.2">
      <c r="A2766" s="11">
        <v>42272.530509259261</v>
      </c>
    </row>
    <row r="2767" spans="1:1" x14ac:dyDescent="0.2">
      <c r="A2767" s="11">
        <v>42272.713171296295</v>
      </c>
    </row>
    <row r="2768" spans="1:1" x14ac:dyDescent="0.2">
      <c r="A2768" s="11">
        <v>42272.93949074074</v>
      </c>
    </row>
    <row r="2769" spans="1:1" x14ac:dyDescent="0.2">
      <c r="A2769" s="11">
        <v>42273.090740740743</v>
      </c>
    </row>
    <row r="2770" spans="1:1" x14ac:dyDescent="0.2">
      <c r="A2770" s="11">
        <v>42273.884305555555</v>
      </c>
    </row>
    <row r="2771" spans="1:1" x14ac:dyDescent="0.2">
      <c r="A2771" s="11">
        <v>42275.58871527778</v>
      </c>
    </row>
    <row r="2772" spans="1:1" x14ac:dyDescent="0.2">
      <c r="A2772" s="11">
        <v>42275.720219907409</v>
      </c>
    </row>
    <row r="2773" spans="1:1" x14ac:dyDescent="0.2">
      <c r="A2773" s="11">
        <v>42275.731666666667</v>
      </c>
    </row>
    <row r="2774" spans="1:1" x14ac:dyDescent="0.2">
      <c r="A2774" s="11">
        <v>42275.76730324074</v>
      </c>
    </row>
    <row r="2775" spans="1:1" x14ac:dyDescent="0.2">
      <c r="A2775" s="11">
        <v>42275.861157407409</v>
      </c>
    </row>
    <row r="2776" spans="1:1" x14ac:dyDescent="0.2">
      <c r="A2776" s="11">
        <v>42276.046689814815</v>
      </c>
    </row>
    <row r="2777" spans="1:1" x14ac:dyDescent="0.2">
      <c r="A2777" s="11">
        <v>42276.120636574073</v>
      </c>
    </row>
    <row r="2778" spans="1:1" x14ac:dyDescent="0.2">
      <c r="A2778" s="11">
        <v>42276.624803240738</v>
      </c>
    </row>
    <row r="2779" spans="1:1" x14ac:dyDescent="0.2">
      <c r="A2779" s="11">
        <v>42276.903333333335</v>
      </c>
    </row>
    <row r="2780" spans="1:1" x14ac:dyDescent="0.2">
      <c r="A2780" s="11">
        <v>42277.583472222221</v>
      </c>
    </row>
    <row r="2781" spans="1:1" x14ac:dyDescent="0.2">
      <c r="A2781" s="11">
        <v>42278.089039351849</v>
      </c>
    </row>
    <row r="2782" spans="1:1" x14ac:dyDescent="0.2">
      <c r="A2782" s="11">
        <v>42278.453668981485</v>
      </c>
    </row>
    <row r="2783" spans="1:1" x14ac:dyDescent="0.2">
      <c r="A2783" s="11">
        <v>42278.498240740744</v>
      </c>
    </row>
    <row r="2784" spans="1:1" x14ac:dyDescent="0.2">
      <c r="A2784" s="11">
        <v>42278.629710648151</v>
      </c>
    </row>
    <row r="2785" spans="1:1" x14ac:dyDescent="0.2">
      <c r="A2785" s="11">
        <v>42278.662037037036</v>
      </c>
    </row>
    <row r="2786" spans="1:1" x14ac:dyDescent="0.2">
      <c r="A2786" s="11">
        <v>42278.664965277778</v>
      </c>
    </row>
    <row r="2787" spans="1:1" x14ac:dyDescent="0.2">
      <c r="A2787" s="11">
        <v>42278.946620370371</v>
      </c>
    </row>
    <row r="2788" spans="1:1" x14ac:dyDescent="0.2">
      <c r="A2788" s="11">
        <v>42279.669768518521</v>
      </c>
    </row>
    <row r="2789" spans="1:1" x14ac:dyDescent="0.2">
      <c r="A2789" s="11">
        <v>42279.778564814813</v>
      </c>
    </row>
    <row r="2790" spans="1:1" x14ac:dyDescent="0.2">
      <c r="A2790" s="11">
        <v>42279.792372685188</v>
      </c>
    </row>
    <row r="2791" spans="1:1" x14ac:dyDescent="0.2">
      <c r="A2791" s="11">
        <v>42281.136099537034</v>
      </c>
    </row>
    <row r="2792" spans="1:1" x14ac:dyDescent="0.2">
      <c r="A2792" s="11">
        <v>42282.168993055559</v>
      </c>
    </row>
    <row r="2793" spans="1:1" x14ac:dyDescent="0.2">
      <c r="A2793" s="11">
        <v>42282.655543981484</v>
      </c>
    </row>
    <row r="2794" spans="1:1" x14ac:dyDescent="0.2">
      <c r="A2794" s="11">
        <v>42282.678287037037</v>
      </c>
    </row>
    <row r="2795" spans="1:1" x14ac:dyDescent="0.2">
      <c r="A2795" s="11">
        <v>42282.716296296298</v>
      </c>
    </row>
    <row r="2796" spans="1:1" x14ac:dyDescent="0.2">
      <c r="A2796" s="11">
        <v>42282.768414351849</v>
      </c>
    </row>
    <row r="2797" spans="1:1" x14ac:dyDescent="0.2">
      <c r="A2797" s="11">
        <v>42282.770231481481</v>
      </c>
    </row>
    <row r="2798" spans="1:1" x14ac:dyDescent="0.2">
      <c r="A2798" s="11">
        <v>42283.3909375</v>
      </c>
    </row>
    <row r="2799" spans="1:1" x14ac:dyDescent="0.2">
      <c r="A2799" s="11">
        <v>42283.552951388891</v>
      </c>
    </row>
    <row r="2800" spans="1:1" x14ac:dyDescent="0.2">
      <c r="A2800" s="11">
        <v>42283.592465277776</v>
      </c>
    </row>
    <row r="2801" spans="1:1" x14ac:dyDescent="0.2">
      <c r="A2801" s="11">
        <v>42283.864351851851</v>
      </c>
    </row>
    <row r="2802" spans="1:1" x14ac:dyDescent="0.2">
      <c r="A2802" s="11">
        <v>42284.500104166669</v>
      </c>
    </row>
    <row r="2803" spans="1:1" x14ac:dyDescent="0.2">
      <c r="A2803" s="11">
        <v>42284.516064814816</v>
      </c>
    </row>
    <row r="2804" spans="1:1" x14ac:dyDescent="0.2">
      <c r="A2804" s="11">
        <v>42284.696944444448</v>
      </c>
    </row>
    <row r="2805" spans="1:1" x14ac:dyDescent="0.2">
      <c r="A2805" s="11">
        <v>42285.143969907411</v>
      </c>
    </row>
    <row r="2806" spans="1:1" x14ac:dyDescent="0.2">
      <c r="A2806" s="11">
        <v>42285.90902777778</v>
      </c>
    </row>
    <row r="2807" spans="1:1" x14ac:dyDescent="0.2">
      <c r="A2807" s="11">
        <v>42285.915069444447</v>
      </c>
    </row>
    <row r="2808" spans="1:1" x14ac:dyDescent="0.2">
      <c r="A2808" s="11">
        <v>42286.660891203705</v>
      </c>
    </row>
    <row r="2809" spans="1:1" x14ac:dyDescent="0.2">
      <c r="A2809" s="11">
        <v>42286.749780092592</v>
      </c>
    </row>
    <row r="2810" spans="1:1" x14ac:dyDescent="0.2">
      <c r="A2810" s="11">
        <v>42286.861493055556</v>
      </c>
    </row>
    <row r="2811" spans="1:1" x14ac:dyDescent="0.2">
      <c r="A2811" s="11">
        <v>42286.882175925923</v>
      </c>
    </row>
    <row r="2812" spans="1:1" x14ac:dyDescent="0.2">
      <c r="A2812" s="11">
        <v>42289.675173611111</v>
      </c>
    </row>
    <row r="2813" spans="1:1" x14ac:dyDescent="0.2">
      <c r="A2813" s="11">
        <v>42289.761192129627</v>
      </c>
    </row>
    <row r="2814" spans="1:1" x14ac:dyDescent="0.2">
      <c r="A2814" s="11">
        <v>42289.89634259259</v>
      </c>
    </row>
    <row r="2815" spans="1:1" x14ac:dyDescent="0.2">
      <c r="A2815" s="11">
        <v>42289.940497685187</v>
      </c>
    </row>
    <row r="2816" spans="1:1" x14ac:dyDescent="0.2">
      <c r="A2816" s="11">
        <v>42289.957175925927</v>
      </c>
    </row>
    <row r="2817" spans="1:1" x14ac:dyDescent="0.2">
      <c r="A2817" s="11">
        <v>42290.059594907405</v>
      </c>
    </row>
    <row r="2818" spans="1:1" x14ac:dyDescent="0.2">
      <c r="A2818" s="11">
        <v>42290.460023148145</v>
      </c>
    </row>
    <row r="2819" spans="1:1" x14ac:dyDescent="0.2">
      <c r="A2819" s="11">
        <v>42290.61855324074</v>
      </c>
    </row>
    <row r="2820" spans="1:1" x14ac:dyDescent="0.2">
      <c r="A2820" s="11">
        <v>42291.466747685183</v>
      </c>
    </row>
    <row r="2821" spans="1:1" x14ac:dyDescent="0.2">
      <c r="A2821" s="11">
        <v>42291.556076388886</v>
      </c>
    </row>
    <row r="2822" spans="1:1" x14ac:dyDescent="0.2">
      <c r="A2822" s="11">
        <v>42291.581377314818</v>
      </c>
    </row>
    <row r="2823" spans="1:1" x14ac:dyDescent="0.2">
      <c r="A2823" s="11">
        <v>42291.596273148149</v>
      </c>
    </row>
    <row r="2824" spans="1:1" x14ac:dyDescent="0.2">
      <c r="A2824" s="11">
        <v>42291.739548611113</v>
      </c>
    </row>
    <row r="2825" spans="1:1" x14ac:dyDescent="0.2">
      <c r="A2825" s="11">
        <v>42291.833287037036</v>
      </c>
    </row>
    <row r="2826" spans="1:1" x14ac:dyDescent="0.2">
      <c r="A2826" s="11">
        <v>42291.872175925928</v>
      </c>
    </row>
    <row r="2827" spans="1:1" x14ac:dyDescent="0.2">
      <c r="A2827" s="11">
        <v>42292.002893518518</v>
      </c>
    </row>
    <row r="2828" spans="1:1" x14ac:dyDescent="0.2">
      <c r="A2828" s="11">
        <v>42292.087592592594</v>
      </c>
    </row>
    <row r="2829" spans="1:1" x14ac:dyDescent="0.2">
      <c r="A2829" s="11">
        <v>42292.250787037039</v>
      </c>
    </row>
    <row r="2830" spans="1:1" x14ac:dyDescent="0.2">
      <c r="A2830" s="11">
        <v>42292.435532407406</v>
      </c>
    </row>
    <row r="2831" spans="1:1" x14ac:dyDescent="0.2">
      <c r="A2831" s="11">
        <v>42292.495474537034</v>
      </c>
    </row>
    <row r="2832" spans="1:1" x14ac:dyDescent="0.2">
      <c r="A2832" s="11">
        <v>42292.513888888891</v>
      </c>
    </row>
    <row r="2833" spans="1:1" x14ac:dyDescent="0.2">
      <c r="A2833" s="11">
        <v>42292.539548611108</v>
      </c>
    </row>
    <row r="2834" spans="1:1" x14ac:dyDescent="0.2">
      <c r="A2834" s="11">
        <v>42292.701053240744</v>
      </c>
    </row>
    <row r="2835" spans="1:1" x14ac:dyDescent="0.2">
      <c r="A2835" s="11">
        <v>42293.809212962966</v>
      </c>
    </row>
    <row r="2836" spans="1:1" x14ac:dyDescent="0.2">
      <c r="A2836" s="11">
        <v>42293.853541666664</v>
      </c>
    </row>
    <row r="2837" spans="1:1" x14ac:dyDescent="0.2">
      <c r="A2837" s="11">
        <v>42293.922986111109</v>
      </c>
    </row>
    <row r="2838" spans="1:1" x14ac:dyDescent="0.2">
      <c r="A2838" s="11">
        <v>42294.4296412037</v>
      </c>
    </row>
    <row r="2839" spans="1:1" x14ac:dyDescent="0.2">
      <c r="A2839" s="11">
        <v>42294.628449074073</v>
      </c>
    </row>
    <row r="2840" spans="1:1" x14ac:dyDescent="0.2">
      <c r="A2840" s="11">
        <v>42294.808125000003</v>
      </c>
    </row>
    <row r="2841" spans="1:1" x14ac:dyDescent="0.2">
      <c r="A2841" s="11">
        <v>42295.753391203703</v>
      </c>
    </row>
    <row r="2842" spans="1:1" x14ac:dyDescent="0.2">
      <c r="A2842" s="11">
        <v>42295.891828703701</v>
      </c>
    </row>
    <row r="2843" spans="1:1" x14ac:dyDescent="0.2">
      <c r="A2843" s="11">
        <v>42296.154131944444</v>
      </c>
    </row>
    <row r="2844" spans="1:1" x14ac:dyDescent="0.2">
      <c r="A2844" s="11">
        <v>42296.261087962965</v>
      </c>
    </row>
    <row r="2845" spans="1:1" x14ac:dyDescent="0.2">
      <c r="A2845" s="11">
        <v>42296.583379629628</v>
      </c>
    </row>
    <row r="2846" spans="1:1" x14ac:dyDescent="0.2">
      <c r="A2846" s="11">
        <v>42296.631331018521</v>
      </c>
    </row>
    <row r="2847" spans="1:1" x14ac:dyDescent="0.2">
      <c r="A2847" s="11">
        <v>42297.110300925924</v>
      </c>
    </row>
    <row r="2848" spans="1:1" x14ac:dyDescent="0.2">
      <c r="A2848" s="11">
        <v>42297.432951388888</v>
      </c>
    </row>
    <row r="2849" spans="1:1" x14ac:dyDescent="0.2">
      <c r="A2849" s="11">
        <v>42297.691006944442</v>
      </c>
    </row>
    <row r="2850" spans="1:1" x14ac:dyDescent="0.2">
      <c r="A2850" s="11">
        <v>42297.748067129629</v>
      </c>
    </row>
    <row r="2851" spans="1:1" x14ac:dyDescent="0.2">
      <c r="A2851" s="11">
        <v>42297.748738425929</v>
      </c>
    </row>
    <row r="2852" spans="1:1" x14ac:dyDescent="0.2">
      <c r="A2852" s="11">
        <v>42297.791886574072</v>
      </c>
    </row>
    <row r="2853" spans="1:1" x14ac:dyDescent="0.2">
      <c r="A2853" s="11">
        <v>42297.816284722219</v>
      </c>
    </row>
    <row r="2854" spans="1:1" x14ac:dyDescent="0.2">
      <c r="A2854" s="11">
        <v>42297.823113425926</v>
      </c>
    </row>
    <row r="2855" spans="1:1" x14ac:dyDescent="0.2">
      <c r="A2855" s="11">
        <v>42298.34783564815</v>
      </c>
    </row>
    <row r="2856" spans="1:1" x14ac:dyDescent="0.2">
      <c r="A2856" s="11">
        <v>42299.130162037036</v>
      </c>
    </row>
    <row r="2857" spans="1:1" x14ac:dyDescent="0.2">
      <c r="A2857" s="11">
        <v>42299.776770833334</v>
      </c>
    </row>
    <row r="2858" spans="1:1" x14ac:dyDescent="0.2">
      <c r="A2858" s="11">
        <v>42299.926145833335</v>
      </c>
    </row>
    <row r="2859" spans="1:1" x14ac:dyDescent="0.2">
      <c r="A2859" s="11">
        <v>42300.5858912037</v>
      </c>
    </row>
    <row r="2860" spans="1:1" x14ac:dyDescent="0.2">
      <c r="A2860" s="11">
        <v>42300.825648148151</v>
      </c>
    </row>
    <row r="2861" spans="1:1" x14ac:dyDescent="0.2">
      <c r="A2861" s="11">
        <v>42302.701516203706</v>
      </c>
    </row>
    <row r="2862" spans="1:1" x14ac:dyDescent="0.2">
      <c r="A2862" s="11">
        <v>42303.617488425924</v>
      </c>
    </row>
    <row r="2863" spans="1:1" x14ac:dyDescent="0.2">
      <c r="A2863" s="11">
        <v>42303.659317129626</v>
      </c>
    </row>
    <row r="2864" spans="1:1" x14ac:dyDescent="0.2">
      <c r="A2864" s="11">
        <v>42303.672662037039</v>
      </c>
    </row>
    <row r="2865" spans="1:1" x14ac:dyDescent="0.2">
      <c r="A2865" s="11">
        <v>42303.87841435185</v>
      </c>
    </row>
    <row r="2866" spans="1:1" x14ac:dyDescent="0.2">
      <c r="A2866" s="11">
        <v>42304.210833333331</v>
      </c>
    </row>
    <row r="2867" spans="1:1" x14ac:dyDescent="0.2">
      <c r="A2867" s="11">
        <v>42304.829409722224</v>
      </c>
    </row>
    <row r="2868" spans="1:1" x14ac:dyDescent="0.2">
      <c r="A2868" s="11">
        <v>42304.940960648149</v>
      </c>
    </row>
    <row r="2869" spans="1:1" x14ac:dyDescent="0.2">
      <c r="A2869" s="11">
        <v>42304.955381944441</v>
      </c>
    </row>
    <row r="2870" spans="1:1" x14ac:dyDescent="0.2">
      <c r="A2870" s="11">
        <v>42305.670914351853</v>
      </c>
    </row>
    <row r="2871" spans="1:1" x14ac:dyDescent="0.2">
      <c r="A2871" s="11">
        <v>42306.848854166667</v>
      </c>
    </row>
    <row r="2872" spans="1:1" x14ac:dyDescent="0.2">
      <c r="A2872" s="11">
        <v>42307.034074074072</v>
      </c>
    </row>
    <row r="2873" spans="1:1" x14ac:dyDescent="0.2">
      <c r="A2873" s="11">
        <v>42307.189270833333</v>
      </c>
    </row>
    <row r="2874" spans="1:1" x14ac:dyDescent="0.2">
      <c r="A2874" s="11">
        <v>42307.539398148147</v>
      </c>
    </row>
    <row r="2875" spans="1:1" x14ac:dyDescent="0.2">
      <c r="A2875" s="11">
        <v>42307.908379629633</v>
      </c>
    </row>
    <row r="2876" spans="1:1" x14ac:dyDescent="0.2">
      <c r="A2876" s="11">
        <v>42308.211215277777</v>
      </c>
    </row>
    <row r="2877" spans="1:1" x14ac:dyDescent="0.2">
      <c r="A2877" s="11">
        <v>42309.191307870373</v>
      </c>
    </row>
    <row r="2878" spans="1:1" x14ac:dyDescent="0.2">
      <c r="A2878" s="11">
        <v>42309.756620370368</v>
      </c>
    </row>
    <row r="2879" spans="1:1" x14ac:dyDescent="0.2">
      <c r="A2879" s="11">
        <v>42310.968518518515</v>
      </c>
    </row>
    <row r="2880" spans="1:1" x14ac:dyDescent="0.2">
      <c r="A2880" s="11">
        <v>42311.216898148145</v>
      </c>
    </row>
    <row r="2881" spans="1:1" x14ac:dyDescent="0.2">
      <c r="A2881" s="11">
        <v>42311.621458333335</v>
      </c>
    </row>
    <row r="2882" spans="1:1" x14ac:dyDescent="0.2">
      <c r="A2882" s="11">
        <v>42311.625081018516</v>
      </c>
    </row>
    <row r="2883" spans="1:1" x14ac:dyDescent="0.2">
      <c r="A2883" s="11">
        <v>42311.71197916667</v>
      </c>
    </row>
    <row r="2884" spans="1:1" x14ac:dyDescent="0.2">
      <c r="A2884" s="11">
        <v>42311.750324074077</v>
      </c>
    </row>
    <row r="2885" spans="1:1" x14ac:dyDescent="0.2">
      <c r="A2885" s="11">
        <v>42312.204814814817</v>
      </c>
    </row>
    <row r="2886" spans="1:1" x14ac:dyDescent="0.2">
      <c r="A2886" s="11">
        <v>42312.792662037034</v>
      </c>
    </row>
    <row r="2887" spans="1:1" x14ac:dyDescent="0.2">
      <c r="A2887" s="11">
        <v>42312.874594907407</v>
      </c>
    </row>
    <row r="2888" spans="1:1" x14ac:dyDescent="0.2">
      <c r="A2888" s="11">
        <v>42313.02542824074</v>
      </c>
    </row>
    <row r="2889" spans="1:1" x14ac:dyDescent="0.2">
      <c r="A2889" s="11">
        <v>42313.703900462962</v>
      </c>
    </row>
    <row r="2890" spans="1:1" x14ac:dyDescent="0.2">
      <c r="A2890" s="11">
        <v>42313.936365740738</v>
      </c>
    </row>
    <row r="2891" spans="1:1" x14ac:dyDescent="0.2">
      <c r="A2891" s="11">
        <v>42315.699490740742</v>
      </c>
    </row>
    <row r="2892" spans="1:1" x14ac:dyDescent="0.2">
      <c r="A2892" s="11">
        <v>42317.33258101852</v>
      </c>
    </row>
    <row r="2893" spans="1:1" x14ac:dyDescent="0.2">
      <c r="A2893" s="11">
        <v>42317.810219907406</v>
      </c>
    </row>
    <row r="2894" spans="1:1" x14ac:dyDescent="0.2">
      <c r="A2894" s="11">
        <v>42317.826377314814</v>
      </c>
    </row>
    <row r="2895" spans="1:1" x14ac:dyDescent="0.2">
      <c r="A2895" s="11">
        <v>42317.954571759263</v>
      </c>
    </row>
    <row r="2896" spans="1:1" x14ac:dyDescent="0.2">
      <c r="A2896" s="11">
        <v>42318.025011574071</v>
      </c>
    </row>
    <row r="2897" spans="1:1" x14ac:dyDescent="0.2">
      <c r="A2897" s="11">
        <v>42318.098217592589</v>
      </c>
    </row>
    <row r="2898" spans="1:1" x14ac:dyDescent="0.2">
      <c r="A2898" s="11">
        <v>42318.5937037037</v>
      </c>
    </row>
    <row r="2899" spans="1:1" x14ac:dyDescent="0.2">
      <c r="A2899" s="11">
        <v>42318.616851851853</v>
      </c>
    </row>
    <row r="2900" spans="1:1" x14ac:dyDescent="0.2">
      <c r="A2900" s="11">
        <v>42318.702094907407</v>
      </c>
    </row>
    <row r="2901" spans="1:1" x14ac:dyDescent="0.2">
      <c r="A2901" s="11">
        <v>42318.925532407404</v>
      </c>
    </row>
    <row r="2902" spans="1:1" x14ac:dyDescent="0.2">
      <c r="A2902" s="11">
        <v>42318.950173611112</v>
      </c>
    </row>
    <row r="2903" spans="1:1" x14ac:dyDescent="0.2">
      <c r="A2903" s="11">
        <v>42319.035833333335</v>
      </c>
    </row>
    <row r="2904" spans="1:1" x14ac:dyDescent="0.2">
      <c r="A2904" s="11">
        <v>42319.461377314816</v>
      </c>
    </row>
    <row r="2905" spans="1:1" x14ac:dyDescent="0.2">
      <c r="A2905" s="11">
        <v>42319.851388888892</v>
      </c>
    </row>
    <row r="2906" spans="1:1" x14ac:dyDescent="0.2">
      <c r="A2906" s="11">
        <v>42321.084479166668</v>
      </c>
    </row>
    <row r="2907" spans="1:1" x14ac:dyDescent="0.2">
      <c r="A2907" s="11">
        <v>42321.101759259262</v>
      </c>
    </row>
    <row r="2908" spans="1:1" x14ac:dyDescent="0.2">
      <c r="A2908" s="11">
        <v>42321.283101851855</v>
      </c>
    </row>
    <row r="2909" spans="1:1" x14ac:dyDescent="0.2">
      <c r="A2909" s="11">
        <v>42321.626296296294</v>
      </c>
    </row>
    <row r="2910" spans="1:1" x14ac:dyDescent="0.2">
      <c r="A2910" s="11">
        <v>42321.660509259258</v>
      </c>
    </row>
    <row r="2911" spans="1:1" x14ac:dyDescent="0.2">
      <c r="A2911" s="11">
        <v>42322.011574074073</v>
      </c>
    </row>
    <row r="2912" spans="1:1" x14ac:dyDescent="0.2">
      <c r="A2912" s="11">
        <v>42322.02511574074</v>
      </c>
    </row>
    <row r="2913" spans="1:1" x14ac:dyDescent="0.2">
      <c r="A2913" s="11">
        <v>42322.653749999998</v>
      </c>
    </row>
    <row r="2914" spans="1:1" x14ac:dyDescent="0.2">
      <c r="A2914" s="11">
        <v>42323.17460648148</v>
      </c>
    </row>
    <row r="2915" spans="1:1" x14ac:dyDescent="0.2">
      <c r="A2915" s="11">
        <v>42323.562222222223</v>
      </c>
    </row>
    <row r="2916" spans="1:1" x14ac:dyDescent="0.2">
      <c r="A2916" s="11">
        <v>42323.709305555552</v>
      </c>
    </row>
    <row r="2917" spans="1:1" x14ac:dyDescent="0.2">
      <c r="A2917" s="11">
        <v>42323.800138888888</v>
      </c>
    </row>
    <row r="2918" spans="1:1" x14ac:dyDescent="0.2">
      <c r="A2918" s="11">
        <v>42323.96497685185</v>
      </c>
    </row>
    <row r="2919" spans="1:1" x14ac:dyDescent="0.2">
      <c r="A2919" s="11">
        <v>42324.764004629629</v>
      </c>
    </row>
    <row r="2920" spans="1:1" x14ac:dyDescent="0.2">
      <c r="A2920" s="11">
        <v>42324.767361111109</v>
      </c>
    </row>
    <row r="2921" spans="1:1" x14ac:dyDescent="0.2">
      <c r="A2921" s="11">
        <v>42324.963935185187</v>
      </c>
    </row>
    <row r="2922" spans="1:1" x14ac:dyDescent="0.2">
      <c r="A2922" s="11">
        <v>42325.19358796296</v>
      </c>
    </row>
    <row r="2923" spans="1:1" x14ac:dyDescent="0.2">
      <c r="A2923" s="11">
        <v>42325.448958333334</v>
      </c>
    </row>
    <row r="2924" spans="1:1" x14ac:dyDescent="0.2">
      <c r="A2924" s="11">
        <v>42325.683807870373</v>
      </c>
    </row>
    <row r="2925" spans="1:1" x14ac:dyDescent="0.2">
      <c r="A2925" s="11">
        <v>42325.684189814812</v>
      </c>
    </row>
    <row r="2926" spans="1:1" x14ac:dyDescent="0.2">
      <c r="A2926" s="11">
        <v>42325.920717592591</v>
      </c>
    </row>
    <row r="2927" spans="1:1" x14ac:dyDescent="0.2">
      <c r="A2927" s="11">
        <v>42326.685428240744</v>
      </c>
    </row>
    <row r="2928" spans="1:1" x14ac:dyDescent="0.2">
      <c r="A2928" s="11">
        <v>42326.818738425929</v>
      </c>
    </row>
    <row r="2929" spans="1:1" x14ac:dyDescent="0.2">
      <c r="A2929" s="11">
        <v>42327.490752314814</v>
      </c>
    </row>
    <row r="2930" spans="1:1" x14ac:dyDescent="0.2">
      <c r="A2930" s="11">
        <v>42327.671631944446</v>
      </c>
    </row>
    <row r="2931" spans="1:1" x14ac:dyDescent="0.2">
      <c r="A2931" s="11">
        <v>42327.805659722224</v>
      </c>
    </row>
    <row r="2932" spans="1:1" x14ac:dyDescent="0.2">
      <c r="A2932" s="11">
        <v>42327.825289351851</v>
      </c>
    </row>
    <row r="2933" spans="1:1" x14ac:dyDescent="0.2">
      <c r="A2933" s="11">
        <v>42327.834247685183</v>
      </c>
    </row>
    <row r="2934" spans="1:1" x14ac:dyDescent="0.2">
      <c r="A2934" s="11">
        <v>42328.560613425929</v>
      </c>
    </row>
    <row r="2935" spans="1:1" x14ac:dyDescent="0.2">
      <c r="A2935" s="11">
        <v>42328.727141203701</v>
      </c>
    </row>
    <row r="2936" spans="1:1" x14ac:dyDescent="0.2">
      <c r="A2936" s="11">
        <v>42328.779224537036</v>
      </c>
    </row>
    <row r="2937" spans="1:1" x14ac:dyDescent="0.2">
      <c r="A2937" s="11">
        <v>42329.588391203702</v>
      </c>
    </row>
    <row r="2938" spans="1:1" x14ac:dyDescent="0.2">
      <c r="A2938" s="11">
        <v>42329.838159722225</v>
      </c>
    </row>
    <row r="2939" spans="1:1" x14ac:dyDescent="0.2">
      <c r="A2939" s="11">
        <v>42331.378923611112</v>
      </c>
    </row>
    <row r="2940" spans="1:1" x14ac:dyDescent="0.2">
      <c r="A2940" s="11">
        <v>42331.551307870373</v>
      </c>
    </row>
    <row r="2941" spans="1:1" x14ac:dyDescent="0.2">
      <c r="A2941" s="11">
        <v>42331.708032407405</v>
      </c>
    </row>
    <row r="2942" spans="1:1" x14ac:dyDescent="0.2">
      <c r="A2942" s="11">
        <v>42331.84574074074</v>
      </c>
    </row>
    <row r="2943" spans="1:1" x14ac:dyDescent="0.2">
      <c r="A2943" s="11">
        <v>42332.89980324074</v>
      </c>
    </row>
    <row r="2944" spans="1:1" x14ac:dyDescent="0.2">
      <c r="A2944" s="11">
        <v>42332.908194444448</v>
      </c>
    </row>
    <row r="2945" spans="1:1" x14ac:dyDescent="0.2">
      <c r="A2945" s="11">
        <v>42333.330277777779</v>
      </c>
    </row>
    <row r="2946" spans="1:1" x14ac:dyDescent="0.2">
      <c r="A2946" s="11">
        <v>42333.598530092589</v>
      </c>
    </row>
    <row r="2947" spans="1:1" x14ac:dyDescent="0.2">
      <c r="A2947" s="11">
        <v>42333.599930555552</v>
      </c>
    </row>
    <row r="2948" spans="1:1" x14ac:dyDescent="0.2">
      <c r="A2948" s="11">
        <v>42333.619050925925</v>
      </c>
    </row>
    <row r="2949" spans="1:1" x14ac:dyDescent="0.2">
      <c r="A2949" s="11">
        <v>42333.695821759262</v>
      </c>
    </row>
    <row r="2950" spans="1:1" x14ac:dyDescent="0.2">
      <c r="A2950" s="11">
        <v>42333.713206018518</v>
      </c>
    </row>
    <row r="2951" spans="1:1" x14ac:dyDescent="0.2">
      <c r="A2951" s="11">
        <v>42334.013124999998</v>
      </c>
    </row>
    <row r="2952" spans="1:1" x14ac:dyDescent="0.2">
      <c r="A2952" s="11">
        <v>42334.468935185185</v>
      </c>
    </row>
    <row r="2953" spans="1:1" x14ac:dyDescent="0.2">
      <c r="A2953" s="11">
        <v>42334.803923611114</v>
      </c>
    </row>
    <row r="2954" spans="1:1" x14ac:dyDescent="0.2">
      <c r="A2954" s="11">
        <v>42337.02039351852</v>
      </c>
    </row>
    <row r="2955" spans="1:1" x14ac:dyDescent="0.2">
      <c r="A2955" s="11">
        <v>42337.792511574073</v>
      </c>
    </row>
    <row r="2956" spans="1:1" x14ac:dyDescent="0.2">
      <c r="A2956" s="11">
        <v>42338.615393518521</v>
      </c>
    </row>
    <row r="2957" spans="1:1" x14ac:dyDescent="0.2">
      <c r="A2957" s="11">
        <v>42338.675381944442</v>
      </c>
    </row>
    <row r="2958" spans="1:1" x14ac:dyDescent="0.2">
      <c r="A2958" s="11">
        <v>42338.709108796298</v>
      </c>
    </row>
    <row r="2959" spans="1:1" x14ac:dyDescent="0.2">
      <c r="A2959" s="11">
        <v>42338.84375</v>
      </c>
    </row>
    <row r="2960" spans="1:1" x14ac:dyDescent="0.2">
      <c r="A2960" s="11">
        <v>42338.963912037034</v>
      </c>
    </row>
    <row r="2961" spans="1:1" x14ac:dyDescent="0.2">
      <c r="A2961" s="11">
        <v>42339.276006944441</v>
      </c>
    </row>
    <row r="2962" spans="1:1" x14ac:dyDescent="0.2">
      <c r="A2962" s="11">
        <v>42339.833981481483</v>
      </c>
    </row>
    <row r="2963" spans="1:1" x14ac:dyDescent="0.2">
      <c r="A2963" s="11">
        <v>42339.96770833333</v>
      </c>
    </row>
    <row r="2964" spans="1:1" x14ac:dyDescent="0.2">
      <c r="A2964" s="11">
        <v>42340.172060185185</v>
      </c>
    </row>
    <row r="2965" spans="1:1" x14ac:dyDescent="0.2">
      <c r="A2965" s="11">
        <v>42340.360312500001</v>
      </c>
    </row>
    <row r="2966" spans="1:1" x14ac:dyDescent="0.2">
      <c r="A2966" s="11">
        <v>42340.701504629629</v>
      </c>
    </row>
    <row r="2967" spans="1:1" x14ac:dyDescent="0.2">
      <c r="A2967" s="11">
        <v>42340.847361111111</v>
      </c>
    </row>
    <row r="2968" spans="1:1" x14ac:dyDescent="0.2">
      <c r="A2968" s="11">
        <v>42340.972118055557</v>
      </c>
    </row>
    <row r="2969" spans="1:1" x14ac:dyDescent="0.2">
      <c r="A2969" s="11">
        <v>42341.180636574078</v>
      </c>
    </row>
    <row r="2970" spans="1:1" x14ac:dyDescent="0.2">
      <c r="A2970" s="11">
        <v>42341.574305555558</v>
      </c>
    </row>
    <row r="2971" spans="1:1" x14ac:dyDescent="0.2">
      <c r="A2971" s="11">
        <v>42341.591296296298</v>
      </c>
    </row>
    <row r="2972" spans="1:1" x14ac:dyDescent="0.2">
      <c r="A2972" s="11">
        <v>42341.818379629629</v>
      </c>
    </row>
    <row r="2973" spans="1:1" x14ac:dyDescent="0.2">
      <c r="A2973" s="11">
        <v>42341.958923611113</v>
      </c>
    </row>
    <row r="2974" spans="1:1" x14ac:dyDescent="0.2">
      <c r="A2974" s="11">
        <v>42341.997002314813</v>
      </c>
    </row>
    <row r="2975" spans="1:1" x14ac:dyDescent="0.2">
      <c r="A2975" s="11">
        <v>42342.03943287037</v>
      </c>
    </row>
    <row r="2976" spans="1:1" x14ac:dyDescent="0.2">
      <c r="A2976" s="11">
        <v>42342.080289351848</v>
      </c>
    </row>
    <row r="2977" spans="1:1" x14ac:dyDescent="0.2">
      <c r="A2977" s="11">
        <v>42342.845555555556</v>
      </c>
    </row>
    <row r="2978" spans="1:1" x14ac:dyDescent="0.2">
      <c r="A2978" s="11">
        <v>42343.998043981483</v>
      </c>
    </row>
    <row r="2979" spans="1:1" x14ac:dyDescent="0.2">
      <c r="A2979" s="11">
        <v>42344.326770833337</v>
      </c>
    </row>
    <row r="2980" spans="1:1" x14ac:dyDescent="0.2">
      <c r="A2980" s="11">
        <v>42344.824502314812</v>
      </c>
    </row>
    <row r="2981" spans="1:1" x14ac:dyDescent="0.2">
      <c r="A2981" s="11">
        <v>42344.884143518517</v>
      </c>
    </row>
    <row r="2982" spans="1:1" x14ac:dyDescent="0.2">
      <c r="A2982" s="11">
        <v>42345.860150462962</v>
      </c>
    </row>
    <row r="2983" spans="1:1" x14ac:dyDescent="0.2">
      <c r="A2983" s="11">
        <v>42345.951539351852</v>
      </c>
    </row>
    <row r="2984" spans="1:1" x14ac:dyDescent="0.2">
      <c r="A2984" s="11">
        <v>42346.20685185185</v>
      </c>
    </row>
    <row r="2985" spans="1:1" x14ac:dyDescent="0.2">
      <c r="A2985" s="11">
        <v>42346.736400462964</v>
      </c>
    </row>
    <row r="2986" spans="1:1" x14ac:dyDescent="0.2">
      <c r="A2986" s="11">
        <v>42347.203587962962</v>
      </c>
    </row>
    <row r="2987" spans="1:1" x14ac:dyDescent="0.2">
      <c r="A2987" s="11">
        <v>42347.358483796299</v>
      </c>
    </row>
    <row r="2988" spans="1:1" x14ac:dyDescent="0.2">
      <c r="A2988" s="11">
        <v>42348.9215625</v>
      </c>
    </row>
    <row r="2989" spans="1:1" x14ac:dyDescent="0.2">
      <c r="A2989" s="11">
        <v>42349.824097222219</v>
      </c>
    </row>
    <row r="2990" spans="1:1" x14ac:dyDescent="0.2">
      <c r="A2990" s="11">
        <v>42351.658842592595</v>
      </c>
    </row>
    <row r="2991" spans="1:1" x14ac:dyDescent="0.2">
      <c r="A2991" s="11">
        <v>42353.16679398148</v>
      </c>
    </row>
    <row r="2992" spans="1:1" x14ac:dyDescent="0.2">
      <c r="A2992" s="11">
        <v>42353.761759259258</v>
      </c>
    </row>
    <row r="2993" spans="1:1" x14ac:dyDescent="0.2">
      <c r="A2993" s="11">
        <v>42354.131643518522</v>
      </c>
    </row>
    <row r="2994" spans="1:1" x14ac:dyDescent="0.2">
      <c r="A2994" s="11">
        <v>42356.750706018516</v>
      </c>
    </row>
    <row r="2995" spans="1:1" x14ac:dyDescent="0.2">
      <c r="A2995" s="11">
        <v>42358.573182870372</v>
      </c>
    </row>
    <row r="2996" spans="1:1" x14ac:dyDescent="0.2">
      <c r="A2996" s="11">
        <v>42358.684872685182</v>
      </c>
    </row>
    <row r="2997" spans="1:1" x14ac:dyDescent="0.2">
      <c r="A2997" s="11">
        <v>42359.725243055553</v>
      </c>
    </row>
    <row r="2998" spans="1:1" x14ac:dyDescent="0.2">
      <c r="A2998" s="11">
        <v>42359.792233796295</v>
      </c>
    </row>
    <row r="2999" spans="1:1" x14ac:dyDescent="0.2">
      <c r="A2999" s="11">
        <v>42359.868611111109</v>
      </c>
    </row>
    <row r="3000" spans="1:1" x14ac:dyDescent="0.2">
      <c r="A3000" s="11">
        <v>42360.212025462963</v>
      </c>
    </row>
    <row r="3001" spans="1:1" x14ac:dyDescent="0.2">
      <c r="A3001" s="11">
        <v>42360.437152777777</v>
      </c>
    </row>
    <row r="3002" spans="1:1" x14ac:dyDescent="0.2">
      <c r="A3002" s="11">
        <v>42360.487210648149</v>
      </c>
    </row>
    <row r="3003" spans="1:1" x14ac:dyDescent="0.2">
      <c r="A3003" s="11">
        <v>42360.887835648151</v>
      </c>
    </row>
    <row r="3004" spans="1:1" x14ac:dyDescent="0.2">
      <c r="A3004" s="11">
        <v>42360.932152777779</v>
      </c>
    </row>
    <row r="3005" spans="1:1" x14ac:dyDescent="0.2">
      <c r="A3005" s="11">
        <v>42361.043703703705</v>
      </c>
    </row>
    <row r="3006" spans="1:1" x14ac:dyDescent="0.2">
      <c r="A3006" s="11">
        <v>42361.602476851855</v>
      </c>
    </row>
    <row r="3007" spans="1:1" x14ac:dyDescent="0.2">
      <c r="A3007" s="11">
        <v>42362.365185185183</v>
      </c>
    </row>
    <row r="3008" spans="1:1" x14ac:dyDescent="0.2">
      <c r="A3008" s="11">
        <v>42366.192974537036</v>
      </c>
    </row>
    <row r="3009" spans="1:1" x14ac:dyDescent="0.2">
      <c r="A3009" s="11">
        <v>42366.982627314814</v>
      </c>
    </row>
    <row r="3010" spans="1:1" x14ac:dyDescent="0.2">
      <c r="A3010" s="11">
        <v>42367.719814814816</v>
      </c>
    </row>
    <row r="3011" spans="1:1" x14ac:dyDescent="0.2">
      <c r="A3011" s="11">
        <v>42368.333668981482</v>
      </c>
    </row>
    <row r="3012" spans="1:1" x14ac:dyDescent="0.2">
      <c r="A3012" s="11">
        <v>42370.0077662037</v>
      </c>
    </row>
    <row r="3013" spans="1:1" x14ac:dyDescent="0.2">
      <c r="A3013" s="11">
        <v>42370.571851851855</v>
      </c>
    </row>
    <row r="3014" spans="1:1" x14ac:dyDescent="0.2">
      <c r="A3014" s="11">
        <v>42370.580590277779</v>
      </c>
    </row>
    <row r="3015" spans="1:1" x14ac:dyDescent="0.2">
      <c r="A3015" s="11">
        <v>42370.90320601852</v>
      </c>
    </row>
    <row r="3016" spans="1:1" x14ac:dyDescent="0.2">
      <c r="A3016" s="11">
        <v>42371.355729166666</v>
      </c>
    </row>
    <row r="3017" spans="1:1" x14ac:dyDescent="0.2">
      <c r="A3017" s="11">
        <v>42371.446909722225</v>
      </c>
    </row>
    <row r="3018" spans="1:1" x14ac:dyDescent="0.2">
      <c r="A3018" s="11">
        <v>42371.617164351854</v>
      </c>
    </row>
    <row r="3019" spans="1:1" x14ac:dyDescent="0.2">
      <c r="A3019" s="11">
        <v>42371.935590277775</v>
      </c>
    </row>
    <row r="3020" spans="1:1" x14ac:dyDescent="0.2">
      <c r="A3020" s="11">
        <v>42372.624166666668</v>
      </c>
    </row>
    <row r="3021" spans="1:1" x14ac:dyDescent="0.2">
      <c r="A3021" s="11">
        <v>42372.693055555559</v>
      </c>
    </row>
    <row r="3022" spans="1:1" x14ac:dyDescent="0.2">
      <c r="A3022" s="11">
        <v>42373.252280092594</v>
      </c>
    </row>
    <row r="3023" spans="1:1" x14ac:dyDescent="0.2">
      <c r="A3023" s="11">
        <v>42373.712418981479</v>
      </c>
    </row>
    <row r="3024" spans="1:1" x14ac:dyDescent="0.2">
      <c r="A3024" s="11">
        <v>42373.983449074076</v>
      </c>
    </row>
    <row r="3025" spans="1:1" x14ac:dyDescent="0.2">
      <c r="A3025" s="11">
        <v>42374.651504629626</v>
      </c>
    </row>
    <row r="3026" spans="1:1" x14ac:dyDescent="0.2">
      <c r="A3026" s="11">
        <v>42374.655081018522</v>
      </c>
    </row>
    <row r="3027" spans="1:1" x14ac:dyDescent="0.2">
      <c r="A3027" s="11">
        <v>42374.822870370372</v>
      </c>
    </row>
    <row r="3028" spans="1:1" x14ac:dyDescent="0.2">
      <c r="A3028" s="11">
        <v>42374.911226851851</v>
      </c>
    </row>
    <row r="3029" spans="1:1" x14ac:dyDescent="0.2">
      <c r="A3029" s="11">
        <v>42375.08394675926</v>
      </c>
    </row>
    <row r="3030" spans="1:1" x14ac:dyDescent="0.2">
      <c r="A3030" s="11">
        <v>42375.114988425928</v>
      </c>
    </row>
    <row r="3031" spans="1:1" x14ac:dyDescent="0.2">
      <c r="A3031" s="11">
        <v>42375.230115740742</v>
      </c>
    </row>
    <row r="3032" spans="1:1" x14ac:dyDescent="0.2">
      <c r="A3032" s="11">
        <v>42375.996886574074</v>
      </c>
    </row>
    <row r="3033" spans="1:1" x14ac:dyDescent="0.2">
      <c r="A3033" s="11">
        <v>42376.792060185187</v>
      </c>
    </row>
    <row r="3034" spans="1:1" x14ac:dyDescent="0.2">
      <c r="A3034" s="11">
        <v>42377.554756944446</v>
      </c>
    </row>
    <row r="3035" spans="1:1" x14ac:dyDescent="0.2">
      <c r="A3035" s="11">
        <v>42377.577187499999</v>
      </c>
    </row>
    <row r="3036" spans="1:1" x14ac:dyDescent="0.2">
      <c r="A3036" s="11">
        <v>42377.706944444442</v>
      </c>
    </row>
    <row r="3037" spans="1:1" x14ac:dyDescent="0.2">
      <c r="A3037" s="11">
        <v>42378.478344907409</v>
      </c>
    </row>
    <row r="3038" spans="1:1" x14ac:dyDescent="0.2">
      <c r="A3038" s="11">
        <v>42379.744189814817</v>
      </c>
    </row>
    <row r="3039" spans="1:1" x14ac:dyDescent="0.2">
      <c r="A3039" s="11">
        <v>42380.581180555557</v>
      </c>
    </row>
    <row r="3040" spans="1:1" x14ac:dyDescent="0.2">
      <c r="A3040" s="11">
        <v>42380.690289351849</v>
      </c>
    </row>
    <row r="3041" spans="1:1" x14ac:dyDescent="0.2">
      <c r="A3041" s="11">
        <v>42380.696342592593</v>
      </c>
    </row>
    <row r="3042" spans="1:1" x14ac:dyDescent="0.2">
      <c r="A3042" s="11">
        <v>42380.812627314815</v>
      </c>
    </row>
    <row r="3043" spans="1:1" x14ac:dyDescent="0.2">
      <c r="A3043" s="11">
        <v>42380.884872685187</v>
      </c>
    </row>
    <row r="3044" spans="1:1" x14ac:dyDescent="0.2">
      <c r="A3044" s="11">
        <v>42380.926111111112</v>
      </c>
    </row>
    <row r="3045" spans="1:1" x14ac:dyDescent="0.2">
      <c r="A3045" s="11">
        <v>42381.478981481479</v>
      </c>
    </row>
    <row r="3046" spans="1:1" x14ac:dyDescent="0.2">
      <c r="A3046" s="11">
        <v>42381.671840277777</v>
      </c>
    </row>
    <row r="3047" spans="1:1" x14ac:dyDescent="0.2">
      <c r="A3047" s="11">
        <v>42381.686840277776</v>
      </c>
    </row>
    <row r="3048" spans="1:1" x14ac:dyDescent="0.2">
      <c r="A3048" s="11">
        <v>42381.79886574074</v>
      </c>
    </row>
    <row r="3049" spans="1:1" x14ac:dyDescent="0.2">
      <c r="A3049" s="11">
        <v>42381.866284722222</v>
      </c>
    </row>
    <row r="3050" spans="1:1" x14ac:dyDescent="0.2">
      <c r="A3050" s="11">
        <v>42382.130833333336</v>
      </c>
    </row>
    <row r="3051" spans="1:1" x14ac:dyDescent="0.2">
      <c r="A3051" s="11">
        <v>42382.189710648148</v>
      </c>
    </row>
    <row r="3052" spans="1:1" x14ac:dyDescent="0.2">
      <c r="A3052" s="11">
        <v>42382.244409722225</v>
      </c>
    </row>
    <row r="3053" spans="1:1" x14ac:dyDescent="0.2">
      <c r="A3053" s="11">
        <v>42382.431076388886</v>
      </c>
    </row>
    <row r="3054" spans="1:1" x14ac:dyDescent="0.2">
      <c r="A3054" s="11">
        <v>42382.74009259259</v>
      </c>
    </row>
    <row r="3055" spans="1:1" x14ac:dyDescent="0.2">
      <c r="A3055" s="11">
        <v>42382.843287037038</v>
      </c>
    </row>
    <row r="3056" spans="1:1" x14ac:dyDescent="0.2">
      <c r="A3056" s="11">
        <v>42382.906527777777</v>
      </c>
    </row>
    <row r="3057" spans="1:1" x14ac:dyDescent="0.2">
      <c r="A3057" s="11">
        <v>42383.793124999997</v>
      </c>
    </row>
    <row r="3058" spans="1:1" x14ac:dyDescent="0.2">
      <c r="A3058" s="11">
        <v>42383.899456018517</v>
      </c>
    </row>
    <row r="3059" spans="1:1" x14ac:dyDescent="0.2">
      <c r="A3059" s="11">
        <v>42383.933993055558</v>
      </c>
    </row>
    <row r="3060" spans="1:1" x14ac:dyDescent="0.2">
      <c r="A3060" s="11">
        <v>42384.110775462963</v>
      </c>
    </row>
    <row r="3061" spans="1:1" x14ac:dyDescent="0.2">
      <c r="A3061" s="11">
        <v>42384.306840277779</v>
      </c>
    </row>
    <row r="3062" spans="1:1" x14ac:dyDescent="0.2">
      <c r="A3062" s="11">
        <v>42384.680925925924</v>
      </c>
    </row>
    <row r="3063" spans="1:1" x14ac:dyDescent="0.2">
      <c r="A3063" s="11">
        <v>42387.398472222223</v>
      </c>
    </row>
    <row r="3064" spans="1:1" x14ac:dyDescent="0.2">
      <c r="A3064" s="11">
        <v>42387.503229166665</v>
      </c>
    </row>
    <row r="3065" spans="1:1" x14ac:dyDescent="0.2">
      <c r="A3065" s="11">
        <v>42387.7268287037</v>
      </c>
    </row>
    <row r="3066" spans="1:1" x14ac:dyDescent="0.2">
      <c r="A3066" s="11">
        <v>42388.523020833331</v>
      </c>
    </row>
    <row r="3067" spans="1:1" x14ac:dyDescent="0.2">
      <c r="A3067" s="11">
        <v>42388.575104166666</v>
      </c>
    </row>
    <row r="3068" spans="1:1" x14ac:dyDescent="0.2">
      <c r="A3068" s="11">
        <v>42388.589085648149</v>
      </c>
    </row>
    <row r="3069" spans="1:1" x14ac:dyDescent="0.2">
      <c r="A3069" s="11">
        <v>42388.708645833336</v>
      </c>
    </row>
    <row r="3070" spans="1:1" x14ac:dyDescent="0.2">
      <c r="A3070" s="11">
        <v>42388.798252314817</v>
      </c>
    </row>
    <row r="3071" spans="1:1" x14ac:dyDescent="0.2">
      <c r="A3071" s="11">
        <v>42390.002650462964</v>
      </c>
    </row>
    <row r="3072" spans="1:1" x14ac:dyDescent="0.2">
      <c r="A3072" s="11">
        <v>42390.171261574076</v>
      </c>
    </row>
    <row r="3073" spans="1:1" x14ac:dyDescent="0.2">
      <c r="A3073" s="11">
        <v>42390.838738425926</v>
      </c>
    </row>
    <row r="3074" spans="1:1" x14ac:dyDescent="0.2">
      <c r="A3074" s="11">
        <v>42391.35019675926</v>
      </c>
    </row>
    <row r="3075" spans="1:1" x14ac:dyDescent="0.2">
      <c r="A3075" s="11">
        <v>42391.475289351853</v>
      </c>
    </row>
    <row r="3076" spans="1:1" x14ac:dyDescent="0.2">
      <c r="A3076" s="11">
        <v>42391.772997685184</v>
      </c>
    </row>
    <row r="3077" spans="1:1" x14ac:dyDescent="0.2">
      <c r="A3077" s="11">
        <v>42391.942094907405</v>
      </c>
    </row>
    <row r="3078" spans="1:1" x14ac:dyDescent="0.2">
      <c r="A3078" s="11">
        <v>42393.961909722224</v>
      </c>
    </row>
    <row r="3079" spans="1:1" x14ac:dyDescent="0.2">
      <c r="A3079" s="11">
        <v>42394.580740740741</v>
      </c>
    </row>
    <row r="3080" spans="1:1" x14ac:dyDescent="0.2">
      <c r="A3080" s="11">
        <v>42394.900462962964</v>
      </c>
    </row>
    <row r="3081" spans="1:1" x14ac:dyDescent="0.2">
      <c r="A3081" s="11">
        <v>42395.309039351851</v>
      </c>
    </row>
    <row r="3082" spans="1:1" x14ac:dyDescent="0.2">
      <c r="A3082" s="11">
        <v>42395.456412037034</v>
      </c>
    </row>
    <row r="3083" spans="1:1" x14ac:dyDescent="0.2">
      <c r="A3083" s="11">
        <v>42395.706435185188</v>
      </c>
    </row>
    <row r="3084" spans="1:1" x14ac:dyDescent="0.2">
      <c r="A3084" s="11">
        <v>42396.494583333333</v>
      </c>
    </row>
    <row r="3085" spans="1:1" x14ac:dyDescent="0.2">
      <c r="A3085" s="11">
        <v>42396.8440625</v>
      </c>
    </row>
    <row r="3086" spans="1:1" x14ac:dyDescent="0.2">
      <c r="A3086" s="11">
        <v>42396.911712962959</v>
      </c>
    </row>
    <row r="3087" spans="1:1" x14ac:dyDescent="0.2">
      <c r="A3087" s="11">
        <v>42396.973807870374</v>
      </c>
    </row>
    <row r="3088" spans="1:1" x14ac:dyDescent="0.2">
      <c r="A3088" s="11">
        <v>42397.281666666669</v>
      </c>
    </row>
    <row r="3089" spans="1:1" x14ac:dyDescent="0.2">
      <c r="A3089" s="11">
        <v>42397.679513888892</v>
      </c>
    </row>
    <row r="3090" spans="1:1" x14ac:dyDescent="0.2">
      <c r="A3090" s="11">
        <v>42397.89980324074</v>
      </c>
    </row>
    <row r="3091" spans="1:1" x14ac:dyDescent="0.2">
      <c r="A3091" s="11">
        <v>42398.195972222224</v>
      </c>
    </row>
    <row r="3092" spans="1:1" x14ac:dyDescent="0.2">
      <c r="A3092" s="11">
        <v>42398.849259259259</v>
      </c>
    </row>
    <row r="3093" spans="1:1" x14ac:dyDescent="0.2">
      <c r="A3093" s="11">
        <v>42399.707407407404</v>
      </c>
    </row>
    <row r="3094" spans="1:1" x14ac:dyDescent="0.2">
      <c r="A3094" s="11">
        <v>42399.882615740738</v>
      </c>
    </row>
    <row r="3095" spans="1:1" x14ac:dyDescent="0.2">
      <c r="A3095" s="11">
        <v>42400.176377314812</v>
      </c>
    </row>
    <row r="3096" spans="1:1" x14ac:dyDescent="0.2">
      <c r="A3096" s="11">
        <v>42400.70453703704</v>
      </c>
    </row>
    <row r="3097" spans="1:1" x14ac:dyDescent="0.2">
      <c r="A3097" s="11">
        <v>42400.711967592593</v>
      </c>
    </row>
    <row r="3098" spans="1:1" x14ac:dyDescent="0.2">
      <c r="A3098" s="11">
        <v>42400.946597222224</v>
      </c>
    </row>
    <row r="3099" spans="1:1" x14ac:dyDescent="0.2">
      <c r="A3099" s="11">
        <v>42401.154930555553</v>
      </c>
    </row>
    <row r="3100" spans="1:1" x14ac:dyDescent="0.2">
      <c r="A3100" s="11">
        <v>42401.610983796294</v>
      </c>
    </row>
    <row r="3101" spans="1:1" x14ac:dyDescent="0.2">
      <c r="A3101" s="11">
        <v>42401.672372685185</v>
      </c>
    </row>
    <row r="3102" spans="1:1" x14ac:dyDescent="0.2">
      <c r="A3102" s="11">
        <v>42401.806562500002</v>
      </c>
    </row>
    <row r="3103" spans="1:1" x14ac:dyDescent="0.2">
      <c r="A3103" s="11">
        <v>42401.945219907408</v>
      </c>
    </row>
    <row r="3104" spans="1:1" x14ac:dyDescent="0.2">
      <c r="A3104" s="11">
        <v>42402.709652777776</v>
      </c>
    </row>
    <row r="3105" spans="1:1" x14ac:dyDescent="0.2">
      <c r="A3105" s="11">
        <v>42402.889027777775</v>
      </c>
    </row>
    <row r="3106" spans="1:1" x14ac:dyDescent="0.2">
      <c r="A3106" s="11">
        <v>42402.947002314817</v>
      </c>
    </row>
    <row r="3107" spans="1:1" x14ac:dyDescent="0.2">
      <c r="A3107" s="11">
        <v>42403.035567129627</v>
      </c>
    </row>
    <row r="3108" spans="1:1" x14ac:dyDescent="0.2">
      <c r="A3108" s="11">
        <v>42403.080497685187</v>
      </c>
    </row>
    <row r="3109" spans="1:1" x14ac:dyDescent="0.2">
      <c r="A3109" s="11">
        <v>42403.971851851849</v>
      </c>
    </row>
    <row r="3110" spans="1:1" x14ac:dyDescent="0.2">
      <c r="A3110" s="11">
        <v>42403.998217592591</v>
      </c>
    </row>
    <row r="3111" spans="1:1" x14ac:dyDescent="0.2">
      <c r="A3111" s="11">
        <v>42404.033090277779</v>
      </c>
    </row>
    <row r="3112" spans="1:1" x14ac:dyDescent="0.2">
      <c r="A3112" s="11">
        <v>42405.090300925927</v>
      </c>
    </row>
    <row r="3113" spans="1:1" x14ac:dyDescent="0.2">
      <c r="A3113" s="11">
        <v>42405.67260416667</v>
      </c>
    </row>
    <row r="3114" spans="1:1" x14ac:dyDescent="0.2">
      <c r="A3114" s="11">
        <v>42405.702349537038</v>
      </c>
    </row>
    <row r="3115" spans="1:1" x14ac:dyDescent="0.2">
      <c r="A3115" s="11">
        <v>42406.992418981485</v>
      </c>
    </row>
    <row r="3116" spans="1:1" x14ac:dyDescent="0.2">
      <c r="A3116" s="11">
        <v>42407.637557870374</v>
      </c>
    </row>
    <row r="3117" spans="1:1" x14ac:dyDescent="0.2">
      <c r="A3117" s="11">
        <v>42408.714814814812</v>
      </c>
    </row>
    <row r="3118" spans="1:1" x14ac:dyDescent="0.2">
      <c r="A3118" s="11">
        <v>42408.999571759261</v>
      </c>
    </row>
    <row r="3119" spans="1:1" x14ac:dyDescent="0.2">
      <c r="A3119" s="11">
        <v>42409.024305555555</v>
      </c>
    </row>
    <row r="3120" spans="1:1" x14ac:dyDescent="0.2">
      <c r="A3120" s="11">
        <v>42409.040231481478</v>
      </c>
    </row>
    <row r="3121" spans="1:1" x14ac:dyDescent="0.2">
      <c r="A3121" s="11">
        <v>42409.241747685184</v>
      </c>
    </row>
    <row r="3122" spans="1:1" x14ac:dyDescent="0.2">
      <c r="A3122" s="11">
        <v>42409.571284722224</v>
      </c>
    </row>
    <row r="3123" spans="1:1" x14ac:dyDescent="0.2">
      <c r="A3123" s="11">
        <v>42409.776076388887</v>
      </c>
    </row>
    <row r="3124" spans="1:1" x14ac:dyDescent="0.2">
      <c r="A3124" s="11">
        <v>42410.017199074071</v>
      </c>
    </row>
    <row r="3125" spans="1:1" x14ac:dyDescent="0.2">
      <c r="A3125" s="11">
        <v>42410.774155092593</v>
      </c>
    </row>
    <row r="3126" spans="1:1" x14ac:dyDescent="0.2">
      <c r="A3126" s="11">
        <v>42410.93105324074</v>
      </c>
    </row>
    <row r="3127" spans="1:1" x14ac:dyDescent="0.2">
      <c r="A3127" s="11">
        <v>42410.982002314813</v>
      </c>
    </row>
    <row r="3128" spans="1:1" x14ac:dyDescent="0.2">
      <c r="A3128" s="11">
        <v>42411.828287037039</v>
      </c>
    </row>
    <row r="3129" spans="1:1" x14ac:dyDescent="0.2">
      <c r="A3129" s="11">
        <v>42411.942291666666</v>
      </c>
    </row>
    <row r="3130" spans="1:1" x14ac:dyDescent="0.2">
      <c r="A3130" s="11">
        <v>42411.942997685182</v>
      </c>
    </row>
    <row r="3131" spans="1:1" x14ac:dyDescent="0.2">
      <c r="A3131" s="11">
        <v>42412.318668981483</v>
      </c>
    </row>
    <row r="3132" spans="1:1" x14ac:dyDescent="0.2">
      <c r="A3132" s="11">
        <v>42412.934212962966</v>
      </c>
    </row>
    <row r="3133" spans="1:1" x14ac:dyDescent="0.2">
      <c r="A3133" s="11">
        <v>42413.433831018519</v>
      </c>
    </row>
    <row r="3134" spans="1:1" x14ac:dyDescent="0.2">
      <c r="A3134" s="11">
        <v>42413.649641203701</v>
      </c>
    </row>
    <row r="3135" spans="1:1" x14ac:dyDescent="0.2">
      <c r="A3135" s="11">
        <v>42413.671006944445</v>
      </c>
    </row>
    <row r="3136" spans="1:1" x14ac:dyDescent="0.2">
      <c r="A3136" s="11">
        <v>42414.235879629632</v>
      </c>
    </row>
    <row r="3137" spans="1:1" x14ac:dyDescent="0.2">
      <c r="A3137" s="11">
        <v>42414.44332175926</v>
      </c>
    </row>
    <row r="3138" spans="1:1" x14ac:dyDescent="0.2">
      <c r="A3138" s="11">
        <v>42415.168564814812</v>
      </c>
    </row>
    <row r="3139" spans="1:1" x14ac:dyDescent="0.2">
      <c r="A3139" s="11">
        <v>42415.253437500003</v>
      </c>
    </row>
    <row r="3140" spans="1:1" x14ac:dyDescent="0.2">
      <c r="A3140" s="11">
        <v>42415.398032407407</v>
      </c>
    </row>
    <row r="3141" spans="1:1" x14ac:dyDescent="0.2">
      <c r="A3141" s="11">
        <v>42415.803159722222</v>
      </c>
    </row>
    <row r="3142" spans="1:1" x14ac:dyDescent="0.2">
      <c r="A3142" s="11">
        <v>42415.883425925924</v>
      </c>
    </row>
    <row r="3143" spans="1:1" x14ac:dyDescent="0.2">
      <c r="A3143" s="11">
        <v>42416.407129629632</v>
      </c>
    </row>
    <row r="3144" spans="1:1" x14ac:dyDescent="0.2">
      <c r="A3144" s="11">
        <v>42416.691655092596</v>
      </c>
    </row>
    <row r="3145" spans="1:1" x14ac:dyDescent="0.2">
      <c r="A3145" s="11">
        <v>42416.767928240741</v>
      </c>
    </row>
    <row r="3146" spans="1:1" x14ac:dyDescent="0.2">
      <c r="A3146" s="11">
        <v>42416.881018518521</v>
      </c>
    </row>
    <row r="3147" spans="1:1" x14ac:dyDescent="0.2">
      <c r="A3147" s="11">
        <v>42417.585532407407</v>
      </c>
    </row>
    <row r="3148" spans="1:1" x14ac:dyDescent="0.2">
      <c r="A3148" s="11">
        <v>42417.6250462963</v>
      </c>
    </row>
    <row r="3149" spans="1:1" x14ac:dyDescent="0.2">
      <c r="A3149" s="11">
        <v>42417.675879629627</v>
      </c>
    </row>
    <row r="3150" spans="1:1" x14ac:dyDescent="0.2">
      <c r="A3150" s="11">
        <v>42417.804618055554</v>
      </c>
    </row>
    <row r="3151" spans="1:1" x14ac:dyDescent="0.2">
      <c r="A3151" s="11">
        <v>42417.818078703705</v>
      </c>
    </row>
    <row r="3152" spans="1:1" x14ac:dyDescent="0.2">
      <c r="A3152" s="11">
        <v>42418.031180555554</v>
      </c>
    </row>
    <row r="3153" spans="1:1" x14ac:dyDescent="0.2">
      <c r="A3153" s="11">
        <v>42418.231747685182</v>
      </c>
    </row>
    <row r="3154" spans="1:1" x14ac:dyDescent="0.2">
      <c r="A3154" s="11">
        <v>42418.425983796296</v>
      </c>
    </row>
    <row r="3155" spans="1:1" x14ac:dyDescent="0.2">
      <c r="A3155" s="11">
        <v>42419.246168981481</v>
      </c>
    </row>
    <row r="3156" spans="1:1" x14ac:dyDescent="0.2">
      <c r="A3156" s="11">
        <v>42419.603703703702</v>
      </c>
    </row>
    <row r="3157" spans="1:1" x14ac:dyDescent="0.2">
      <c r="A3157" s="11">
        <v>42419.919421296298</v>
      </c>
    </row>
    <row r="3158" spans="1:1" x14ac:dyDescent="0.2">
      <c r="A3158" s="11">
        <v>42420.019097222219</v>
      </c>
    </row>
    <row r="3159" spans="1:1" x14ac:dyDescent="0.2">
      <c r="A3159" s="11">
        <v>42420.140277777777</v>
      </c>
    </row>
    <row r="3160" spans="1:1" x14ac:dyDescent="0.2">
      <c r="A3160" s="11">
        <v>42420.74962962963</v>
      </c>
    </row>
    <row r="3161" spans="1:1" x14ac:dyDescent="0.2">
      <c r="A3161" s="11">
        <v>42421.141469907408</v>
      </c>
    </row>
    <row r="3162" spans="1:1" x14ac:dyDescent="0.2">
      <c r="A3162" s="11">
        <v>42422.107129629629</v>
      </c>
    </row>
    <row r="3163" spans="1:1" x14ac:dyDescent="0.2">
      <c r="A3163" s="11">
        <v>42422.254328703704</v>
      </c>
    </row>
    <row r="3164" spans="1:1" x14ac:dyDescent="0.2">
      <c r="A3164" s="11">
        <v>42422.536192129628</v>
      </c>
    </row>
    <row r="3165" spans="1:1" x14ac:dyDescent="0.2">
      <c r="A3165" s="11">
        <v>42422.977418981478</v>
      </c>
    </row>
    <row r="3166" spans="1:1" x14ac:dyDescent="0.2">
      <c r="A3166" s="11">
        <v>42423.050613425927</v>
      </c>
    </row>
    <row r="3167" spans="1:1" x14ac:dyDescent="0.2">
      <c r="A3167" s="11">
        <v>42423.3830787037</v>
      </c>
    </row>
    <row r="3168" spans="1:1" x14ac:dyDescent="0.2">
      <c r="A3168" s="11">
        <v>42423.542384259257</v>
      </c>
    </row>
    <row r="3169" spans="1:1" x14ac:dyDescent="0.2">
      <c r="A3169" s="11">
        <v>42423.602500000001</v>
      </c>
    </row>
    <row r="3170" spans="1:1" x14ac:dyDescent="0.2">
      <c r="A3170" s="11">
        <v>42423.709074074075</v>
      </c>
    </row>
    <row r="3171" spans="1:1" x14ac:dyDescent="0.2">
      <c r="A3171" s="11">
        <v>42423.985567129632</v>
      </c>
    </row>
    <row r="3172" spans="1:1" x14ac:dyDescent="0.2">
      <c r="A3172" s="11">
        <v>42424.161898148152</v>
      </c>
    </row>
    <row r="3173" spans="1:1" x14ac:dyDescent="0.2">
      <c r="A3173" s="11">
        <v>42424.749490740738</v>
      </c>
    </row>
    <row r="3174" spans="1:1" x14ac:dyDescent="0.2">
      <c r="A3174" s="11">
        <v>42425.576898148145</v>
      </c>
    </row>
    <row r="3175" spans="1:1" x14ac:dyDescent="0.2">
      <c r="A3175" s="11">
        <v>42425.730671296296</v>
      </c>
    </row>
    <row r="3176" spans="1:1" x14ac:dyDescent="0.2">
      <c r="A3176" s="11">
        <v>42425.73541666667</v>
      </c>
    </row>
    <row r="3177" spans="1:1" x14ac:dyDescent="0.2">
      <c r="A3177" s="11">
        <v>42425.757986111108</v>
      </c>
    </row>
    <row r="3178" spans="1:1" x14ac:dyDescent="0.2">
      <c r="A3178" s="11">
        <v>42425.9609837963</v>
      </c>
    </row>
    <row r="3179" spans="1:1" x14ac:dyDescent="0.2">
      <c r="A3179" s="11">
        <v>42425.970092592594</v>
      </c>
    </row>
    <row r="3180" spans="1:1" x14ac:dyDescent="0.2">
      <c r="A3180" s="11">
        <v>42426.407592592594</v>
      </c>
    </row>
    <row r="3181" spans="1:1" x14ac:dyDescent="0.2">
      <c r="A3181" s="11">
        <v>42426.542592592596</v>
      </c>
    </row>
    <row r="3182" spans="1:1" x14ac:dyDescent="0.2">
      <c r="A3182" s="11">
        <v>42426.949988425928</v>
      </c>
    </row>
    <row r="3183" spans="1:1" x14ac:dyDescent="0.2">
      <c r="A3183" s="11">
        <v>42427.018078703702</v>
      </c>
    </row>
    <row r="3184" spans="1:1" x14ac:dyDescent="0.2">
      <c r="A3184" s="11">
        <v>42427.721006944441</v>
      </c>
    </row>
    <row r="3185" spans="1:1" x14ac:dyDescent="0.2">
      <c r="A3185" s="11">
        <v>42427.964745370373</v>
      </c>
    </row>
    <row r="3186" spans="1:1" x14ac:dyDescent="0.2">
      <c r="A3186" s="11">
        <v>42429.326678240737</v>
      </c>
    </row>
    <row r="3187" spans="1:1" x14ac:dyDescent="0.2">
      <c r="A3187" s="11">
        <v>42429.695543981485</v>
      </c>
    </row>
    <row r="3188" spans="1:1" x14ac:dyDescent="0.2">
      <c r="A3188" s="11">
        <v>42429.849560185183</v>
      </c>
    </row>
    <row r="3189" spans="1:1" x14ac:dyDescent="0.2">
      <c r="A3189" s="11">
        <v>42429.991724537038</v>
      </c>
    </row>
    <row r="3190" spans="1:1" x14ac:dyDescent="0.2">
      <c r="A3190" s="11">
        <v>42430.040798611109</v>
      </c>
    </row>
    <row r="3191" spans="1:1" x14ac:dyDescent="0.2">
      <c r="A3191" s="11">
        <v>42430.430243055554</v>
      </c>
    </row>
    <row r="3192" spans="1:1" x14ac:dyDescent="0.2">
      <c r="A3192" s="11">
        <v>42430.56689814815</v>
      </c>
    </row>
    <row r="3193" spans="1:1" x14ac:dyDescent="0.2">
      <c r="A3193" s="11">
        <v>42430.702210648145</v>
      </c>
    </row>
    <row r="3194" spans="1:1" x14ac:dyDescent="0.2">
      <c r="A3194" s="11">
        <v>42430.720451388886</v>
      </c>
    </row>
    <row r="3195" spans="1:1" x14ac:dyDescent="0.2">
      <c r="A3195" s="11">
        <v>42430.747511574074</v>
      </c>
    </row>
    <row r="3196" spans="1:1" x14ac:dyDescent="0.2">
      <c r="A3196" s="11">
        <v>42430.76222222222</v>
      </c>
    </row>
    <row r="3197" spans="1:1" x14ac:dyDescent="0.2">
      <c r="A3197" s="11">
        <v>42430.839398148149</v>
      </c>
    </row>
    <row r="3198" spans="1:1" x14ac:dyDescent="0.2">
      <c r="A3198" s="11">
        <v>42431.102534722224</v>
      </c>
    </row>
    <row r="3199" spans="1:1" x14ac:dyDescent="0.2">
      <c r="A3199" s="11">
        <v>42431.302002314813</v>
      </c>
    </row>
    <row r="3200" spans="1:1" x14ac:dyDescent="0.2">
      <c r="A3200" s="11">
        <v>42431.500069444446</v>
      </c>
    </row>
    <row r="3201" spans="1:1" x14ac:dyDescent="0.2">
      <c r="A3201" s="11">
        <v>42432.276712962965</v>
      </c>
    </row>
    <row r="3202" spans="1:1" x14ac:dyDescent="0.2">
      <c r="A3202" s="11">
        <v>42432.379826388889</v>
      </c>
    </row>
    <row r="3203" spans="1:1" x14ac:dyDescent="0.2">
      <c r="A3203" s="11">
        <v>42432.701724537037</v>
      </c>
    </row>
    <row r="3204" spans="1:1" x14ac:dyDescent="0.2">
      <c r="A3204" s="11">
        <v>42433.338750000003</v>
      </c>
    </row>
    <row r="3205" spans="1:1" x14ac:dyDescent="0.2">
      <c r="A3205" s="11">
        <v>42433.650590277779</v>
      </c>
    </row>
    <row r="3206" spans="1:1" x14ac:dyDescent="0.2">
      <c r="A3206" s="11">
        <v>42433.688900462963</v>
      </c>
    </row>
    <row r="3207" spans="1:1" x14ac:dyDescent="0.2">
      <c r="A3207" s="11">
        <v>42433.726168981484</v>
      </c>
    </row>
    <row r="3208" spans="1:1" x14ac:dyDescent="0.2">
      <c r="A3208" s="11">
        <v>42433.737453703703</v>
      </c>
    </row>
    <row r="3209" spans="1:1" x14ac:dyDescent="0.2">
      <c r="A3209" s="11">
        <v>42433.761886574073</v>
      </c>
    </row>
    <row r="3210" spans="1:1" x14ac:dyDescent="0.2">
      <c r="A3210" s="11">
        <v>42433.82571759259</v>
      </c>
    </row>
    <row r="3211" spans="1:1" x14ac:dyDescent="0.2">
      <c r="A3211" s="11">
        <v>42435.874212962961</v>
      </c>
    </row>
    <row r="3212" spans="1:1" x14ac:dyDescent="0.2">
      <c r="A3212" s="11">
        <v>42435.942083333335</v>
      </c>
    </row>
    <row r="3213" spans="1:1" x14ac:dyDescent="0.2">
      <c r="A3213" s="11">
        <v>42436.211701388886</v>
      </c>
    </row>
    <row r="3214" spans="1:1" x14ac:dyDescent="0.2">
      <c r="A3214" s="11">
        <v>42436.509108796294</v>
      </c>
    </row>
    <row r="3215" spans="1:1" x14ac:dyDescent="0.2">
      <c r="A3215" s="11">
        <v>42437.094490740739</v>
      </c>
    </row>
    <row r="3216" spans="1:1" x14ac:dyDescent="0.2">
      <c r="A3216" s="11">
        <v>42437.398680555554</v>
      </c>
    </row>
    <row r="3217" spans="1:1" x14ac:dyDescent="0.2">
      <c r="A3217" s="11">
        <v>42437.636469907404</v>
      </c>
    </row>
    <row r="3218" spans="1:1" x14ac:dyDescent="0.2">
      <c r="A3218" s="11">
        <v>42437.64534722222</v>
      </c>
    </row>
    <row r="3219" spans="1:1" x14ac:dyDescent="0.2">
      <c r="A3219" s="11">
        <v>42437.924988425926</v>
      </c>
    </row>
    <row r="3220" spans="1:1" x14ac:dyDescent="0.2">
      <c r="A3220" s="11">
        <v>42438.539074074077</v>
      </c>
    </row>
    <row r="3221" spans="1:1" x14ac:dyDescent="0.2">
      <c r="A3221" s="11">
        <v>42438.667071759257</v>
      </c>
    </row>
    <row r="3222" spans="1:1" x14ac:dyDescent="0.2">
      <c r="A3222" s="11">
        <v>42438.779131944444</v>
      </c>
    </row>
    <row r="3223" spans="1:1" x14ac:dyDescent="0.2">
      <c r="A3223" s="11">
        <v>42438.813449074078</v>
      </c>
    </row>
    <row r="3224" spans="1:1" x14ac:dyDescent="0.2">
      <c r="A3224" s="11">
        <v>42438.827789351853</v>
      </c>
    </row>
    <row r="3225" spans="1:1" x14ac:dyDescent="0.2">
      <c r="A3225" s="11">
        <v>42438.961273148147</v>
      </c>
    </row>
    <row r="3226" spans="1:1" x14ac:dyDescent="0.2">
      <c r="A3226" s="11">
        <v>42439.702314814815</v>
      </c>
    </row>
    <row r="3227" spans="1:1" x14ac:dyDescent="0.2">
      <c r="A3227" s="11">
        <v>42440.371111111112</v>
      </c>
    </row>
    <row r="3228" spans="1:1" x14ac:dyDescent="0.2">
      <c r="A3228" s="11">
        <v>42440.416504629633</v>
      </c>
    </row>
    <row r="3229" spans="1:1" x14ac:dyDescent="0.2">
      <c r="A3229" s="11">
        <v>42440.650335648148</v>
      </c>
    </row>
    <row r="3230" spans="1:1" x14ac:dyDescent="0.2">
      <c r="A3230" s="11">
        <v>42440.820277777777</v>
      </c>
    </row>
    <row r="3231" spans="1:1" x14ac:dyDescent="0.2">
      <c r="A3231" s="11">
        <v>42442.623344907406</v>
      </c>
    </row>
    <row r="3232" spans="1:1" x14ac:dyDescent="0.2">
      <c r="A3232" s="11">
        <v>42443.00204861111</v>
      </c>
    </row>
    <row r="3233" spans="1:1" x14ac:dyDescent="0.2">
      <c r="A3233" s="11">
        <v>42443.802361111113</v>
      </c>
    </row>
    <row r="3234" spans="1:1" x14ac:dyDescent="0.2">
      <c r="A3234" s="11">
        <v>42443.989050925928</v>
      </c>
    </row>
    <row r="3235" spans="1:1" x14ac:dyDescent="0.2">
      <c r="A3235" s="11">
        <v>42444.268101851849</v>
      </c>
    </row>
    <row r="3236" spans="1:1" x14ac:dyDescent="0.2">
      <c r="A3236" s="11">
        <v>42444.583912037036</v>
      </c>
    </row>
    <row r="3237" spans="1:1" x14ac:dyDescent="0.2">
      <c r="A3237" s="11">
        <v>42444.877743055556</v>
      </c>
    </row>
    <row r="3238" spans="1:1" x14ac:dyDescent="0.2">
      <c r="A3238" s="11">
        <v>42445.194305555553</v>
      </c>
    </row>
    <row r="3239" spans="1:1" x14ac:dyDescent="0.2">
      <c r="A3239" s="11">
        <v>42445.598136574074</v>
      </c>
    </row>
    <row r="3240" spans="1:1" x14ac:dyDescent="0.2">
      <c r="A3240" s="11">
        <v>42445.712754629632</v>
      </c>
    </row>
    <row r="3241" spans="1:1" x14ac:dyDescent="0.2">
      <c r="A3241" s="11">
        <v>42445.823055555556</v>
      </c>
    </row>
    <row r="3242" spans="1:1" x14ac:dyDescent="0.2">
      <c r="A3242" s="11">
        <v>42445.866979166669</v>
      </c>
    </row>
    <row r="3243" spans="1:1" x14ac:dyDescent="0.2">
      <c r="A3243" s="11">
        <v>42446.060694444444</v>
      </c>
    </row>
    <row r="3244" spans="1:1" x14ac:dyDescent="0.2">
      <c r="A3244" s="11">
        <v>42446.780162037037</v>
      </c>
    </row>
    <row r="3245" spans="1:1" x14ac:dyDescent="0.2">
      <c r="A3245" s="11">
        <v>42446.845543981479</v>
      </c>
    </row>
    <row r="3246" spans="1:1" x14ac:dyDescent="0.2">
      <c r="A3246" s="11">
        <v>42446.943831018521</v>
      </c>
    </row>
    <row r="3247" spans="1:1" x14ac:dyDescent="0.2">
      <c r="A3247" s="11">
        <v>42447.103518518517</v>
      </c>
    </row>
    <row r="3248" spans="1:1" x14ac:dyDescent="0.2">
      <c r="A3248" s="11">
        <v>42447.863553240742</v>
      </c>
    </row>
    <row r="3249" spans="1:1" x14ac:dyDescent="0.2">
      <c r="A3249" s="11">
        <v>42447.894432870373</v>
      </c>
    </row>
    <row r="3250" spans="1:1" x14ac:dyDescent="0.2">
      <c r="A3250" s="11">
        <v>42447.896666666667</v>
      </c>
    </row>
    <row r="3251" spans="1:1" x14ac:dyDescent="0.2">
      <c r="A3251" s="11">
        <v>42447.896874999999</v>
      </c>
    </row>
    <row r="3252" spans="1:1" x14ac:dyDescent="0.2">
      <c r="A3252" s="11">
        <v>42448.821585648147</v>
      </c>
    </row>
    <row r="3253" spans="1:1" x14ac:dyDescent="0.2">
      <c r="A3253" s="11">
        <v>42449.341678240744</v>
      </c>
    </row>
    <row r="3254" spans="1:1" x14ac:dyDescent="0.2">
      <c r="A3254" s="11">
        <v>42450.589143518519</v>
      </c>
    </row>
    <row r="3255" spans="1:1" x14ac:dyDescent="0.2">
      <c r="A3255" s="11">
        <v>42450.882824074077</v>
      </c>
    </row>
    <row r="3256" spans="1:1" x14ac:dyDescent="0.2">
      <c r="A3256" s="11">
        <v>42451.095856481479</v>
      </c>
    </row>
    <row r="3257" spans="1:1" x14ac:dyDescent="0.2">
      <c r="A3257" s="11">
        <v>42451.496817129628</v>
      </c>
    </row>
    <row r="3258" spans="1:1" x14ac:dyDescent="0.2">
      <c r="A3258" s="11">
        <v>42451.698449074072</v>
      </c>
    </row>
    <row r="3259" spans="1:1" x14ac:dyDescent="0.2">
      <c r="A3259" s="11">
        <v>42451.866967592592</v>
      </c>
    </row>
    <row r="3260" spans="1:1" x14ac:dyDescent="0.2">
      <c r="A3260" s="11">
        <v>42452.272824074076</v>
      </c>
    </row>
    <row r="3261" spans="1:1" x14ac:dyDescent="0.2">
      <c r="A3261" s="11">
        <v>42452.579988425925</v>
      </c>
    </row>
    <row r="3262" spans="1:1" x14ac:dyDescent="0.2">
      <c r="A3262" s="11">
        <v>42452.666770833333</v>
      </c>
    </row>
    <row r="3263" spans="1:1" x14ac:dyDescent="0.2">
      <c r="A3263" s="11">
        <v>42452.781828703701</v>
      </c>
    </row>
    <row r="3264" spans="1:1" x14ac:dyDescent="0.2">
      <c r="A3264" s="11">
        <v>42452.815659722219</v>
      </c>
    </row>
    <row r="3265" spans="1:1" x14ac:dyDescent="0.2">
      <c r="A3265" s="11">
        <v>42452.825740740744</v>
      </c>
    </row>
    <row r="3266" spans="1:1" x14ac:dyDescent="0.2">
      <c r="A3266" s="11">
        <v>42452.827743055554</v>
      </c>
    </row>
    <row r="3267" spans="1:1" x14ac:dyDescent="0.2">
      <c r="A3267" s="11">
        <v>42452.876909722225</v>
      </c>
    </row>
    <row r="3268" spans="1:1" x14ac:dyDescent="0.2">
      <c r="A3268" s="11">
        <v>42452.916481481479</v>
      </c>
    </row>
    <row r="3269" spans="1:1" x14ac:dyDescent="0.2">
      <c r="A3269" s="11">
        <v>42453.428240740737</v>
      </c>
    </row>
    <row r="3270" spans="1:1" x14ac:dyDescent="0.2">
      <c r="A3270" s="11">
        <v>42453.49726851852</v>
      </c>
    </row>
    <row r="3271" spans="1:1" x14ac:dyDescent="0.2">
      <c r="A3271" s="11">
        <v>42453.806307870371</v>
      </c>
    </row>
    <row r="3272" spans="1:1" x14ac:dyDescent="0.2">
      <c r="A3272" s="11">
        <v>42453.819687499999</v>
      </c>
    </row>
    <row r="3273" spans="1:1" x14ac:dyDescent="0.2">
      <c r="A3273" s="11">
        <v>42454.836851851855</v>
      </c>
    </row>
    <row r="3274" spans="1:1" x14ac:dyDescent="0.2">
      <c r="A3274" s="11">
        <v>42457.623923611114</v>
      </c>
    </row>
    <row r="3275" spans="1:1" x14ac:dyDescent="0.2">
      <c r="A3275" s="11">
        <v>42457.871516203704</v>
      </c>
    </row>
    <row r="3276" spans="1:1" x14ac:dyDescent="0.2">
      <c r="A3276" s="11">
        <v>42457.932025462964</v>
      </c>
    </row>
    <row r="3277" spans="1:1" x14ac:dyDescent="0.2">
      <c r="A3277" s="11">
        <v>42458.127175925925</v>
      </c>
    </row>
    <row r="3278" spans="1:1" x14ac:dyDescent="0.2">
      <c r="A3278" s="11">
        <v>42458.641724537039</v>
      </c>
    </row>
    <row r="3279" spans="1:1" x14ac:dyDescent="0.2">
      <c r="A3279" s="11">
        <v>42458.680925925924</v>
      </c>
    </row>
    <row r="3280" spans="1:1" x14ac:dyDescent="0.2">
      <c r="A3280" s="11">
        <v>42459.15861111111</v>
      </c>
    </row>
    <row r="3281" spans="1:1" x14ac:dyDescent="0.2">
      <c r="A3281" s="11">
        <v>42459.693865740737</v>
      </c>
    </row>
    <row r="3282" spans="1:1" x14ac:dyDescent="0.2">
      <c r="A3282" s="11">
        <v>42459.780844907407</v>
      </c>
    </row>
    <row r="3283" spans="1:1" x14ac:dyDescent="0.2">
      <c r="A3283" s="11">
        <v>42460.320613425924</v>
      </c>
    </row>
    <row r="3284" spans="1:1" x14ac:dyDescent="0.2">
      <c r="A3284" s="11">
        <v>42460.335312499999</v>
      </c>
    </row>
    <row r="3285" spans="1:1" x14ac:dyDescent="0.2">
      <c r="A3285" s="11">
        <v>42460.374305555553</v>
      </c>
    </row>
    <row r="3286" spans="1:1" x14ac:dyDescent="0.2">
      <c r="A3286" s="11">
        <v>42460.573611111111</v>
      </c>
    </row>
    <row r="3287" spans="1:1" x14ac:dyDescent="0.2">
      <c r="A3287" s="11">
        <v>42460.610520833332</v>
      </c>
    </row>
    <row r="3288" spans="1:1" x14ac:dyDescent="0.2">
      <c r="A3288" s="11">
        <v>42460.733530092592</v>
      </c>
    </row>
    <row r="3289" spans="1:1" x14ac:dyDescent="0.2">
      <c r="A3289" s="11">
        <v>42460.741747685184</v>
      </c>
    </row>
    <row r="3290" spans="1:1" x14ac:dyDescent="0.2">
      <c r="A3290" s="11">
        <v>42460.94222222222</v>
      </c>
    </row>
    <row r="3291" spans="1:1" x14ac:dyDescent="0.2">
      <c r="A3291" s="11">
        <v>42460.981921296298</v>
      </c>
    </row>
    <row r="3292" spans="1:1" x14ac:dyDescent="0.2">
      <c r="A3292" s="11">
        <v>42461.447662037041</v>
      </c>
    </row>
    <row r="3293" spans="1:1" x14ac:dyDescent="0.2">
      <c r="A3293" s="11">
        <v>42461.596273148149</v>
      </c>
    </row>
    <row r="3294" spans="1:1" x14ac:dyDescent="0.2">
      <c r="A3294" s="11">
        <v>42461.627511574072</v>
      </c>
    </row>
    <row r="3295" spans="1:1" x14ac:dyDescent="0.2">
      <c r="A3295" s="11">
        <v>42461.689745370371</v>
      </c>
    </row>
    <row r="3296" spans="1:1" x14ac:dyDescent="0.2">
      <c r="A3296" s="11">
        <v>42461.747199074074</v>
      </c>
    </row>
    <row r="3297" spans="1:1" x14ac:dyDescent="0.2">
      <c r="A3297" s="11">
        <v>42461.885138888887</v>
      </c>
    </row>
    <row r="3298" spans="1:1" x14ac:dyDescent="0.2">
      <c r="A3298" s="11">
        <v>42462.140868055554</v>
      </c>
    </row>
    <row r="3299" spans="1:1" x14ac:dyDescent="0.2">
      <c r="A3299" s="11">
        <v>42462.893495370372</v>
      </c>
    </row>
    <row r="3300" spans="1:1" x14ac:dyDescent="0.2">
      <c r="A3300" s="11">
        <v>42463.813854166663</v>
      </c>
    </row>
    <row r="3301" spans="1:1" x14ac:dyDescent="0.2">
      <c r="A3301" s="11">
        <v>42463.866666666669</v>
      </c>
    </row>
    <row r="3302" spans="1:1" x14ac:dyDescent="0.2">
      <c r="A3302" s="11">
        <v>42464.958912037036</v>
      </c>
    </row>
    <row r="3303" spans="1:1" x14ac:dyDescent="0.2">
      <c r="A3303" s="11">
        <v>42465.128391203703</v>
      </c>
    </row>
    <row r="3304" spans="1:1" x14ac:dyDescent="0.2">
      <c r="A3304" s="11">
        <v>42465.16851851852</v>
      </c>
    </row>
    <row r="3305" spans="1:1" x14ac:dyDescent="0.2">
      <c r="A3305" s="11">
        <v>42465.491435185184</v>
      </c>
    </row>
    <row r="3306" spans="1:1" x14ac:dyDescent="0.2">
      <c r="A3306" s="11">
        <v>42465.542905092596</v>
      </c>
    </row>
    <row r="3307" spans="1:1" x14ac:dyDescent="0.2">
      <c r="A3307" s="11">
        <v>42465.596585648149</v>
      </c>
    </row>
    <row r="3308" spans="1:1" x14ac:dyDescent="0.2">
      <c r="A3308" s="11">
        <v>42466.303715277776</v>
      </c>
    </row>
    <row r="3309" spans="1:1" x14ac:dyDescent="0.2">
      <c r="A3309" s="11">
        <v>42466.558796296296</v>
      </c>
    </row>
    <row r="3310" spans="1:1" x14ac:dyDescent="0.2">
      <c r="A3310" s="11">
        <v>42466.608310185184</v>
      </c>
    </row>
    <row r="3311" spans="1:1" x14ac:dyDescent="0.2">
      <c r="A3311" s="11">
        <v>42466.826180555552</v>
      </c>
    </row>
    <row r="3312" spans="1:1" x14ac:dyDescent="0.2">
      <c r="A3312" s="11">
        <v>42466.858888888892</v>
      </c>
    </row>
    <row r="3313" spans="1:1" x14ac:dyDescent="0.2">
      <c r="A3313" s="11">
        <v>42467.144166666665</v>
      </c>
    </row>
    <row r="3314" spans="1:1" x14ac:dyDescent="0.2">
      <c r="A3314" s="11">
        <v>42467.548541666663</v>
      </c>
    </row>
    <row r="3315" spans="1:1" x14ac:dyDescent="0.2">
      <c r="A3315" s="11">
        <v>42467.581388888888</v>
      </c>
    </row>
    <row r="3316" spans="1:1" x14ac:dyDescent="0.2">
      <c r="A3316" s="11">
        <v>42467.788194444445</v>
      </c>
    </row>
    <row r="3317" spans="1:1" x14ac:dyDescent="0.2">
      <c r="A3317" s="11">
        <v>42467.951979166668</v>
      </c>
    </row>
    <row r="3318" spans="1:1" x14ac:dyDescent="0.2">
      <c r="A3318" s="11">
        <v>42468.374606481484</v>
      </c>
    </row>
    <row r="3319" spans="1:1" x14ac:dyDescent="0.2">
      <c r="A3319" s="11">
        <v>42468.841747685183</v>
      </c>
    </row>
    <row r="3320" spans="1:1" x14ac:dyDescent="0.2">
      <c r="A3320" s="11">
        <v>42468.94458333333</v>
      </c>
    </row>
    <row r="3321" spans="1:1" x14ac:dyDescent="0.2">
      <c r="A3321" s="11">
        <v>42469.68414351852</v>
      </c>
    </row>
    <row r="3322" spans="1:1" x14ac:dyDescent="0.2">
      <c r="A3322" s="11">
        <v>42469.874907407408</v>
      </c>
    </row>
    <row r="3323" spans="1:1" x14ac:dyDescent="0.2">
      <c r="A3323" s="11">
        <v>42469.951284722221</v>
      </c>
    </row>
    <row r="3324" spans="1:1" x14ac:dyDescent="0.2">
      <c r="A3324" s="11">
        <v>42471.052152777775</v>
      </c>
    </row>
    <row r="3325" spans="1:1" x14ac:dyDescent="0.2">
      <c r="A3325" s="11">
        <v>42472.449467592596</v>
      </c>
    </row>
    <row r="3326" spans="1:1" x14ac:dyDescent="0.2">
      <c r="A3326" s="11">
        <v>42472.73265046296</v>
      </c>
    </row>
    <row r="3327" spans="1:1" x14ac:dyDescent="0.2">
      <c r="A3327" s="11">
        <v>42473.007037037038</v>
      </c>
    </row>
    <row r="3328" spans="1:1" x14ac:dyDescent="0.2">
      <c r="A3328" s="11">
        <v>42473.57</v>
      </c>
    </row>
    <row r="3329" spans="1:1" x14ac:dyDescent="0.2">
      <c r="A3329" s="11">
        <v>42473.604270833333</v>
      </c>
    </row>
    <row r="3330" spans="1:1" x14ac:dyDescent="0.2">
      <c r="A3330" s="11">
        <v>42473.794710648152</v>
      </c>
    </row>
    <row r="3331" spans="1:1" x14ac:dyDescent="0.2">
      <c r="A3331" s="11">
        <v>42474.637824074074</v>
      </c>
    </row>
    <row r="3332" spans="1:1" x14ac:dyDescent="0.2">
      <c r="A3332" s="11">
        <v>42474.86482638889</v>
      </c>
    </row>
    <row r="3333" spans="1:1" x14ac:dyDescent="0.2">
      <c r="A3333" s="11">
        <v>42475.057164351849</v>
      </c>
    </row>
    <row r="3334" spans="1:1" x14ac:dyDescent="0.2">
      <c r="A3334" s="11">
        <v>42475.848067129627</v>
      </c>
    </row>
    <row r="3335" spans="1:1" x14ac:dyDescent="0.2">
      <c r="A3335" s="11">
        <v>42477.729780092595</v>
      </c>
    </row>
    <row r="3336" spans="1:1" x14ac:dyDescent="0.2">
      <c r="A3336" s="11">
        <v>42479.039212962962</v>
      </c>
    </row>
    <row r="3337" spans="1:1" x14ac:dyDescent="0.2">
      <c r="A3337" s="11">
        <v>42479.22210648148</v>
      </c>
    </row>
    <row r="3338" spans="1:1" x14ac:dyDescent="0.2">
      <c r="A3338" s="11">
        <v>42479.318518518521</v>
      </c>
    </row>
    <row r="3339" spans="1:1" x14ac:dyDescent="0.2">
      <c r="A3339" s="11">
        <v>42479.432291666664</v>
      </c>
    </row>
    <row r="3340" spans="1:1" x14ac:dyDescent="0.2">
      <c r="A3340" s="11">
        <v>42479.465833333335</v>
      </c>
    </row>
    <row r="3341" spans="1:1" x14ac:dyDescent="0.2">
      <c r="A3341" s="11">
        <v>42479.566388888888</v>
      </c>
    </row>
    <row r="3342" spans="1:1" x14ac:dyDescent="0.2">
      <c r="A3342" s="11">
        <v>42479.626875000002</v>
      </c>
    </row>
    <row r="3343" spans="1:1" x14ac:dyDescent="0.2">
      <c r="A3343" s="11">
        <v>42480.078715277778</v>
      </c>
    </row>
    <row r="3344" spans="1:1" x14ac:dyDescent="0.2">
      <c r="A3344" s="11">
        <v>42480.479861111111</v>
      </c>
    </row>
    <row r="3345" spans="1:1" x14ac:dyDescent="0.2">
      <c r="A3345" s="11">
        <v>42480.653611111113</v>
      </c>
    </row>
    <row r="3346" spans="1:1" x14ac:dyDescent="0.2">
      <c r="A3346" s="11">
        <v>42480.80064814815</v>
      </c>
    </row>
    <row r="3347" spans="1:1" x14ac:dyDescent="0.2">
      <c r="A3347" s="11">
        <v>42481.376597222225</v>
      </c>
    </row>
    <row r="3348" spans="1:1" x14ac:dyDescent="0.2">
      <c r="A3348" s="11">
        <v>42482.048032407409</v>
      </c>
    </row>
    <row r="3349" spans="1:1" x14ac:dyDescent="0.2">
      <c r="A3349" s="11">
        <v>42482.43478009259</v>
      </c>
    </row>
    <row r="3350" spans="1:1" x14ac:dyDescent="0.2">
      <c r="A3350" s="11">
        <v>42482.624699074076</v>
      </c>
    </row>
    <row r="3351" spans="1:1" x14ac:dyDescent="0.2">
      <c r="A3351" s="11">
        <v>42483.015694444446</v>
      </c>
    </row>
    <row r="3352" spans="1:1" x14ac:dyDescent="0.2">
      <c r="A3352" s="11">
        <v>42483.675208333334</v>
      </c>
    </row>
    <row r="3353" spans="1:1" x14ac:dyDescent="0.2">
      <c r="A3353" s="11">
        <v>42483.797395833331</v>
      </c>
    </row>
    <row r="3354" spans="1:1" x14ac:dyDescent="0.2">
      <c r="A3354" s="11">
        <v>42484.551550925928</v>
      </c>
    </row>
    <row r="3355" spans="1:1" x14ac:dyDescent="0.2">
      <c r="A3355" s="11">
        <v>42484.829062500001</v>
      </c>
    </row>
    <row r="3356" spans="1:1" x14ac:dyDescent="0.2">
      <c r="A3356" s="11">
        <v>42485.64534722222</v>
      </c>
    </row>
    <row r="3357" spans="1:1" x14ac:dyDescent="0.2">
      <c r="A3357" s="11">
        <v>42485.724768518521</v>
      </c>
    </row>
    <row r="3358" spans="1:1" x14ac:dyDescent="0.2">
      <c r="A3358" s="11">
        <v>42485.754525462966</v>
      </c>
    </row>
    <row r="3359" spans="1:1" x14ac:dyDescent="0.2">
      <c r="A3359" s="11">
        <v>42486.748414351852</v>
      </c>
    </row>
    <row r="3360" spans="1:1" x14ac:dyDescent="0.2">
      <c r="A3360" s="11">
        <v>42487.037905092591</v>
      </c>
    </row>
    <row r="3361" spans="1:1" x14ac:dyDescent="0.2">
      <c r="A3361" s="11">
        <v>42487.627002314817</v>
      </c>
    </row>
    <row r="3362" spans="1:1" x14ac:dyDescent="0.2">
      <c r="A3362" s="11">
        <v>42487.825752314813</v>
      </c>
    </row>
    <row r="3363" spans="1:1" x14ac:dyDescent="0.2">
      <c r="A3363" s="11">
        <v>42488.84878472222</v>
      </c>
    </row>
    <row r="3364" spans="1:1" x14ac:dyDescent="0.2">
      <c r="A3364" s="11">
        <v>42489.099687499998</v>
      </c>
    </row>
    <row r="3365" spans="1:1" x14ac:dyDescent="0.2">
      <c r="A3365" s="11">
        <v>42489.619525462964</v>
      </c>
    </row>
    <row r="3366" spans="1:1" x14ac:dyDescent="0.2">
      <c r="A3366" s="11">
        <v>42489.696585648147</v>
      </c>
    </row>
    <row r="3367" spans="1:1" x14ac:dyDescent="0.2">
      <c r="A3367" s="11">
        <v>42489.772326388891</v>
      </c>
    </row>
    <row r="3368" spans="1:1" x14ac:dyDescent="0.2">
      <c r="A3368" s="11">
        <v>42490.133877314816</v>
      </c>
    </row>
    <row r="3369" spans="1:1" x14ac:dyDescent="0.2">
      <c r="A3369" s="11">
        <v>42491.781319444446</v>
      </c>
    </row>
    <row r="3370" spans="1:1" x14ac:dyDescent="0.2">
      <c r="A3370" s="11">
        <v>42491.807685185187</v>
      </c>
    </row>
    <row r="3371" spans="1:1" x14ac:dyDescent="0.2">
      <c r="A3371" s="11">
        <v>42491.922881944447</v>
      </c>
    </row>
    <row r="3372" spans="1:1" x14ac:dyDescent="0.2">
      <c r="A3372" s="11">
        <v>42492.717233796298</v>
      </c>
    </row>
    <row r="3373" spans="1:1" x14ac:dyDescent="0.2">
      <c r="A3373" s="11">
        <v>42492.737847222219</v>
      </c>
    </row>
    <row r="3374" spans="1:1" x14ac:dyDescent="0.2">
      <c r="A3374" s="11">
        <v>42492.98505787037</v>
      </c>
    </row>
    <row r="3375" spans="1:1" x14ac:dyDescent="0.2">
      <c r="A3375" s="11">
        <v>42493.167719907404</v>
      </c>
    </row>
    <row r="3376" spans="1:1" x14ac:dyDescent="0.2">
      <c r="A3376" s="11">
        <v>42493.219236111108</v>
      </c>
    </row>
    <row r="3377" spans="1:1" x14ac:dyDescent="0.2">
      <c r="A3377" s="11">
        <v>42493.546851851854</v>
      </c>
    </row>
    <row r="3378" spans="1:1" x14ac:dyDescent="0.2">
      <c r="A3378" s="11">
        <v>42493.597013888888</v>
      </c>
    </row>
    <row r="3379" spans="1:1" x14ac:dyDescent="0.2">
      <c r="A3379" s="11">
        <v>42493.600810185184</v>
      </c>
    </row>
    <row r="3380" spans="1:1" x14ac:dyDescent="0.2">
      <c r="A3380" s="11">
        <v>42493.857083333336</v>
      </c>
    </row>
    <row r="3381" spans="1:1" x14ac:dyDescent="0.2">
      <c r="A3381" s="11">
        <v>42494.061793981484</v>
      </c>
    </row>
    <row r="3382" spans="1:1" x14ac:dyDescent="0.2">
      <c r="A3382" s="11">
        <v>42494.471666666665</v>
      </c>
    </row>
    <row r="3383" spans="1:1" x14ac:dyDescent="0.2">
      <c r="A3383" s="11">
        <v>42494.563449074078</v>
      </c>
    </row>
    <row r="3384" spans="1:1" x14ac:dyDescent="0.2">
      <c r="A3384" s="11">
        <v>42494.683634259258</v>
      </c>
    </row>
    <row r="3385" spans="1:1" x14ac:dyDescent="0.2">
      <c r="A3385" s="11">
        <v>42495.434236111112</v>
      </c>
    </row>
    <row r="3386" spans="1:1" x14ac:dyDescent="0.2">
      <c r="A3386" s="11">
        <v>42495.722187500003</v>
      </c>
    </row>
    <row r="3387" spans="1:1" x14ac:dyDescent="0.2">
      <c r="A3387" s="11">
        <v>42495.871736111112</v>
      </c>
    </row>
    <row r="3388" spans="1:1" x14ac:dyDescent="0.2">
      <c r="A3388" s="11">
        <v>42495.956631944442</v>
      </c>
    </row>
    <row r="3389" spans="1:1" x14ac:dyDescent="0.2">
      <c r="A3389" s="11">
        <v>42495.992800925924</v>
      </c>
    </row>
    <row r="3390" spans="1:1" x14ac:dyDescent="0.2">
      <c r="A3390" s="11">
        <v>42496.264965277776</v>
      </c>
    </row>
    <row r="3391" spans="1:1" x14ac:dyDescent="0.2">
      <c r="A3391" s="11">
        <v>42496.447071759256</v>
      </c>
    </row>
    <row r="3392" spans="1:1" x14ac:dyDescent="0.2">
      <c r="A3392" s="11">
        <v>42496.529305555552</v>
      </c>
    </row>
    <row r="3393" spans="1:1" x14ac:dyDescent="0.2">
      <c r="A3393" s="11">
        <v>42496.582337962966</v>
      </c>
    </row>
    <row r="3394" spans="1:1" x14ac:dyDescent="0.2">
      <c r="A3394" s="11">
        <v>42496.968935185185</v>
      </c>
    </row>
    <row r="3395" spans="1:1" x14ac:dyDescent="0.2">
      <c r="A3395" s="11">
        <v>42496.98159722222</v>
      </c>
    </row>
    <row r="3396" spans="1:1" x14ac:dyDescent="0.2">
      <c r="A3396" s="11">
        <v>42497.070775462962</v>
      </c>
    </row>
    <row r="3397" spans="1:1" x14ac:dyDescent="0.2">
      <c r="A3397" s="11">
        <v>42497.275706018518</v>
      </c>
    </row>
    <row r="3398" spans="1:1" x14ac:dyDescent="0.2">
      <c r="A3398" s="11">
        <v>42498.008391203701</v>
      </c>
    </row>
    <row r="3399" spans="1:1" x14ac:dyDescent="0.2">
      <c r="A3399" s="11">
        <v>42498.341122685182</v>
      </c>
    </row>
    <row r="3400" spans="1:1" x14ac:dyDescent="0.2">
      <c r="A3400" s="11">
        <v>42498.899398148147</v>
      </c>
    </row>
    <row r="3401" spans="1:1" x14ac:dyDescent="0.2">
      <c r="A3401" s="11">
        <v>42499.039629629631</v>
      </c>
    </row>
    <row r="3402" spans="1:1" x14ac:dyDescent="0.2">
      <c r="A3402" s="11">
        <v>42499.629849537036</v>
      </c>
    </row>
    <row r="3403" spans="1:1" x14ac:dyDescent="0.2">
      <c r="A3403" s="11">
        <v>42499.73170138889</v>
      </c>
    </row>
    <row r="3404" spans="1:1" x14ac:dyDescent="0.2">
      <c r="A3404" s="11">
        <v>42499.842962962961</v>
      </c>
    </row>
    <row r="3405" spans="1:1" x14ac:dyDescent="0.2">
      <c r="A3405" s="11">
        <v>42499.960810185185</v>
      </c>
    </row>
    <row r="3406" spans="1:1" x14ac:dyDescent="0.2">
      <c r="A3406" s="11">
        <v>42500.041550925926</v>
      </c>
    </row>
    <row r="3407" spans="1:1" x14ac:dyDescent="0.2">
      <c r="A3407" s="11">
        <v>42502.250775462962</v>
      </c>
    </row>
    <row r="3408" spans="1:1" x14ac:dyDescent="0.2">
      <c r="A3408" s="11">
        <v>42502.569120370368</v>
      </c>
    </row>
    <row r="3409" spans="1:1" x14ac:dyDescent="0.2">
      <c r="A3409" s="11">
        <v>42502.807627314818</v>
      </c>
    </row>
    <row r="3410" spans="1:1" x14ac:dyDescent="0.2">
      <c r="A3410" s="11">
        <v>42502.868761574071</v>
      </c>
    </row>
    <row r="3411" spans="1:1" x14ac:dyDescent="0.2">
      <c r="A3411" s="11">
        <v>42502.913761574076</v>
      </c>
    </row>
    <row r="3412" spans="1:1" x14ac:dyDescent="0.2">
      <c r="A3412" s="11">
        <v>42503.353506944448</v>
      </c>
    </row>
    <row r="3413" spans="1:1" x14ac:dyDescent="0.2">
      <c r="A3413" s="11">
        <v>42503.539976851855</v>
      </c>
    </row>
    <row r="3414" spans="1:1" x14ac:dyDescent="0.2">
      <c r="A3414" s="11">
        <v>42503.559467592589</v>
      </c>
    </row>
    <row r="3415" spans="1:1" x14ac:dyDescent="0.2">
      <c r="A3415" s="11">
        <v>42503.66474537037</v>
      </c>
    </row>
    <row r="3416" spans="1:1" x14ac:dyDescent="0.2">
      <c r="A3416" s="11">
        <v>42503.740868055553</v>
      </c>
    </row>
    <row r="3417" spans="1:1" x14ac:dyDescent="0.2">
      <c r="A3417" s="11">
        <v>42504.403877314813</v>
      </c>
    </row>
    <row r="3418" spans="1:1" x14ac:dyDescent="0.2">
      <c r="A3418" s="11">
        <v>42504.801388888889</v>
      </c>
    </row>
    <row r="3419" spans="1:1" x14ac:dyDescent="0.2">
      <c r="A3419" s="11">
        <v>42505.738032407404</v>
      </c>
    </row>
    <row r="3420" spans="1:1" x14ac:dyDescent="0.2">
      <c r="A3420" s="11">
        <v>42505.77447916667</v>
      </c>
    </row>
    <row r="3421" spans="1:1" x14ac:dyDescent="0.2">
      <c r="A3421" s="11">
        <v>42505.936678240738</v>
      </c>
    </row>
    <row r="3422" spans="1:1" x14ac:dyDescent="0.2">
      <c r="A3422" s="11">
        <v>42505.955925925926</v>
      </c>
    </row>
    <row r="3423" spans="1:1" x14ac:dyDescent="0.2">
      <c r="A3423" s="11">
        <v>42506.416990740741</v>
      </c>
    </row>
    <row r="3424" spans="1:1" x14ac:dyDescent="0.2">
      <c r="A3424" s="11">
        <v>42506.709374999999</v>
      </c>
    </row>
    <row r="3425" spans="1:1" x14ac:dyDescent="0.2">
      <c r="A3425" s="11">
        <v>42506.709722222222</v>
      </c>
    </row>
    <row r="3426" spans="1:1" x14ac:dyDescent="0.2">
      <c r="A3426" s="11">
        <v>42506.760405092595</v>
      </c>
    </row>
    <row r="3427" spans="1:1" x14ac:dyDescent="0.2">
      <c r="A3427" s="11">
        <v>42507.264699074076</v>
      </c>
    </row>
    <row r="3428" spans="1:1" x14ac:dyDescent="0.2">
      <c r="A3428" s="11">
        <v>42507.299328703702</v>
      </c>
    </row>
    <row r="3429" spans="1:1" x14ac:dyDescent="0.2">
      <c r="A3429" s="11">
        <v>42507.581412037034</v>
      </c>
    </row>
    <row r="3430" spans="1:1" x14ac:dyDescent="0.2">
      <c r="A3430" s="11">
        <v>42507.71025462963</v>
      </c>
    </row>
    <row r="3431" spans="1:1" x14ac:dyDescent="0.2">
      <c r="A3431" s="11">
        <v>42507.860196759262</v>
      </c>
    </row>
    <row r="3432" spans="1:1" x14ac:dyDescent="0.2">
      <c r="A3432" s="11">
        <v>42508.179965277777</v>
      </c>
    </row>
    <row r="3433" spans="1:1" x14ac:dyDescent="0.2">
      <c r="A3433" s="11">
        <v>42508.541550925926</v>
      </c>
    </row>
    <row r="3434" spans="1:1" x14ac:dyDescent="0.2">
      <c r="A3434" s="11">
        <v>42508.677187499998</v>
      </c>
    </row>
    <row r="3435" spans="1:1" x14ac:dyDescent="0.2">
      <c r="A3435" s="11">
        <v>42509.374537037038</v>
      </c>
    </row>
    <row r="3436" spans="1:1" x14ac:dyDescent="0.2">
      <c r="A3436" s="11">
        <v>42509.724328703705</v>
      </c>
    </row>
    <row r="3437" spans="1:1" x14ac:dyDescent="0.2">
      <c r="A3437" s="11">
        <v>42509.814108796294</v>
      </c>
    </row>
    <row r="3438" spans="1:1" x14ac:dyDescent="0.2">
      <c r="A3438" s="11">
        <v>42510.341631944444</v>
      </c>
    </row>
    <row r="3439" spans="1:1" x14ac:dyDescent="0.2">
      <c r="A3439" s="11">
        <v>42510.604699074072</v>
      </c>
    </row>
    <row r="3440" spans="1:1" x14ac:dyDescent="0.2">
      <c r="A3440" s="11">
        <v>42510.798854166664</v>
      </c>
    </row>
    <row r="3441" spans="1:1" x14ac:dyDescent="0.2">
      <c r="A3441" s="11">
        <v>42510.938900462963</v>
      </c>
    </row>
    <row r="3442" spans="1:1" x14ac:dyDescent="0.2">
      <c r="A3442" s="11">
        <v>42511.36204861111</v>
      </c>
    </row>
    <row r="3443" spans="1:1" x14ac:dyDescent="0.2">
      <c r="A3443" s="11">
        <v>42511.698101851849</v>
      </c>
    </row>
    <row r="3444" spans="1:1" x14ac:dyDescent="0.2">
      <c r="A3444" s="11">
        <v>42511.741944444446</v>
      </c>
    </row>
    <row r="3445" spans="1:1" x14ac:dyDescent="0.2">
      <c r="A3445" s="11">
        <v>42512.58321759259</v>
      </c>
    </row>
    <row r="3446" spans="1:1" x14ac:dyDescent="0.2">
      <c r="A3446" s="11">
        <v>42512.626747685186</v>
      </c>
    </row>
    <row r="3447" spans="1:1" x14ac:dyDescent="0.2">
      <c r="A3447" s="11">
        <v>42512.698217592595</v>
      </c>
    </row>
    <row r="3448" spans="1:1" x14ac:dyDescent="0.2">
      <c r="A3448" s="11">
        <v>42513.045798611114</v>
      </c>
    </row>
    <row r="3449" spans="1:1" x14ac:dyDescent="0.2">
      <c r="A3449" s="11">
        <v>42513.11078703704</v>
      </c>
    </row>
    <row r="3450" spans="1:1" x14ac:dyDescent="0.2">
      <c r="A3450" s="11">
        <v>42513.976319444446</v>
      </c>
    </row>
    <row r="3451" spans="1:1" x14ac:dyDescent="0.2">
      <c r="A3451" s="11">
        <v>42514.434548611112</v>
      </c>
    </row>
    <row r="3452" spans="1:1" x14ac:dyDescent="0.2">
      <c r="A3452" s="11">
        <v>42514.666956018518</v>
      </c>
    </row>
    <row r="3453" spans="1:1" x14ac:dyDescent="0.2">
      <c r="A3453" s="11">
        <v>42514.671099537038</v>
      </c>
    </row>
    <row r="3454" spans="1:1" x14ac:dyDescent="0.2">
      <c r="A3454" s="11">
        <v>42515.061805555553</v>
      </c>
    </row>
    <row r="3455" spans="1:1" x14ac:dyDescent="0.2">
      <c r="A3455" s="11">
        <v>42515.078217592592</v>
      </c>
    </row>
    <row r="3456" spans="1:1" x14ac:dyDescent="0.2">
      <c r="A3456" s="11">
        <v>42515.439421296294</v>
      </c>
    </row>
    <row r="3457" spans="1:1" x14ac:dyDescent="0.2">
      <c r="A3457" s="11">
        <v>42515.71775462963</v>
      </c>
    </row>
    <row r="3458" spans="1:1" x14ac:dyDescent="0.2">
      <c r="A3458" s="11">
        <v>42515.727650462963</v>
      </c>
    </row>
    <row r="3459" spans="1:1" x14ac:dyDescent="0.2">
      <c r="A3459" s="11">
        <v>42515.866446759261</v>
      </c>
    </row>
    <row r="3460" spans="1:1" x14ac:dyDescent="0.2">
      <c r="A3460" s="11">
        <v>42516.047071759262</v>
      </c>
    </row>
    <row r="3461" spans="1:1" x14ac:dyDescent="0.2">
      <c r="A3461" s="11">
        <v>42517.003368055557</v>
      </c>
    </row>
    <row r="3462" spans="1:1" x14ac:dyDescent="0.2">
      <c r="A3462" s="11">
        <v>42519.6565162037</v>
      </c>
    </row>
    <row r="3463" spans="1:1" x14ac:dyDescent="0.2">
      <c r="A3463" s="11">
        <v>42520.235486111109</v>
      </c>
    </row>
    <row r="3464" spans="1:1" x14ac:dyDescent="0.2">
      <c r="A3464" s="11">
        <v>42520.847384259258</v>
      </c>
    </row>
    <row r="3465" spans="1:1" x14ac:dyDescent="0.2">
      <c r="A3465" s="11">
        <v>42521.010370370372</v>
      </c>
    </row>
    <row r="3466" spans="1:1" x14ac:dyDescent="0.2">
      <c r="A3466" s="11">
        <v>42521.291504629633</v>
      </c>
    </row>
    <row r="3467" spans="1:1" x14ac:dyDescent="0.2">
      <c r="A3467" s="11">
        <v>42521.654328703706</v>
      </c>
    </row>
    <row r="3468" spans="1:1" x14ac:dyDescent="0.2">
      <c r="A3468" s="11">
        <v>42522.276724537034</v>
      </c>
    </row>
    <row r="3469" spans="1:1" x14ac:dyDescent="0.2">
      <c r="A3469" s="11">
        <v>42522.347812499997</v>
      </c>
    </row>
    <row r="3470" spans="1:1" x14ac:dyDescent="0.2">
      <c r="A3470" s="11">
        <v>42522.789803240739</v>
      </c>
    </row>
    <row r="3471" spans="1:1" x14ac:dyDescent="0.2">
      <c r="A3471" s="11">
        <v>42522.880243055559</v>
      </c>
    </row>
    <row r="3472" spans="1:1" x14ac:dyDescent="0.2">
      <c r="A3472" s="11">
        <v>42523.025231481479</v>
      </c>
    </row>
    <row r="3473" spans="1:1" x14ac:dyDescent="0.2">
      <c r="A3473" s="11">
        <v>42523.248715277776</v>
      </c>
    </row>
    <row r="3474" spans="1:1" x14ac:dyDescent="0.2">
      <c r="A3474" s="11">
        <v>42523.333310185182</v>
      </c>
    </row>
    <row r="3475" spans="1:1" x14ac:dyDescent="0.2">
      <c r="A3475" s="11">
        <v>42523.739212962966</v>
      </c>
    </row>
    <row r="3476" spans="1:1" x14ac:dyDescent="0.2">
      <c r="A3476" s="11">
        <v>42524.105462962965</v>
      </c>
    </row>
    <row r="3477" spans="1:1" x14ac:dyDescent="0.2">
      <c r="A3477" s="11">
        <v>42524.318703703706</v>
      </c>
    </row>
    <row r="3478" spans="1:1" x14ac:dyDescent="0.2">
      <c r="A3478" s="11">
        <v>42524.36650462963</v>
      </c>
    </row>
    <row r="3479" spans="1:1" x14ac:dyDescent="0.2">
      <c r="A3479" s="11">
        <v>42524.53800925926</v>
      </c>
    </row>
    <row r="3480" spans="1:1" x14ac:dyDescent="0.2">
      <c r="A3480" s="11">
        <v>42524.667662037034</v>
      </c>
    </row>
    <row r="3481" spans="1:1" x14ac:dyDescent="0.2">
      <c r="A3481" s="11">
        <v>42524.782638888886</v>
      </c>
    </row>
    <row r="3482" spans="1:1" x14ac:dyDescent="0.2">
      <c r="A3482" s="11">
        <v>42525.153055555558</v>
      </c>
    </row>
    <row r="3483" spans="1:1" x14ac:dyDescent="0.2">
      <c r="A3483" s="11">
        <v>42525.656944444447</v>
      </c>
    </row>
    <row r="3484" spans="1:1" x14ac:dyDescent="0.2">
      <c r="A3484" s="11">
        <v>42526.871331018519</v>
      </c>
    </row>
    <row r="3485" spans="1:1" x14ac:dyDescent="0.2">
      <c r="A3485" s="11">
        <v>42526.874236111114</v>
      </c>
    </row>
    <row r="3486" spans="1:1" x14ac:dyDescent="0.2">
      <c r="A3486" s="11">
        <v>42527.007326388892</v>
      </c>
    </row>
    <row r="3487" spans="1:1" x14ac:dyDescent="0.2">
      <c r="A3487" s="11">
        <v>42527.00953703704</v>
      </c>
    </row>
    <row r="3488" spans="1:1" x14ac:dyDescent="0.2">
      <c r="A3488" s="11">
        <v>42527.625671296293</v>
      </c>
    </row>
    <row r="3489" spans="1:1" x14ac:dyDescent="0.2">
      <c r="A3489" s="11">
        <v>42527.650995370372</v>
      </c>
    </row>
    <row r="3490" spans="1:1" x14ac:dyDescent="0.2">
      <c r="A3490" s="11">
        <v>42528.542627314811</v>
      </c>
    </row>
    <row r="3491" spans="1:1" x14ac:dyDescent="0.2">
      <c r="A3491" s="11">
        <v>42528.626620370371</v>
      </c>
    </row>
    <row r="3492" spans="1:1" x14ac:dyDescent="0.2">
      <c r="A3492" s="11">
        <v>42528.899398148147</v>
      </c>
    </row>
    <row r="3493" spans="1:1" x14ac:dyDescent="0.2">
      <c r="A3493" s="11">
        <v>42528.987696759257</v>
      </c>
    </row>
    <row r="3494" spans="1:1" x14ac:dyDescent="0.2">
      <c r="A3494" s="11">
        <v>42529.022013888891</v>
      </c>
    </row>
    <row r="3495" spans="1:1" x14ac:dyDescent="0.2">
      <c r="A3495" s="11">
        <v>42529.632754629631</v>
      </c>
    </row>
    <row r="3496" spans="1:1" x14ac:dyDescent="0.2">
      <c r="A3496" s="11">
        <v>42529.730717592596</v>
      </c>
    </row>
    <row r="3497" spans="1:1" x14ac:dyDescent="0.2">
      <c r="A3497" s="11">
        <v>42529.969131944446</v>
      </c>
    </row>
    <row r="3498" spans="1:1" x14ac:dyDescent="0.2">
      <c r="A3498" s="11">
        <v>42529.979108796295</v>
      </c>
    </row>
    <row r="3499" spans="1:1" x14ac:dyDescent="0.2">
      <c r="A3499" s="11">
        <v>42530.993032407408</v>
      </c>
    </row>
    <row r="3500" spans="1:1" x14ac:dyDescent="0.2">
      <c r="A3500" s="11">
        <v>42531.195277777777</v>
      </c>
    </row>
    <row r="3501" spans="1:1" x14ac:dyDescent="0.2">
      <c r="A3501" s="11">
        <v>42531.228437500002</v>
      </c>
    </row>
    <row r="3502" spans="1:1" x14ac:dyDescent="0.2">
      <c r="A3502" s="11">
        <v>42531.980694444443</v>
      </c>
    </row>
    <row r="3503" spans="1:1" x14ac:dyDescent="0.2">
      <c r="A3503" s="11">
        <v>42532.052523148152</v>
      </c>
    </row>
    <row r="3504" spans="1:1" x14ac:dyDescent="0.2">
      <c r="A3504" s="11">
        <v>42532.774745370371</v>
      </c>
    </row>
    <row r="3505" spans="1:1" x14ac:dyDescent="0.2">
      <c r="A3505" s="11">
        <v>42534.180717592593</v>
      </c>
    </row>
    <row r="3506" spans="1:1" x14ac:dyDescent="0.2">
      <c r="A3506" s="11">
        <v>42534.284710648149</v>
      </c>
    </row>
    <row r="3507" spans="1:1" x14ac:dyDescent="0.2">
      <c r="A3507" s="11">
        <v>42534.631481481483</v>
      </c>
    </row>
    <row r="3508" spans="1:1" x14ac:dyDescent="0.2">
      <c r="A3508" s="11">
        <v>42534.649571759262</v>
      </c>
    </row>
    <row r="3509" spans="1:1" x14ac:dyDescent="0.2">
      <c r="A3509" s="11">
        <v>42534.866875</v>
      </c>
    </row>
    <row r="3510" spans="1:1" x14ac:dyDescent="0.2">
      <c r="A3510" s="11">
        <v>42534.895624999997</v>
      </c>
    </row>
    <row r="3511" spans="1:1" x14ac:dyDescent="0.2">
      <c r="A3511" s="11">
        <v>42534.933321759258</v>
      </c>
    </row>
    <row r="3512" spans="1:1" x14ac:dyDescent="0.2">
      <c r="A3512" s="11">
        <v>42535.049849537034</v>
      </c>
    </row>
    <row r="3513" spans="1:1" x14ac:dyDescent="0.2">
      <c r="A3513" s="11">
        <v>42535.327476851853</v>
      </c>
    </row>
    <row r="3514" spans="1:1" x14ac:dyDescent="0.2">
      <c r="A3514" s="11">
        <v>42535.492280092592</v>
      </c>
    </row>
    <row r="3515" spans="1:1" x14ac:dyDescent="0.2">
      <c r="A3515" s="11">
        <v>42535.68440972222</v>
      </c>
    </row>
    <row r="3516" spans="1:1" x14ac:dyDescent="0.2">
      <c r="A3516" s="11">
        <v>42535.809490740743</v>
      </c>
    </row>
    <row r="3517" spans="1:1" x14ac:dyDescent="0.2">
      <c r="A3517" s="11">
        <v>42535.97865740741</v>
      </c>
    </row>
    <row r="3518" spans="1:1" x14ac:dyDescent="0.2">
      <c r="A3518" s="11">
        <v>42536.246620370373</v>
      </c>
    </row>
    <row r="3519" spans="1:1" x14ac:dyDescent="0.2">
      <c r="A3519" s="11">
        <v>42536.60701388889</v>
      </c>
    </row>
    <row r="3520" spans="1:1" x14ac:dyDescent="0.2">
      <c r="A3520" s="11">
        <v>42536.815648148149</v>
      </c>
    </row>
    <row r="3521" spans="1:1" x14ac:dyDescent="0.2">
      <c r="A3521" s="11">
        <v>42536.862800925926</v>
      </c>
    </row>
    <row r="3522" spans="1:1" x14ac:dyDescent="0.2">
      <c r="A3522" s="11">
        <v>42538.735833333332</v>
      </c>
    </row>
    <row r="3523" spans="1:1" x14ac:dyDescent="0.2">
      <c r="A3523" s="11">
        <v>42538.742893518516</v>
      </c>
    </row>
    <row r="3524" spans="1:1" x14ac:dyDescent="0.2">
      <c r="A3524" s="11">
        <v>42538.755428240744</v>
      </c>
    </row>
    <row r="3525" spans="1:1" x14ac:dyDescent="0.2">
      <c r="A3525" s="11">
        <v>42538.756805555553</v>
      </c>
    </row>
    <row r="3526" spans="1:1" x14ac:dyDescent="0.2">
      <c r="A3526" s="11">
        <v>42538.772430555553</v>
      </c>
    </row>
    <row r="3527" spans="1:1" x14ac:dyDescent="0.2">
      <c r="A3527" s="11">
        <v>42538.968310185184</v>
      </c>
    </row>
    <row r="3528" spans="1:1" x14ac:dyDescent="0.2">
      <c r="A3528" s="11">
        <v>42539.849768518521</v>
      </c>
    </row>
    <row r="3529" spans="1:1" x14ac:dyDescent="0.2">
      <c r="A3529" s="11">
        <v>42540.593530092592</v>
      </c>
    </row>
    <row r="3530" spans="1:1" x14ac:dyDescent="0.2">
      <c r="A3530" s="11">
        <v>42541.501516203702</v>
      </c>
    </row>
    <row r="3531" spans="1:1" x14ac:dyDescent="0.2">
      <c r="A3531" s="11">
        <v>42541.837511574071</v>
      </c>
    </row>
    <row r="3532" spans="1:1" x14ac:dyDescent="0.2">
      <c r="A3532" s="11">
        <v>42542.526423611111</v>
      </c>
    </row>
    <row r="3533" spans="1:1" x14ac:dyDescent="0.2">
      <c r="A3533" s="11">
        <v>42543.665601851855</v>
      </c>
    </row>
    <row r="3534" spans="1:1" x14ac:dyDescent="0.2">
      <c r="A3534" s="11">
        <v>42543.788564814815</v>
      </c>
    </row>
    <row r="3535" spans="1:1" x14ac:dyDescent="0.2">
      <c r="A3535" s="11">
        <v>42543.86277777778</v>
      </c>
    </row>
    <row r="3536" spans="1:1" x14ac:dyDescent="0.2">
      <c r="A3536" s="11">
        <v>42544.814328703702</v>
      </c>
    </row>
    <row r="3537" spans="1:1" x14ac:dyDescent="0.2">
      <c r="A3537" s="11">
        <v>42545.125196759262</v>
      </c>
    </row>
    <row r="3538" spans="1:1" x14ac:dyDescent="0.2">
      <c r="A3538" s="11">
        <v>42545.478333333333</v>
      </c>
    </row>
    <row r="3539" spans="1:1" x14ac:dyDescent="0.2">
      <c r="A3539" s="11">
        <v>42545.705266203702</v>
      </c>
    </row>
    <row r="3540" spans="1:1" x14ac:dyDescent="0.2">
      <c r="A3540" s="11">
        <v>42545.774189814816</v>
      </c>
    </row>
    <row r="3541" spans="1:1" x14ac:dyDescent="0.2">
      <c r="A3541" s="11">
        <v>42546.862233796295</v>
      </c>
    </row>
    <row r="3542" spans="1:1" x14ac:dyDescent="0.2">
      <c r="A3542" s="11">
        <v>42548.192997685182</v>
      </c>
    </row>
    <row r="3543" spans="1:1" x14ac:dyDescent="0.2">
      <c r="A3543" s="11">
        <v>42548.269861111112</v>
      </c>
    </row>
    <row r="3544" spans="1:1" x14ac:dyDescent="0.2">
      <c r="A3544" s="11">
        <v>42548.449861111112</v>
      </c>
    </row>
    <row r="3545" spans="1:1" x14ac:dyDescent="0.2">
      <c r="A3545" s="11">
        <v>42548.63853009259</v>
      </c>
    </row>
    <row r="3546" spans="1:1" x14ac:dyDescent="0.2">
      <c r="A3546" s="11">
        <v>42548.876192129632</v>
      </c>
    </row>
    <row r="3547" spans="1:1" x14ac:dyDescent="0.2">
      <c r="A3547" s="11">
        <v>42549.076157407406</v>
      </c>
    </row>
    <row r="3548" spans="1:1" x14ac:dyDescent="0.2">
      <c r="A3548" s="11">
        <v>42549.665717592594</v>
      </c>
    </row>
    <row r="3549" spans="1:1" x14ac:dyDescent="0.2">
      <c r="A3549" s="11">
        <v>42549.722962962966</v>
      </c>
    </row>
    <row r="3550" spans="1:1" x14ac:dyDescent="0.2">
      <c r="A3550" s="11">
        <v>42549.916712962964</v>
      </c>
    </row>
    <row r="3551" spans="1:1" x14ac:dyDescent="0.2">
      <c r="A3551" s="11">
        <v>42550.048449074071</v>
      </c>
    </row>
    <row r="3552" spans="1:1" x14ac:dyDescent="0.2">
      <c r="A3552" s="11">
        <v>42550.701886574076</v>
      </c>
    </row>
    <row r="3553" spans="1:1" x14ac:dyDescent="0.2">
      <c r="A3553" s="11">
        <v>42551.102314814816</v>
      </c>
    </row>
    <row r="3554" spans="1:1" x14ac:dyDescent="0.2">
      <c r="A3554" s="11">
        <v>42551.884189814817</v>
      </c>
    </row>
    <row r="3555" spans="1:1" x14ac:dyDescent="0.2">
      <c r="A3555" s="11">
        <v>42551.928854166668</v>
      </c>
    </row>
    <row r="3556" spans="1:1" x14ac:dyDescent="0.2">
      <c r="A3556" s="11">
        <v>42551.961689814816</v>
      </c>
    </row>
    <row r="3557" spans="1:1" x14ac:dyDescent="0.2">
      <c r="A3557" s="11">
        <v>42552.048356481479</v>
      </c>
    </row>
    <row r="3558" spans="1:1" x14ac:dyDescent="0.2">
      <c r="A3558" s="11">
        <v>42552.315127314818</v>
      </c>
    </row>
    <row r="3559" spans="1:1" x14ac:dyDescent="0.2">
      <c r="A3559" s="11">
        <v>42552.653993055559</v>
      </c>
    </row>
    <row r="3560" spans="1:1" x14ac:dyDescent="0.2">
      <c r="A3560" s="11">
        <v>42553.54414351852</v>
      </c>
    </row>
    <row r="3561" spans="1:1" x14ac:dyDescent="0.2">
      <c r="A3561" s="11">
        <v>42553.583425925928</v>
      </c>
    </row>
    <row r="3562" spans="1:1" x14ac:dyDescent="0.2">
      <c r="A3562" s="11">
        <v>42553.681979166664</v>
      </c>
    </row>
    <row r="3563" spans="1:1" x14ac:dyDescent="0.2">
      <c r="A3563" s="11">
        <v>42553.926527777781</v>
      </c>
    </row>
    <row r="3564" spans="1:1" x14ac:dyDescent="0.2">
      <c r="A3564" s="11">
        <v>42554.917488425926</v>
      </c>
    </row>
    <row r="3565" spans="1:1" x14ac:dyDescent="0.2">
      <c r="A3565" s="11">
        <v>42555.166712962964</v>
      </c>
    </row>
    <row r="3566" spans="1:1" x14ac:dyDescent="0.2">
      <c r="A3566" s="11">
        <v>42555.340486111112</v>
      </c>
    </row>
    <row r="3567" spans="1:1" x14ac:dyDescent="0.2">
      <c r="A3567" s="11">
        <v>42555.671944444446</v>
      </c>
    </row>
    <row r="3568" spans="1:1" x14ac:dyDescent="0.2">
      <c r="A3568" s="11">
        <v>42555.698738425926</v>
      </c>
    </row>
    <row r="3569" spans="1:1" x14ac:dyDescent="0.2">
      <c r="A3569" s="11">
        <v>42556.504490740743</v>
      </c>
    </row>
    <row r="3570" spans="1:1" x14ac:dyDescent="0.2">
      <c r="A3570" s="11">
        <v>42556.583368055559</v>
      </c>
    </row>
    <row r="3571" spans="1:1" x14ac:dyDescent="0.2">
      <c r="A3571" s="11">
        <v>42556.667245370372</v>
      </c>
    </row>
    <row r="3572" spans="1:1" x14ac:dyDescent="0.2">
      <c r="A3572" s="11">
        <v>42556.690706018519</v>
      </c>
    </row>
    <row r="3573" spans="1:1" x14ac:dyDescent="0.2">
      <c r="A3573" s="11">
        <v>42556.695706018516</v>
      </c>
    </row>
    <row r="3574" spans="1:1" x14ac:dyDescent="0.2">
      <c r="A3574" s="11">
        <v>42556.807187500002</v>
      </c>
    </row>
    <row r="3575" spans="1:1" x14ac:dyDescent="0.2">
      <c r="A3575" s="11">
        <v>42556.873020833336</v>
      </c>
    </row>
    <row r="3576" spans="1:1" x14ac:dyDescent="0.2">
      <c r="A3576" s="11">
        <v>42557.792453703703</v>
      </c>
    </row>
    <row r="3577" spans="1:1" x14ac:dyDescent="0.2">
      <c r="A3577" s="11">
        <v>42558.189432870371</v>
      </c>
    </row>
    <row r="3578" spans="1:1" x14ac:dyDescent="0.2">
      <c r="A3578" s="11">
        <v>42558.98951388889</v>
      </c>
    </row>
    <row r="3579" spans="1:1" x14ac:dyDescent="0.2">
      <c r="A3579" s="11">
        <v>42559.064143518517</v>
      </c>
    </row>
    <row r="3580" spans="1:1" x14ac:dyDescent="0.2">
      <c r="A3580" s="11">
        <v>42559.431203703702</v>
      </c>
    </row>
    <row r="3581" spans="1:1" x14ac:dyDescent="0.2">
      <c r="A3581" s="11">
        <v>42559.474004629628</v>
      </c>
    </row>
    <row r="3582" spans="1:1" x14ac:dyDescent="0.2">
      <c r="A3582" s="11">
        <v>42559.755671296298</v>
      </c>
    </row>
    <row r="3583" spans="1:1" x14ac:dyDescent="0.2">
      <c r="A3583" s="11">
        <v>42559.776724537034</v>
      </c>
    </row>
    <row r="3584" spans="1:1" x14ac:dyDescent="0.2">
      <c r="A3584" s="11">
        <v>42559.81417824074</v>
      </c>
    </row>
    <row r="3585" spans="1:1" x14ac:dyDescent="0.2">
      <c r="A3585" s="11">
        <v>42561.154664351852</v>
      </c>
    </row>
    <row r="3586" spans="1:1" x14ac:dyDescent="0.2">
      <c r="A3586" s="11">
        <v>42561.783877314818</v>
      </c>
    </row>
    <row r="3587" spans="1:1" x14ac:dyDescent="0.2">
      <c r="A3587" s="11">
        <v>42561.829421296294</v>
      </c>
    </row>
    <row r="3588" spans="1:1" x14ac:dyDescent="0.2">
      <c r="A3588" s="11">
        <v>42563.932951388888</v>
      </c>
    </row>
    <row r="3589" spans="1:1" x14ac:dyDescent="0.2">
      <c r="A3589" s="11">
        <v>42564.026319444441</v>
      </c>
    </row>
    <row r="3590" spans="1:1" x14ac:dyDescent="0.2">
      <c r="A3590" s="11">
        <v>42564.881076388891</v>
      </c>
    </row>
    <row r="3591" spans="1:1" x14ac:dyDescent="0.2">
      <c r="A3591" s="11">
        <v>42564.95380787037</v>
      </c>
    </row>
    <row r="3592" spans="1:1" x14ac:dyDescent="0.2">
      <c r="A3592" s="11">
        <v>42565.009097222224</v>
      </c>
    </row>
    <row r="3593" spans="1:1" x14ac:dyDescent="0.2">
      <c r="A3593" s="11">
        <v>42565.480983796297</v>
      </c>
    </row>
    <row r="3594" spans="1:1" x14ac:dyDescent="0.2">
      <c r="A3594" s="11">
        <v>42566.441203703704</v>
      </c>
    </row>
    <row r="3595" spans="1:1" x14ac:dyDescent="0.2">
      <c r="A3595" s="11">
        <v>42566.604826388888</v>
      </c>
    </row>
    <row r="3596" spans="1:1" x14ac:dyDescent="0.2">
      <c r="A3596" s="11">
        <v>42566.948414351849</v>
      </c>
    </row>
    <row r="3597" spans="1:1" x14ac:dyDescent="0.2">
      <c r="A3597" s="11">
        <v>42567.004432870373</v>
      </c>
    </row>
    <row r="3598" spans="1:1" x14ac:dyDescent="0.2">
      <c r="A3598" s="11">
        <v>42567.264178240737</v>
      </c>
    </row>
    <row r="3599" spans="1:1" x14ac:dyDescent="0.2">
      <c r="A3599" s="11">
        <v>42567.531157407408</v>
      </c>
    </row>
    <row r="3600" spans="1:1" x14ac:dyDescent="0.2">
      <c r="A3600" s="11">
        <v>42567.840069444443</v>
      </c>
    </row>
    <row r="3601" spans="1:1" x14ac:dyDescent="0.2">
      <c r="A3601" s="11">
        <v>42568.759375000001</v>
      </c>
    </row>
    <row r="3602" spans="1:1" x14ac:dyDescent="0.2">
      <c r="A3602" s="11">
        <v>42569.50409722222</v>
      </c>
    </row>
    <row r="3603" spans="1:1" x14ac:dyDescent="0.2">
      <c r="A3603" s="11">
        <v>42569.605393518519</v>
      </c>
    </row>
    <row r="3604" spans="1:1" x14ac:dyDescent="0.2">
      <c r="A3604" s="11">
        <v>42570.110243055555</v>
      </c>
    </row>
    <row r="3605" spans="1:1" x14ac:dyDescent="0.2">
      <c r="A3605" s="11">
        <v>42570.702986111108</v>
      </c>
    </row>
    <row r="3606" spans="1:1" x14ac:dyDescent="0.2">
      <c r="A3606" s="11">
        <v>42570.850381944445</v>
      </c>
    </row>
    <row r="3607" spans="1:1" x14ac:dyDescent="0.2">
      <c r="A3607" s="11">
        <v>42570.91133101852</v>
      </c>
    </row>
    <row r="3608" spans="1:1" x14ac:dyDescent="0.2">
      <c r="A3608" s="11">
        <v>42570.996423611112</v>
      </c>
    </row>
    <row r="3609" spans="1:1" x14ac:dyDescent="0.2">
      <c r="A3609" s="11">
        <v>42571.16746527778</v>
      </c>
    </row>
    <row r="3610" spans="1:1" x14ac:dyDescent="0.2">
      <c r="A3610" s="11">
        <v>42571.420601851853</v>
      </c>
    </row>
    <row r="3611" spans="1:1" x14ac:dyDescent="0.2">
      <c r="A3611" s="11">
        <v>42571.626192129632</v>
      </c>
    </row>
    <row r="3612" spans="1:1" x14ac:dyDescent="0.2">
      <c r="A3612" s="11">
        <v>42572.61681712963</v>
      </c>
    </row>
    <row r="3613" spans="1:1" x14ac:dyDescent="0.2">
      <c r="A3613" s="11">
        <v>42572.778495370374</v>
      </c>
    </row>
    <row r="3614" spans="1:1" x14ac:dyDescent="0.2">
      <c r="A3614" s="11">
        <v>42573.327986111108</v>
      </c>
    </row>
    <row r="3615" spans="1:1" x14ac:dyDescent="0.2">
      <c r="A3615" s="11">
        <v>42573.65662037037</v>
      </c>
    </row>
    <row r="3616" spans="1:1" x14ac:dyDescent="0.2">
      <c r="A3616" s="11">
        <v>42574.667650462965</v>
      </c>
    </row>
    <row r="3617" spans="1:1" x14ac:dyDescent="0.2">
      <c r="A3617" s="11">
        <v>42575.130057870374</v>
      </c>
    </row>
    <row r="3618" spans="1:1" x14ac:dyDescent="0.2">
      <c r="A3618" s="11">
        <v>42576.278715277775</v>
      </c>
    </row>
    <row r="3619" spans="1:1" x14ac:dyDescent="0.2">
      <c r="A3619" s="11">
        <v>42576.452731481484</v>
      </c>
    </row>
    <row r="3620" spans="1:1" x14ac:dyDescent="0.2">
      <c r="A3620" s="11">
        <v>42576.697569444441</v>
      </c>
    </row>
    <row r="3621" spans="1:1" x14ac:dyDescent="0.2">
      <c r="A3621" s="11">
        <v>42577.607361111113</v>
      </c>
    </row>
    <row r="3622" spans="1:1" x14ac:dyDescent="0.2">
      <c r="A3622" s="11">
        <v>42578.205972222226</v>
      </c>
    </row>
    <row r="3623" spans="1:1" x14ac:dyDescent="0.2">
      <c r="A3623" s="11">
        <v>42579.634733796294</v>
      </c>
    </row>
    <row r="3624" spans="1:1" x14ac:dyDescent="0.2">
      <c r="A3624" s="11">
        <v>42579.708437499998</v>
      </c>
    </row>
    <row r="3625" spans="1:1" x14ac:dyDescent="0.2">
      <c r="A3625" s="11">
        <v>42581.397546296299</v>
      </c>
    </row>
    <row r="3626" spans="1:1" x14ac:dyDescent="0.2">
      <c r="A3626" s="11">
        <v>42583.030810185184</v>
      </c>
    </row>
    <row r="3627" spans="1:1" x14ac:dyDescent="0.2">
      <c r="A3627" s="11">
        <v>42583.615081018521</v>
      </c>
    </row>
    <row r="3628" spans="1:1" x14ac:dyDescent="0.2">
      <c r="A3628" s="11">
        <v>42584.123865740738</v>
      </c>
    </row>
    <row r="3629" spans="1:1" x14ac:dyDescent="0.2">
      <c r="A3629" s="11">
        <v>42584.666597222225</v>
      </c>
    </row>
    <row r="3630" spans="1:1" x14ac:dyDescent="0.2">
      <c r="A3630" s="11">
        <v>42584.846828703703</v>
      </c>
    </row>
    <row r="3631" spans="1:1" x14ac:dyDescent="0.2">
      <c r="A3631" s="11">
        <v>42585.031782407408</v>
      </c>
    </row>
    <row r="3632" spans="1:1" x14ac:dyDescent="0.2">
      <c r="A3632" s="11">
        <v>42585.523842592593</v>
      </c>
    </row>
    <row r="3633" spans="1:1" x14ac:dyDescent="0.2">
      <c r="A3633" s="11">
        <v>42585.69189814815</v>
      </c>
    </row>
    <row r="3634" spans="1:1" x14ac:dyDescent="0.2">
      <c r="A3634" s="11">
        <v>42585.7106712963</v>
      </c>
    </row>
    <row r="3635" spans="1:1" x14ac:dyDescent="0.2">
      <c r="A3635" s="11">
        <v>42586.066076388888</v>
      </c>
    </row>
    <row r="3636" spans="1:1" x14ac:dyDescent="0.2">
      <c r="A3636" s="11">
        <v>42586.295138888891</v>
      </c>
    </row>
    <row r="3637" spans="1:1" x14ac:dyDescent="0.2">
      <c r="A3637" s="11">
        <v>42586.925636574073</v>
      </c>
    </row>
    <row r="3638" spans="1:1" x14ac:dyDescent="0.2">
      <c r="A3638" s="11">
        <v>42590.472685185188</v>
      </c>
    </row>
    <row r="3639" spans="1:1" x14ac:dyDescent="0.2">
      <c r="A3639" s="11">
        <v>42590.677152777775</v>
      </c>
    </row>
    <row r="3640" spans="1:1" x14ac:dyDescent="0.2">
      <c r="A3640" s="11">
        <v>42590.90425925926</v>
      </c>
    </row>
    <row r="3641" spans="1:1" x14ac:dyDescent="0.2">
      <c r="A3641" s="11">
        <v>42591.31858796296</v>
      </c>
    </row>
    <row r="3642" spans="1:1" x14ac:dyDescent="0.2">
      <c r="A3642" s="11">
        <v>42591.899988425925</v>
      </c>
    </row>
    <row r="3643" spans="1:1" x14ac:dyDescent="0.2">
      <c r="A3643" s="11">
        <v>42592.066921296297</v>
      </c>
    </row>
    <row r="3644" spans="1:1" x14ac:dyDescent="0.2">
      <c r="A3644" s="11">
        <v>42592.750555555554</v>
      </c>
    </row>
    <row r="3645" spans="1:1" x14ac:dyDescent="0.2">
      <c r="A3645" s="11">
        <v>42592.836076388892</v>
      </c>
    </row>
    <row r="3646" spans="1:1" x14ac:dyDescent="0.2">
      <c r="A3646" s="11">
        <v>42593.011782407404</v>
      </c>
    </row>
    <row r="3647" spans="1:1" x14ac:dyDescent="0.2">
      <c r="A3647" s="11">
        <v>42593.431793981479</v>
      </c>
    </row>
    <row r="3648" spans="1:1" x14ac:dyDescent="0.2">
      <c r="A3648" s="11">
        <v>42593.865405092591</v>
      </c>
    </row>
    <row r="3649" spans="1:1" x14ac:dyDescent="0.2">
      <c r="A3649" s="11">
        <v>42594.524756944447</v>
      </c>
    </row>
    <row r="3650" spans="1:1" x14ac:dyDescent="0.2">
      <c r="A3650" s="11">
        <v>42595.585358796299</v>
      </c>
    </row>
    <row r="3651" spans="1:1" x14ac:dyDescent="0.2">
      <c r="A3651" s="11">
        <v>42596.035069444442</v>
      </c>
    </row>
    <row r="3652" spans="1:1" x14ac:dyDescent="0.2">
      <c r="A3652" s="11">
        <v>42596.644699074073</v>
      </c>
    </row>
    <row r="3653" spans="1:1" x14ac:dyDescent="0.2">
      <c r="A3653" s="11">
        <v>42597.617418981485</v>
      </c>
    </row>
    <row r="3654" spans="1:1" x14ac:dyDescent="0.2">
      <c r="A3654" s="11">
        <v>42597.882488425923</v>
      </c>
    </row>
    <row r="3655" spans="1:1" x14ac:dyDescent="0.2">
      <c r="A3655" s="11">
        <v>42598.053113425929</v>
      </c>
    </row>
    <row r="3656" spans="1:1" x14ac:dyDescent="0.2">
      <c r="A3656" s="11">
        <v>42598.749155092592</v>
      </c>
    </row>
    <row r="3657" spans="1:1" x14ac:dyDescent="0.2">
      <c r="A3657" s="11">
        <v>42599.965324074074</v>
      </c>
    </row>
    <row r="3658" spans="1:1" x14ac:dyDescent="0.2">
      <c r="A3658" s="11">
        <v>42600.278749999998</v>
      </c>
    </row>
    <row r="3659" spans="1:1" x14ac:dyDescent="0.2">
      <c r="A3659" s="11">
        <v>42600.756041666667</v>
      </c>
    </row>
    <row r="3660" spans="1:1" x14ac:dyDescent="0.2">
      <c r="A3660" s="11">
        <v>42601.827141203707</v>
      </c>
    </row>
    <row r="3661" spans="1:1" x14ac:dyDescent="0.2">
      <c r="A3661" s="11">
        <v>42601.851678240739</v>
      </c>
    </row>
    <row r="3662" spans="1:1" x14ac:dyDescent="0.2">
      <c r="A3662" s="11">
        <v>42601.854699074072</v>
      </c>
    </row>
    <row r="3663" spans="1:1" x14ac:dyDescent="0.2">
      <c r="A3663" s="11">
        <v>42602.57671296296</v>
      </c>
    </row>
    <row r="3664" spans="1:1" x14ac:dyDescent="0.2">
      <c r="A3664" s="11">
        <v>42603.354131944441</v>
      </c>
    </row>
    <row r="3665" spans="1:1" x14ac:dyDescent="0.2">
      <c r="A3665" s="11">
        <v>42603.870520833334</v>
      </c>
    </row>
    <row r="3666" spans="1:1" x14ac:dyDescent="0.2">
      <c r="A3666" s="11">
        <v>42604.239629629628</v>
      </c>
    </row>
    <row r="3667" spans="1:1" x14ac:dyDescent="0.2">
      <c r="A3667" s="11">
        <v>42604.669675925928</v>
      </c>
    </row>
    <row r="3668" spans="1:1" x14ac:dyDescent="0.2">
      <c r="A3668" s="11">
        <v>42604.730567129627</v>
      </c>
    </row>
    <row r="3669" spans="1:1" x14ac:dyDescent="0.2">
      <c r="A3669" s="11">
        <v>42605.053993055553</v>
      </c>
    </row>
    <row r="3670" spans="1:1" x14ac:dyDescent="0.2">
      <c r="A3670" s="11">
        <v>42605.70857638889</v>
      </c>
    </row>
    <row r="3671" spans="1:1" x14ac:dyDescent="0.2">
      <c r="A3671" s="11">
        <v>42605.765381944446</v>
      </c>
    </row>
    <row r="3672" spans="1:1" x14ac:dyDescent="0.2">
      <c r="A3672" s="11">
        <v>42605.908182870371</v>
      </c>
    </row>
    <row r="3673" spans="1:1" x14ac:dyDescent="0.2">
      <c r="A3673" s="11">
        <v>42606.056863425925</v>
      </c>
    </row>
    <row r="3674" spans="1:1" x14ac:dyDescent="0.2">
      <c r="A3674" s="11">
        <v>42606.347233796296</v>
      </c>
    </row>
    <row r="3675" spans="1:1" x14ac:dyDescent="0.2">
      <c r="A3675" s="11">
        <v>42607.226701388892</v>
      </c>
    </row>
    <row r="3676" spans="1:1" x14ac:dyDescent="0.2">
      <c r="A3676" s="11">
        <v>42607.316122685188</v>
      </c>
    </row>
    <row r="3677" spans="1:1" x14ac:dyDescent="0.2">
      <c r="A3677" s="11">
        <v>42608.365833333337</v>
      </c>
    </row>
    <row r="3678" spans="1:1" x14ac:dyDescent="0.2">
      <c r="A3678" s="11">
        <v>42609.311990740738</v>
      </c>
    </row>
    <row r="3679" spans="1:1" x14ac:dyDescent="0.2">
      <c r="A3679" s="11">
        <v>42609.442465277774</v>
      </c>
    </row>
    <row r="3680" spans="1:1" x14ac:dyDescent="0.2">
      <c r="A3680" s="11">
        <v>42611.261064814818</v>
      </c>
    </row>
    <row r="3681" spans="1:1" x14ac:dyDescent="0.2">
      <c r="A3681" s="11">
        <v>42611.483206018522</v>
      </c>
    </row>
    <row r="3682" spans="1:1" x14ac:dyDescent="0.2">
      <c r="A3682" s="11">
        <v>42611.613564814812</v>
      </c>
    </row>
    <row r="3683" spans="1:1" x14ac:dyDescent="0.2">
      <c r="A3683" s="11">
        <v>42611.801412037035</v>
      </c>
    </row>
    <row r="3684" spans="1:1" x14ac:dyDescent="0.2">
      <c r="A3684" s="11">
        <v>42611.933969907404</v>
      </c>
    </row>
    <row r="3685" spans="1:1" x14ac:dyDescent="0.2">
      <c r="A3685" s="11">
        <v>42612.149780092594</v>
      </c>
    </row>
    <row r="3686" spans="1:1" x14ac:dyDescent="0.2">
      <c r="A3686" s="11">
        <v>42612.60052083333</v>
      </c>
    </row>
    <row r="3687" spans="1:1" x14ac:dyDescent="0.2">
      <c r="A3687" s="11">
        <v>42612.624039351853</v>
      </c>
    </row>
    <row r="3688" spans="1:1" x14ac:dyDescent="0.2">
      <c r="A3688" s="11">
        <v>42612.642754629633</v>
      </c>
    </row>
    <row r="3689" spans="1:1" x14ac:dyDescent="0.2">
      <c r="A3689" s="11">
        <v>42612.656493055554</v>
      </c>
    </row>
    <row r="3690" spans="1:1" x14ac:dyDescent="0.2">
      <c r="A3690" s="11">
        <v>42612.911712962959</v>
      </c>
    </row>
    <row r="3691" spans="1:1" x14ac:dyDescent="0.2">
      <c r="A3691" s="11">
        <v>42612.918807870374</v>
      </c>
    </row>
    <row r="3692" spans="1:1" x14ac:dyDescent="0.2">
      <c r="A3692" s="11">
        <v>42613.841261574074</v>
      </c>
    </row>
    <row r="3693" spans="1:1" x14ac:dyDescent="0.2">
      <c r="A3693" s="11">
        <v>42614.268796296295</v>
      </c>
    </row>
    <row r="3694" spans="1:1" x14ac:dyDescent="0.2">
      <c r="A3694" s="11">
        <v>42614.356770833336</v>
      </c>
    </row>
    <row r="3695" spans="1:1" x14ac:dyDescent="0.2">
      <c r="A3695" s="11">
        <v>42614.675625000003</v>
      </c>
    </row>
    <row r="3696" spans="1:1" x14ac:dyDescent="0.2">
      <c r="A3696" s="11">
        <v>42614.722013888888</v>
      </c>
    </row>
    <row r="3697" spans="1:1" x14ac:dyDescent="0.2">
      <c r="A3697" s="11">
        <v>42614.760937500003</v>
      </c>
    </row>
    <row r="3698" spans="1:1" x14ac:dyDescent="0.2">
      <c r="A3698" s="11">
        <v>42615.121921296297</v>
      </c>
    </row>
    <row r="3699" spans="1:1" x14ac:dyDescent="0.2">
      <c r="A3699" s="11">
        <v>42615.142870370371</v>
      </c>
    </row>
    <row r="3700" spans="1:1" x14ac:dyDescent="0.2">
      <c r="A3700" s="11">
        <v>42615.346817129626</v>
      </c>
    </row>
    <row r="3701" spans="1:1" x14ac:dyDescent="0.2">
      <c r="A3701" s="11">
        <v>42615.753310185188</v>
      </c>
    </row>
    <row r="3702" spans="1:1" x14ac:dyDescent="0.2">
      <c r="A3702" s="11">
        <v>42615.79896990741</v>
      </c>
    </row>
    <row r="3703" spans="1:1" x14ac:dyDescent="0.2">
      <c r="A3703" s="11">
        <v>42616.049849537034</v>
      </c>
    </row>
    <row r="3704" spans="1:1" x14ac:dyDescent="0.2">
      <c r="A3704" s="11">
        <v>42618.625428240739</v>
      </c>
    </row>
    <row r="3705" spans="1:1" x14ac:dyDescent="0.2">
      <c r="A3705" s="11">
        <v>42618.827013888891</v>
      </c>
    </row>
    <row r="3706" spans="1:1" x14ac:dyDescent="0.2">
      <c r="A3706" s="11">
        <v>42619.46634259259</v>
      </c>
    </row>
    <row r="3707" spans="1:1" x14ac:dyDescent="0.2">
      <c r="A3707" s="11">
        <v>42619.635787037034</v>
      </c>
    </row>
    <row r="3708" spans="1:1" x14ac:dyDescent="0.2">
      <c r="A3708" s="11">
        <v>42619.802488425928</v>
      </c>
    </row>
    <row r="3709" spans="1:1" x14ac:dyDescent="0.2">
      <c r="A3709" s="11">
        <v>42619.935694444444</v>
      </c>
    </row>
    <row r="3710" spans="1:1" x14ac:dyDescent="0.2">
      <c r="A3710" s="11">
        <v>42620.143564814818</v>
      </c>
    </row>
    <row r="3711" spans="1:1" x14ac:dyDescent="0.2">
      <c r="A3711" s="11">
        <v>42620.91097222222</v>
      </c>
    </row>
    <row r="3712" spans="1:1" x14ac:dyDescent="0.2">
      <c r="A3712" s="11">
        <v>42621.389340277776</v>
      </c>
    </row>
    <row r="3713" spans="1:1" x14ac:dyDescent="0.2">
      <c r="A3713" s="11">
        <v>42622.436412037037</v>
      </c>
    </row>
    <row r="3714" spans="1:1" x14ac:dyDescent="0.2">
      <c r="A3714" s="11">
        <v>42622.456238425926</v>
      </c>
    </row>
    <row r="3715" spans="1:1" x14ac:dyDescent="0.2">
      <c r="A3715" s="11">
        <v>42622.767476851855</v>
      </c>
    </row>
    <row r="3716" spans="1:1" x14ac:dyDescent="0.2">
      <c r="A3716" s="11">
        <v>42623.606134259258</v>
      </c>
    </row>
    <row r="3717" spans="1:1" x14ac:dyDescent="0.2">
      <c r="A3717" s="11">
        <v>42625.635636574072</v>
      </c>
    </row>
    <row r="3718" spans="1:1" x14ac:dyDescent="0.2">
      <c r="A3718" s="11">
        <v>42626.633703703701</v>
      </c>
    </row>
    <row r="3719" spans="1:1" x14ac:dyDescent="0.2">
      <c r="A3719" s="11">
        <v>42626.668888888889</v>
      </c>
    </row>
    <row r="3720" spans="1:1" x14ac:dyDescent="0.2">
      <c r="A3720" s="11">
        <v>42626.7503125</v>
      </c>
    </row>
    <row r="3721" spans="1:1" x14ac:dyDescent="0.2">
      <c r="A3721" s="11">
        <v>42627.253263888888</v>
      </c>
    </row>
    <row r="3722" spans="1:1" x14ac:dyDescent="0.2">
      <c r="A3722" s="11">
        <v>42627.307303240741</v>
      </c>
    </row>
    <row r="3723" spans="1:1" x14ac:dyDescent="0.2">
      <c r="A3723" s="11">
        <v>42627.454097222224</v>
      </c>
    </row>
    <row r="3724" spans="1:1" x14ac:dyDescent="0.2">
      <c r="A3724" s="11">
        <v>42627.955104166664</v>
      </c>
    </row>
    <row r="3725" spans="1:1" x14ac:dyDescent="0.2">
      <c r="A3725" s="11">
        <v>42628.22792824074</v>
      </c>
    </row>
    <row r="3726" spans="1:1" x14ac:dyDescent="0.2">
      <c r="A3726" s="11">
        <v>42628.288668981484</v>
      </c>
    </row>
    <row r="3727" spans="1:1" x14ac:dyDescent="0.2">
      <c r="A3727" s="11">
        <v>42628.650208333333</v>
      </c>
    </row>
    <row r="3728" spans="1:1" x14ac:dyDescent="0.2">
      <c r="A3728" s="11">
        <v>42628.690266203703</v>
      </c>
    </row>
    <row r="3729" spans="1:1" x14ac:dyDescent="0.2">
      <c r="A3729" s="11">
        <v>42628.849120370367</v>
      </c>
    </row>
    <row r="3730" spans="1:1" x14ac:dyDescent="0.2">
      <c r="A3730" s="11">
        <v>42629.503483796296</v>
      </c>
    </row>
    <row r="3731" spans="1:1" x14ac:dyDescent="0.2">
      <c r="A3731" s="11">
        <v>42629.655046296299</v>
      </c>
    </row>
    <row r="3732" spans="1:1" x14ac:dyDescent="0.2">
      <c r="A3732" s="11">
        <v>42630.922893518517</v>
      </c>
    </row>
    <row r="3733" spans="1:1" x14ac:dyDescent="0.2">
      <c r="A3733" s="11">
        <v>42631.769513888888</v>
      </c>
    </row>
    <row r="3734" spans="1:1" x14ac:dyDescent="0.2">
      <c r="A3734" s="11">
        <v>42632.328784722224</v>
      </c>
    </row>
    <row r="3735" spans="1:1" x14ac:dyDescent="0.2">
      <c r="A3735" s="11">
        <v>42632.348310185182</v>
      </c>
    </row>
    <row r="3736" spans="1:1" x14ac:dyDescent="0.2">
      <c r="A3736" s="11">
        <v>42632.373414351852</v>
      </c>
    </row>
    <row r="3737" spans="1:1" x14ac:dyDescent="0.2">
      <c r="A3737" s="11">
        <v>42632.443368055552</v>
      </c>
    </row>
    <row r="3738" spans="1:1" x14ac:dyDescent="0.2">
      <c r="A3738" s="11">
        <v>42633.116851851853</v>
      </c>
    </row>
    <row r="3739" spans="1:1" x14ac:dyDescent="0.2">
      <c r="A3739" s="11">
        <v>42633.461956018517</v>
      </c>
    </row>
    <row r="3740" spans="1:1" x14ac:dyDescent="0.2">
      <c r="A3740" s="11">
        <v>42633.586122685185</v>
      </c>
    </row>
    <row r="3741" spans="1:1" x14ac:dyDescent="0.2">
      <c r="A3741" s="11">
        <v>42633.841608796298</v>
      </c>
    </row>
    <row r="3742" spans="1:1" x14ac:dyDescent="0.2">
      <c r="A3742" s="11">
        <v>42634.61478009259</v>
      </c>
    </row>
    <row r="3743" spans="1:1" x14ac:dyDescent="0.2">
      <c r="A3743" s="11">
        <v>42634.900046296294</v>
      </c>
    </row>
    <row r="3744" spans="1:1" x14ac:dyDescent="0.2">
      <c r="A3744" s="11">
        <v>42636.614745370367</v>
      </c>
    </row>
    <row r="3745" spans="1:1" x14ac:dyDescent="0.2">
      <c r="A3745" s="11">
        <v>42636.645358796297</v>
      </c>
    </row>
    <row r="3746" spans="1:1" x14ac:dyDescent="0.2">
      <c r="A3746" s="11">
        <v>42636.868518518517</v>
      </c>
    </row>
    <row r="3747" spans="1:1" x14ac:dyDescent="0.2">
      <c r="A3747" s="11">
        <v>42637.016736111109</v>
      </c>
    </row>
    <row r="3748" spans="1:1" x14ac:dyDescent="0.2">
      <c r="A3748" s="11">
        <v>42639.421493055554</v>
      </c>
    </row>
    <row r="3749" spans="1:1" x14ac:dyDescent="0.2">
      <c r="A3749" s="11">
        <v>42639.441932870373</v>
      </c>
    </row>
    <row r="3750" spans="1:1" x14ac:dyDescent="0.2">
      <c r="A3750" s="11">
        <v>42639.549479166664</v>
      </c>
    </row>
    <row r="3751" spans="1:1" x14ac:dyDescent="0.2">
      <c r="A3751" s="11">
        <v>42639.805601851855</v>
      </c>
    </row>
    <row r="3752" spans="1:1" x14ac:dyDescent="0.2">
      <c r="A3752" s="11">
        <v>42640.278171296297</v>
      </c>
    </row>
    <row r="3753" spans="1:1" x14ac:dyDescent="0.2">
      <c r="A3753" s="11">
        <v>42640.917939814812</v>
      </c>
    </row>
    <row r="3754" spans="1:1" x14ac:dyDescent="0.2">
      <c r="A3754" s="11">
        <v>42642.988819444443</v>
      </c>
    </row>
    <row r="3755" spans="1:1" x14ac:dyDescent="0.2">
      <c r="A3755" s="11">
        <v>42643.6328587963</v>
      </c>
    </row>
    <row r="3756" spans="1:1" x14ac:dyDescent="0.2">
      <c r="A3756" s="11">
        <v>42643.642800925925</v>
      </c>
    </row>
    <row r="3757" spans="1:1" x14ac:dyDescent="0.2">
      <c r="A3757" s="11">
        <v>42644.535358796296</v>
      </c>
    </row>
    <row r="3758" spans="1:1" x14ac:dyDescent="0.2">
      <c r="A3758" s="11">
        <v>42644.667534722219</v>
      </c>
    </row>
    <row r="3759" spans="1:1" x14ac:dyDescent="0.2">
      <c r="A3759" s="11">
        <v>42645.367442129631</v>
      </c>
    </row>
    <row r="3760" spans="1:1" x14ac:dyDescent="0.2">
      <c r="A3760" s="11">
        <v>42646.092812499999</v>
      </c>
    </row>
    <row r="3761" spans="1:1" x14ac:dyDescent="0.2">
      <c r="A3761" s="11">
        <v>42646.896898148145</v>
      </c>
    </row>
    <row r="3762" spans="1:1" x14ac:dyDescent="0.2">
      <c r="A3762" s="11">
        <v>42647.446597222224</v>
      </c>
    </row>
    <row r="3763" spans="1:1" x14ac:dyDescent="0.2">
      <c r="A3763" s="11">
        <v>42647.750092592592</v>
      </c>
    </row>
    <row r="3764" spans="1:1" x14ac:dyDescent="0.2">
      <c r="A3764" s="11">
        <v>42647.818819444445</v>
      </c>
    </row>
    <row r="3765" spans="1:1" x14ac:dyDescent="0.2">
      <c r="A3765" s="11">
        <v>42648.546111111114</v>
      </c>
    </row>
    <row r="3766" spans="1:1" x14ac:dyDescent="0.2">
      <c r="A3766" s="11">
        <v>42649.54923611111</v>
      </c>
    </row>
    <row r="3767" spans="1:1" x14ac:dyDescent="0.2">
      <c r="A3767" s="11">
        <v>42649.562118055554</v>
      </c>
    </row>
    <row r="3768" spans="1:1" x14ac:dyDescent="0.2">
      <c r="A3768" s="11">
        <v>42649.623460648145</v>
      </c>
    </row>
    <row r="3769" spans="1:1" x14ac:dyDescent="0.2">
      <c r="A3769" s="11">
        <v>42649.742210648146</v>
      </c>
    </row>
    <row r="3770" spans="1:1" x14ac:dyDescent="0.2">
      <c r="A3770" s="11">
        <v>42649.924907407411</v>
      </c>
    </row>
    <row r="3771" spans="1:1" x14ac:dyDescent="0.2">
      <c r="A3771" s="11">
        <v>42651.006273148145</v>
      </c>
    </row>
    <row r="3772" spans="1:1" x14ac:dyDescent="0.2">
      <c r="A3772" s="11">
        <v>42651.420567129629</v>
      </c>
    </row>
    <row r="3773" spans="1:1" x14ac:dyDescent="0.2">
      <c r="A3773" s="11">
        <v>42652.964907407404</v>
      </c>
    </row>
    <row r="3774" spans="1:1" x14ac:dyDescent="0.2">
      <c r="A3774" s="11">
        <v>42654.177187499998</v>
      </c>
    </row>
    <row r="3775" spans="1:1" x14ac:dyDescent="0.2">
      <c r="A3775" s="11">
        <v>42654.469826388886</v>
      </c>
    </row>
    <row r="3776" spans="1:1" x14ac:dyDescent="0.2">
      <c r="A3776" s="11">
        <v>42654.525775462964</v>
      </c>
    </row>
    <row r="3777" spans="1:1" x14ac:dyDescent="0.2">
      <c r="A3777" s="11">
        <v>42654.973703703705</v>
      </c>
    </row>
    <row r="3778" spans="1:1" x14ac:dyDescent="0.2">
      <c r="A3778" s="11">
        <v>42655.465891203705</v>
      </c>
    </row>
    <row r="3779" spans="1:1" x14ac:dyDescent="0.2">
      <c r="A3779" s="11">
        <v>42655.736956018518</v>
      </c>
    </row>
    <row r="3780" spans="1:1" x14ac:dyDescent="0.2">
      <c r="A3780" s="11">
        <v>42656.005173611113</v>
      </c>
    </row>
    <row r="3781" spans="1:1" x14ac:dyDescent="0.2">
      <c r="A3781" s="11">
        <v>42656.717303240737</v>
      </c>
    </row>
    <row r="3782" spans="1:1" x14ac:dyDescent="0.2">
      <c r="A3782" s="11">
        <v>42656.805497685185</v>
      </c>
    </row>
    <row r="3783" spans="1:1" x14ac:dyDescent="0.2">
      <c r="A3783" s="11">
        <v>42656.861377314817</v>
      </c>
    </row>
    <row r="3784" spans="1:1" x14ac:dyDescent="0.2">
      <c r="A3784" s="11">
        <v>42657.38726851852</v>
      </c>
    </row>
    <row r="3785" spans="1:1" x14ac:dyDescent="0.2">
      <c r="A3785" s="11">
        <v>42658.690532407411</v>
      </c>
    </row>
    <row r="3786" spans="1:1" x14ac:dyDescent="0.2">
      <c r="A3786" s="11">
        <v>42658.810277777775</v>
      </c>
    </row>
    <row r="3787" spans="1:1" x14ac:dyDescent="0.2">
      <c r="A3787" s="11">
        <v>42660.552465277775</v>
      </c>
    </row>
    <row r="3788" spans="1:1" x14ac:dyDescent="0.2">
      <c r="A3788" s="11">
        <v>42660.618854166663</v>
      </c>
    </row>
    <row r="3789" spans="1:1" x14ac:dyDescent="0.2">
      <c r="A3789" s="11">
        <v>42661.132245370369</v>
      </c>
    </row>
    <row r="3790" spans="1:1" x14ac:dyDescent="0.2">
      <c r="A3790" s="11">
        <v>42661.176817129628</v>
      </c>
    </row>
    <row r="3791" spans="1:1" x14ac:dyDescent="0.2">
      <c r="A3791" s="11">
        <v>42661.323414351849</v>
      </c>
    </row>
    <row r="3792" spans="1:1" x14ac:dyDescent="0.2">
      <c r="A3792" s="11">
        <v>42661.442060185182</v>
      </c>
    </row>
    <row r="3793" spans="1:1" x14ac:dyDescent="0.2">
      <c r="A3793" s="11">
        <v>42662.021539351852</v>
      </c>
    </row>
    <row r="3794" spans="1:1" x14ac:dyDescent="0.2">
      <c r="A3794" s="11">
        <v>42662.613564814812</v>
      </c>
    </row>
    <row r="3795" spans="1:1" x14ac:dyDescent="0.2">
      <c r="A3795" s="11">
        <v>42662.752199074072</v>
      </c>
    </row>
    <row r="3796" spans="1:1" x14ac:dyDescent="0.2">
      <c r="A3796" s="11">
        <v>42663.468078703707</v>
      </c>
    </row>
    <row r="3797" spans="1:1" x14ac:dyDescent="0.2">
      <c r="A3797" s="11">
        <v>42664.405925925923</v>
      </c>
    </row>
    <row r="3798" spans="1:1" x14ac:dyDescent="0.2">
      <c r="A3798" s="11">
        <v>42664.809560185182</v>
      </c>
    </row>
    <row r="3799" spans="1:1" x14ac:dyDescent="0.2">
      <c r="A3799" s="11">
        <v>42665.150347222225</v>
      </c>
    </row>
    <row r="3800" spans="1:1" x14ac:dyDescent="0.2">
      <c r="A3800" s="11">
        <v>42665.451736111114</v>
      </c>
    </row>
    <row r="3801" spans="1:1" x14ac:dyDescent="0.2">
      <c r="A3801" s="11">
        <v>42665.970347222225</v>
      </c>
    </row>
    <row r="3802" spans="1:1" x14ac:dyDescent="0.2">
      <c r="A3802" s="11">
        <v>42666.666932870372</v>
      </c>
    </row>
    <row r="3803" spans="1:1" x14ac:dyDescent="0.2">
      <c r="A3803" s="11">
        <v>42668.176701388889</v>
      </c>
    </row>
    <row r="3804" spans="1:1" x14ac:dyDescent="0.2">
      <c r="A3804" s="11">
        <v>42668.726701388892</v>
      </c>
    </row>
    <row r="3805" spans="1:1" x14ac:dyDescent="0.2">
      <c r="A3805" s="11">
        <v>42669.594837962963</v>
      </c>
    </row>
    <row r="3806" spans="1:1" x14ac:dyDescent="0.2">
      <c r="A3806" s="11">
        <v>42669.802303240744</v>
      </c>
    </row>
    <row r="3807" spans="1:1" x14ac:dyDescent="0.2">
      <c r="A3807" s="11">
        <v>42669.870173611111</v>
      </c>
    </row>
    <row r="3808" spans="1:1" x14ac:dyDescent="0.2">
      <c r="A3808" s="11">
        <v>42670.602673611109</v>
      </c>
    </row>
    <row r="3809" spans="1:1" x14ac:dyDescent="0.2">
      <c r="A3809" s="11">
        <v>42670.764039351852</v>
      </c>
    </row>
    <row r="3810" spans="1:1" x14ac:dyDescent="0.2">
      <c r="A3810" s="11">
        <v>42672.955138888887</v>
      </c>
    </row>
    <row r="3811" spans="1:1" x14ac:dyDescent="0.2">
      <c r="A3811" s="11">
        <v>42673.577534722222</v>
      </c>
    </row>
    <row r="3812" spans="1:1" x14ac:dyDescent="0.2">
      <c r="A3812" s="11">
        <v>42673.625868055555</v>
      </c>
    </row>
    <row r="3813" spans="1:1" x14ac:dyDescent="0.2">
      <c r="A3813" s="11">
        <v>42673.667881944442</v>
      </c>
    </row>
    <row r="3814" spans="1:1" x14ac:dyDescent="0.2">
      <c r="A3814" s="11">
        <v>42675.057997685188</v>
      </c>
    </row>
    <row r="3815" spans="1:1" x14ac:dyDescent="0.2">
      <c r="A3815" s="11">
        <v>42675.171076388891</v>
      </c>
    </row>
    <row r="3816" spans="1:1" x14ac:dyDescent="0.2">
      <c r="A3816" s="11">
        <v>42675.262962962966</v>
      </c>
    </row>
    <row r="3817" spans="1:1" x14ac:dyDescent="0.2">
      <c r="A3817" s="11">
        <v>42675.438946759263</v>
      </c>
    </row>
    <row r="3818" spans="1:1" x14ac:dyDescent="0.2">
      <c r="A3818" s="11">
        <v>42675.487291666665</v>
      </c>
    </row>
    <row r="3819" spans="1:1" x14ac:dyDescent="0.2">
      <c r="A3819" s="11">
        <v>42675.66778935185</v>
      </c>
    </row>
    <row r="3820" spans="1:1" x14ac:dyDescent="0.2">
      <c r="A3820" s="11">
        <v>42675.690393518518</v>
      </c>
    </row>
    <row r="3821" spans="1:1" x14ac:dyDescent="0.2">
      <c r="A3821" s="11">
        <v>42675.694236111114</v>
      </c>
    </row>
    <row r="3822" spans="1:1" x14ac:dyDescent="0.2">
      <c r="A3822" s="11">
        <v>42675.832465277781</v>
      </c>
    </row>
    <row r="3823" spans="1:1" x14ac:dyDescent="0.2">
      <c r="A3823" s="11">
        <v>42676.065150462964</v>
      </c>
    </row>
    <row r="3824" spans="1:1" x14ac:dyDescent="0.2">
      <c r="A3824" s="11">
        <v>42676.583599537036</v>
      </c>
    </row>
    <row r="3825" spans="1:1" x14ac:dyDescent="0.2">
      <c r="A3825" s="11">
        <v>42676.58697916667</v>
      </c>
    </row>
    <row r="3826" spans="1:1" x14ac:dyDescent="0.2">
      <c r="A3826" s="11">
        <v>42676.717615740738</v>
      </c>
    </row>
    <row r="3827" spans="1:1" x14ac:dyDescent="0.2">
      <c r="A3827" s="11">
        <v>42676.942164351851</v>
      </c>
    </row>
    <row r="3828" spans="1:1" x14ac:dyDescent="0.2">
      <c r="A3828" s="11">
        <v>42676.995173611111</v>
      </c>
    </row>
    <row r="3829" spans="1:1" x14ac:dyDescent="0.2">
      <c r="A3829" s="11">
        <v>42677.005474537036</v>
      </c>
    </row>
    <row r="3830" spans="1:1" x14ac:dyDescent="0.2">
      <c r="A3830" s="11">
        <v>42677.669050925928</v>
      </c>
    </row>
    <row r="3831" spans="1:1" x14ac:dyDescent="0.2">
      <c r="A3831" s="11">
        <v>42678.459120370368</v>
      </c>
    </row>
    <row r="3832" spans="1:1" x14ac:dyDescent="0.2">
      <c r="A3832" s="11">
        <v>42678.586655092593</v>
      </c>
    </row>
    <row r="3833" spans="1:1" x14ac:dyDescent="0.2">
      <c r="A3833" s="11">
        <v>42678.871331018519</v>
      </c>
    </row>
    <row r="3834" spans="1:1" x14ac:dyDescent="0.2">
      <c r="A3834" s="11">
        <v>42678.932083333333</v>
      </c>
    </row>
    <row r="3835" spans="1:1" x14ac:dyDescent="0.2">
      <c r="A3835" s="11">
        <v>42679.958472222221</v>
      </c>
    </row>
    <row r="3836" spans="1:1" x14ac:dyDescent="0.2">
      <c r="A3836" s="11">
        <v>42680.475555555553</v>
      </c>
    </row>
    <row r="3837" spans="1:1" x14ac:dyDescent="0.2">
      <c r="A3837" s="11">
        <v>42681.351574074077</v>
      </c>
    </row>
    <row r="3838" spans="1:1" x14ac:dyDescent="0.2">
      <c r="A3838" s="11">
        <v>42682.451921296299</v>
      </c>
    </row>
    <row r="3839" spans="1:1" x14ac:dyDescent="0.2">
      <c r="A3839" s="11">
        <v>42682.616967592592</v>
      </c>
    </row>
    <row r="3840" spans="1:1" x14ac:dyDescent="0.2">
      <c r="A3840" s="11">
        <v>42682.677685185183</v>
      </c>
    </row>
    <row r="3841" spans="1:1" x14ac:dyDescent="0.2">
      <c r="A3841" s="11">
        <v>42683.151331018518</v>
      </c>
    </row>
    <row r="3842" spans="1:1" x14ac:dyDescent="0.2">
      <c r="A3842" s="11">
        <v>42683.420312499999</v>
      </c>
    </row>
    <row r="3843" spans="1:1" x14ac:dyDescent="0.2">
      <c r="A3843" s="11">
        <v>42684.0000462963</v>
      </c>
    </row>
    <row r="3844" spans="1:1" x14ac:dyDescent="0.2">
      <c r="A3844" s="11">
        <v>42685.680648148147</v>
      </c>
    </row>
    <row r="3845" spans="1:1" x14ac:dyDescent="0.2">
      <c r="A3845" s="11">
        <v>42685.974004629628</v>
      </c>
    </row>
    <row r="3846" spans="1:1" x14ac:dyDescent="0.2">
      <c r="A3846" s="11">
        <v>42687.875775462962</v>
      </c>
    </row>
    <row r="3847" spans="1:1" x14ac:dyDescent="0.2">
      <c r="A3847" s="11">
        <v>42688.711354166669</v>
      </c>
    </row>
    <row r="3848" spans="1:1" x14ac:dyDescent="0.2">
      <c r="A3848" s="11">
        <v>42688.732407407406</v>
      </c>
    </row>
    <row r="3849" spans="1:1" x14ac:dyDescent="0.2">
      <c r="A3849" s="11">
        <v>42688.875902777778</v>
      </c>
    </row>
    <row r="3850" spans="1:1" x14ac:dyDescent="0.2">
      <c r="A3850" s="11">
        <v>42689.029583333337</v>
      </c>
    </row>
    <row r="3851" spans="1:1" x14ac:dyDescent="0.2">
      <c r="A3851" s="11">
        <v>42689.187881944446</v>
      </c>
    </row>
    <row r="3852" spans="1:1" x14ac:dyDescent="0.2">
      <c r="A3852" s="11">
        <v>42689.214988425927</v>
      </c>
    </row>
    <row r="3853" spans="1:1" x14ac:dyDescent="0.2">
      <c r="A3853" s="11">
        <v>42689.565671296295</v>
      </c>
    </row>
    <row r="3854" spans="1:1" x14ac:dyDescent="0.2">
      <c r="A3854" s="11">
        <v>42689.56931712963</v>
      </c>
    </row>
    <row r="3855" spans="1:1" x14ac:dyDescent="0.2">
      <c r="A3855" s="11">
        <v>42689.582349537035</v>
      </c>
    </row>
    <row r="3856" spans="1:1" x14ac:dyDescent="0.2">
      <c r="A3856" s="11">
        <v>42689.74324074074</v>
      </c>
    </row>
    <row r="3857" spans="1:1" x14ac:dyDescent="0.2">
      <c r="A3857" s="11">
        <v>42689.853090277778</v>
      </c>
    </row>
    <row r="3858" spans="1:1" x14ac:dyDescent="0.2">
      <c r="A3858" s="11">
        <v>42690.041435185187</v>
      </c>
    </row>
    <row r="3859" spans="1:1" x14ac:dyDescent="0.2">
      <c r="A3859" s="11">
        <v>42690.259699074071</v>
      </c>
    </row>
    <row r="3860" spans="1:1" x14ac:dyDescent="0.2">
      <c r="A3860" s="11">
        <v>42690.334317129629</v>
      </c>
    </row>
    <row r="3861" spans="1:1" x14ac:dyDescent="0.2">
      <c r="A3861" s="11">
        <v>42690.733437499999</v>
      </c>
    </row>
    <row r="3862" spans="1:1" x14ac:dyDescent="0.2">
      <c r="A3862" s="11">
        <v>42690.858449074076</v>
      </c>
    </row>
    <row r="3863" spans="1:1" x14ac:dyDescent="0.2">
      <c r="A3863" s="11">
        <v>42691.851203703707</v>
      </c>
    </row>
    <row r="3864" spans="1:1" x14ac:dyDescent="0.2">
      <c r="A3864" s="11">
        <v>42692.1093287037</v>
      </c>
    </row>
    <row r="3865" spans="1:1" x14ac:dyDescent="0.2">
      <c r="A3865" s="11">
        <v>42692.256550925929</v>
      </c>
    </row>
    <row r="3866" spans="1:1" x14ac:dyDescent="0.2">
      <c r="A3866" s="11">
        <v>42692.389062499999</v>
      </c>
    </row>
    <row r="3867" spans="1:1" x14ac:dyDescent="0.2">
      <c r="A3867" s="11">
        <v>42692.771493055552</v>
      </c>
    </row>
    <row r="3868" spans="1:1" x14ac:dyDescent="0.2">
      <c r="A3868" s="11">
        <v>42692.799872685187</v>
      </c>
    </row>
    <row r="3869" spans="1:1" x14ac:dyDescent="0.2">
      <c r="A3869" s="11">
        <v>42693.016180555554</v>
      </c>
    </row>
    <row r="3870" spans="1:1" x14ac:dyDescent="0.2">
      <c r="A3870" s="11">
        <v>42693.031828703701</v>
      </c>
    </row>
    <row r="3871" spans="1:1" x14ac:dyDescent="0.2">
      <c r="A3871" s="11">
        <v>42693.742604166669</v>
      </c>
    </row>
    <row r="3872" spans="1:1" x14ac:dyDescent="0.2">
      <c r="A3872" s="11">
        <v>42694.110185185185</v>
      </c>
    </row>
    <row r="3873" spans="1:1" x14ac:dyDescent="0.2">
      <c r="A3873" s="11">
        <v>42694.98128472222</v>
      </c>
    </row>
    <row r="3874" spans="1:1" x14ac:dyDescent="0.2">
      <c r="A3874" s="11">
        <v>42695.257870370369</v>
      </c>
    </row>
    <row r="3875" spans="1:1" x14ac:dyDescent="0.2">
      <c r="A3875" s="11">
        <v>42695.624340277776</v>
      </c>
    </row>
    <row r="3876" spans="1:1" x14ac:dyDescent="0.2">
      <c r="A3876" s="11">
        <v>42695.710578703707</v>
      </c>
    </row>
    <row r="3877" spans="1:1" x14ac:dyDescent="0.2">
      <c r="A3877" s="11">
        <v>42696.37572916667</v>
      </c>
    </row>
    <row r="3878" spans="1:1" x14ac:dyDescent="0.2">
      <c r="A3878" s="11">
        <v>42696.624444444446</v>
      </c>
    </row>
    <row r="3879" spans="1:1" x14ac:dyDescent="0.2">
      <c r="A3879" s="11">
        <v>42696.663506944446</v>
      </c>
    </row>
    <row r="3880" spans="1:1" x14ac:dyDescent="0.2">
      <c r="A3880" s="11">
        <v>42697.010520833333</v>
      </c>
    </row>
    <row r="3881" spans="1:1" x14ac:dyDescent="0.2">
      <c r="A3881" s="11">
        <v>42697.082673611112</v>
      </c>
    </row>
    <row r="3882" spans="1:1" x14ac:dyDescent="0.2">
      <c r="A3882" s="11">
        <v>42697.32136574074</v>
      </c>
    </row>
    <row r="3883" spans="1:1" x14ac:dyDescent="0.2">
      <c r="A3883" s="11">
        <v>42697.74927083333</v>
      </c>
    </row>
    <row r="3884" spans="1:1" x14ac:dyDescent="0.2">
      <c r="A3884" s="11">
        <v>42697.850844907407</v>
      </c>
    </row>
    <row r="3885" spans="1:1" x14ac:dyDescent="0.2">
      <c r="A3885" s="11">
        <v>42700.804756944446</v>
      </c>
    </row>
    <row r="3886" spans="1:1" x14ac:dyDescent="0.2">
      <c r="A3886" s="11">
        <v>42701.166365740741</v>
      </c>
    </row>
    <row r="3887" spans="1:1" x14ac:dyDescent="0.2">
      <c r="A3887" s="11">
        <v>42701.908807870372</v>
      </c>
    </row>
    <row r="3888" spans="1:1" x14ac:dyDescent="0.2">
      <c r="A3888" s="11">
        <v>42702.212337962963</v>
      </c>
    </row>
    <row r="3889" spans="1:1" x14ac:dyDescent="0.2">
      <c r="A3889" s="11">
        <v>42702.770729166667</v>
      </c>
    </row>
    <row r="3890" spans="1:1" x14ac:dyDescent="0.2">
      <c r="A3890" s="11">
        <v>42702.804814814815</v>
      </c>
    </row>
    <row r="3891" spans="1:1" x14ac:dyDescent="0.2">
      <c r="A3891" s="11">
        <v>42702.809201388889</v>
      </c>
    </row>
    <row r="3892" spans="1:1" x14ac:dyDescent="0.2">
      <c r="A3892" s="11">
        <v>42702.917048611111</v>
      </c>
    </row>
    <row r="3893" spans="1:1" x14ac:dyDescent="0.2">
      <c r="A3893" s="11">
        <v>42703.214409722219</v>
      </c>
    </row>
    <row r="3894" spans="1:1" x14ac:dyDescent="0.2">
      <c r="A3894" s="11">
        <v>42703.917824074073</v>
      </c>
    </row>
    <row r="3895" spans="1:1" x14ac:dyDescent="0.2">
      <c r="A3895" s="11">
        <v>42704.086053240739</v>
      </c>
    </row>
    <row r="3896" spans="1:1" x14ac:dyDescent="0.2">
      <c r="A3896" s="11">
        <v>42704.187118055554</v>
      </c>
    </row>
    <row r="3897" spans="1:1" x14ac:dyDescent="0.2">
      <c r="A3897" s="11">
        <v>42704.335810185185</v>
      </c>
    </row>
    <row r="3898" spans="1:1" x14ac:dyDescent="0.2">
      <c r="A3898" s="11">
        <v>42704.857094907406</v>
      </c>
    </row>
    <row r="3899" spans="1:1" x14ac:dyDescent="0.2">
      <c r="A3899" s="11">
        <v>42704.951770833337</v>
      </c>
    </row>
    <row r="3900" spans="1:1" x14ac:dyDescent="0.2">
      <c r="A3900" s="11">
        <v>42705.662118055552</v>
      </c>
    </row>
    <row r="3901" spans="1:1" x14ac:dyDescent="0.2">
      <c r="A3901" s="11">
        <v>42705.690347222226</v>
      </c>
    </row>
    <row r="3902" spans="1:1" x14ac:dyDescent="0.2">
      <c r="A3902" s="11">
        <v>42705.764513888891</v>
      </c>
    </row>
    <row r="3903" spans="1:1" x14ac:dyDescent="0.2">
      <c r="A3903" s="11">
        <v>42705.91920138889</v>
      </c>
    </row>
    <row r="3904" spans="1:1" x14ac:dyDescent="0.2">
      <c r="A3904" s="11">
        <v>42706.115405092591</v>
      </c>
    </row>
    <row r="3905" spans="1:1" x14ac:dyDescent="0.2">
      <c r="A3905" s="11">
        <v>42707.074976851851</v>
      </c>
    </row>
    <row r="3906" spans="1:1" x14ac:dyDescent="0.2">
      <c r="A3906" s="11">
        <v>42707.895462962966</v>
      </c>
    </row>
    <row r="3907" spans="1:1" x14ac:dyDescent="0.2">
      <c r="A3907" s="11">
        <v>42707.926030092596</v>
      </c>
    </row>
    <row r="3908" spans="1:1" x14ac:dyDescent="0.2">
      <c r="A3908" s="11">
        <v>42708.25309027778</v>
      </c>
    </row>
    <row r="3909" spans="1:1" x14ac:dyDescent="0.2">
      <c r="A3909" s="11">
        <v>42708.668576388889</v>
      </c>
    </row>
    <row r="3910" spans="1:1" x14ac:dyDescent="0.2">
      <c r="A3910" s="11">
        <v>42708.842245370368</v>
      </c>
    </row>
    <row r="3911" spans="1:1" x14ac:dyDescent="0.2">
      <c r="A3911" s="11">
        <v>42709.002881944441</v>
      </c>
    </row>
    <row r="3912" spans="1:1" x14ac:dyDescent="0.2">
      <c r="A3912" s="11">
        <v>42709.134780092594</v>
      </c>
    </row>
    <row r="3913" spans="1:1" x14ac:dyDescent="0.2">
      <c r="A3913" s="11">
        <v>42709.546064814815</v>
      </c>
    </row>
    <row r="3914" spans="1:1" x14ac:dyDescent="0.2">
      <c r="A3914" s="11">
        <v>42709.993981481479</v>
      </c>
    </row>
    <row r="3915" spans="1:1" x14ac:dyDescent="0.2">
      <c r="A3915" s="11">
        <v>42710.824618055558</v>
      </c>
    </row>
    <row r="3916" spans="1:1" x14ac:dyDescent="0.2">
      <c r="A3916" s="11">
        <v>42710.876967592594</v>
      </c>
    </row>
    <row r="3917" spans="1:1" x14ac:dyDescent="0.2">
      <c r="A3917" s="11">
        <v>42711.54519675926</v>
      </c>
    </row>
    <row r="3918" spans="1:1" x14ac:dyDescent="0.2">
      <c r="A3918" s="11">
        <v>42711.700694444444</v>
      </c>
    </row>
    <row r="3919" spans="1:1" x14ac:dyDescent="0.2">
      <c r="A3919" s="11">
        <v>42711.750613425924</v>
      </c>
    </row>
    <row r="3920" spans="1:1" x14ac:dyDescent="0.2">
      <c r="A3920" s="11">
        <v>42711.795138888891</v>
      </c>
    </row>
    <row r="3921" spans="1:1" x14ac:dyDescent="0.2">
      <c r="A3921" s="11">
        <v>42711.950798611113</v>
      </c>
    </row>
    <row r="3922" spans="1:1" x14ac:dyDescent="0.2">
      <c r="A3922" s="11">
        <v>42712.011944444443</v>
      </c>
    </row>
    <row r="3923" spans="1:1" x14ac:dyDescent="0.2">
      <c r="A3923" s="11">
        <v>42712.23474537037</v>
      </c>
    </row>
    <row r="3924" spans="1:1" x14ac:dyDescent="0.2">
      <c r="A3924" s="11">
        <v>42712.300567129627</v>
      </c>
    </row>
    <row r="3925" spans="1:1" x14ac:dyDescent="0.2">
      <c r="A3925" s="11">
        <v>42713.941099537034</v>
      </c>
    </row>
    <row r="3926" spans="1:1" x14ac:dyDescent="0.2">
      <c r="A3926" s="11">
        <v>42713.962500000001</v>
      </c>
    </row>
    <row r="3927" spans="1:1" x14ac:dyDescent="0.2">
      <c r="A3927" s="11">
        <v>42714.054398148146</v>
      </c>
    </row>
    <row r="3928" spans="1:1" x14ac:dyDescent="0.2">
      <c r="A3928" s="11">
        <v>42714.440416666665</v>
      </c>
    </row>
    <row r="3929" spans="1:1" x14ac:dyDescent="0.2">
      <c r="A3929" s="11">
        <v>42715.688437500001</v>
      </c>
    </row>
    <row r="3930" spans="1:1" x14ac:dyDescent="0.2">
      <c r="A3930" s="11">
        <v>42716.7424537037</v>
      </c>
    </row>
    <row r="3931" spans="1:1" x14ac:dyDescent="0.2">
      <c r="A3931" s="11">
        <v>42717.121377314812</v>
      </c>
    </row>
    <row r="3932" spans="1:1" x14ac:dyDescent="0.2">
      <c r="A3932" s="11">
        <v>42718.963599537034</v>
      </c>
    </row>
    <row r="3933" spans="1:1" x14ac:dyDescent="0.2">
      <c r="A3933" s="11">
        <v>42719.90834490741</v>
      </c>
    </row>
    <row r="3934" spans="1:1" x14ac:dyDescent="0.2">
      <c r="A3934" s="11">
        <v>42720.066192129627</v>
      </c>
    </row>
    <row r="3935" spans="1:1" x14ac:dyDescent="0.2">
      <c r="A3935" s="11">
        <v>42720.720057870371</v>
      </c>
    </row>
    <row r="3936" spans="1:1" x14ac:dyDescent="0.2">
      <c r="A3936" s="11">
        <v>42721.075949074075</v>
      </c>
    </row>
    <row r="3937" spans="1:1" x14ac:dyDescent="0.2">
      <c r="A3937" s="11">
        <v>42721.198877314811</v>
      </c>
    </row>
    <row r="3938" spans="1:1" x14ac:dyDescent="0.2">
      <c r="A3938" s="11">
        <v>42721.220520833333</v>
      </c>
    </row>
    <row r="3939" spans="1:1" x14ac:dyDescent="0.2">
      <c r="A3939" s="11">
        <v>42722.84474537037</v>
      </c>
    </row>
    <row r="3940" spans="1:1" x14ac:dyDescent="0.2">
      <c r="A3940" s="11">
        <v>42722.882361111115</v>
      </c>
    </row>
    <row r="3941" spans="1:1" x14ac:dyDescent="0.2">
      <c r="A3941" s="11">
        <v>42723.63653935185</v>
      </c>
    </row>
    <row r="3942" spans="1:1" x14ac:dyDescent="0.2">
      <c r="A3942" s="11">
        <v>42724.665173611109</v>
      </c>
    </row>
    <row r="3943" spans="1:1" x14ac:dyDescent="0.2">
      <c r="A3943" s="11">
        <v>42725.031180555554</v>
      </c>
    </row>
    <row r="3944" spans="1:1" x14ac:dyDescent="0.2">
      <c r="A3944" s="11">
        <v>42725.869363425925</v>
      </c>
    </row>
    <row r="3945" spans="1:1" x14ac:dyDescent="0.2">
      <c r="A3945" s="11">
        <v>42726.192916666667</v>
      </c>
    </row>
    <row r="3946" spans="1:1" x14ac:dyDescent="0.2">
      <c r="A3946" s="11">
        <v>42726.491643518515</v>
      </c>
    </row>
    <row r="3947" spans="1:1" x14ac:dyDescent="0.2">
      <c r="A3947" s="11">
        <v>42726.920081018521</v>
      </c>
    </row>
    <row r="3948" spans="1:1" x14ac:dyDescent="0.2">
      <c r="A3948" s="11">
        <v>42728.71230324074</v>
      </c>
    </row>
    <row r="3949" spans="1:1" x14ac:dyDescent="0.2">
      <c r="A3949" s="11">
        <v>42728.827407407407</v>
      </c>
    </row>
    <row r="3950" spans="1:1" x14ac:dyDescent="0.2">
      <c r="A3950" s="11">
        <v>42730.903726851851</v>
      </c>
    </row>
    <row r="3951" spans="1:1" x14ac:dyDescent="0.2">
      <c r="A3951" s="11">
        <v>42731.755787037036</v>
      </c>
    </row>
    <row r="3952" spans="1:1" x14ac:dyDescent="0.2">
      <c r="A3952" s="11">
        <v>42732.00681712963</v>
      </c>
    </row>
    <row r="3953" spans="1:1" x14ac:dyDescent="0.2">
      <c r="A3953" s="11">
        <v>42732.060277777775</v>
      </c>
    </row>
    <row r="3954" spans="1:1" x14ac:dyDescent="0.2">
      <c r="A3954" s="11">
        <v>42732.787523148145</v>
      </c>
    </row>
    <row r="3955" spans="1:1" x14ac:dyDescent="0.2">
      <c r="A3955" s="11">
        <v>42732.872986111113</v>
      </c>
    </row>
    <row r="3956" spans="1:1" x14ac:dyDescent="0.2">
      <c r="A3956" s="11">
        <v>42733.50136574074</v>
      </c>
    </row>
    <row r="3957" spans="1:1" x14ac:dyDescent="0.2">
      <c r="A3957" s="11">
        <v>42733.827349537038</v>
      </c>
    </row>
    <row r="3958" spans="1:1" x14ac:dyDescent="0.2">
      <c r="A3958" s="11">
        <v>42733.941319444442</v>
      </c>
    </row>
    <row r="3959" spans="1:1" x14ac:dyDescent="0.2">
      <c r="A3959" s="11">
        <v>42734.787986111114</v>
      </c>
    </row>
    <row r="3960" spans="1:1" x14ac:dyDescent="0.2">
      <c r="A3960" s="11">
        <v>42734.789444444446</v>
      </c>
    </row>
    <row r="3961" spans="1:1" x14ac:dyDescent="0.2">
      <c r="A3961" s="11">
        <v>42734.879236111112</v>
      </c>
    </row>
    <row r="3962" spans="1:1" x14ac:dyDescent="0.2">
      <c r="A3962" s="11">
        <v>42736.732893518521</v>
      </c>
    </row>
    <row r="3963" spans="1:1" x14ac:dyDescent="0.2">
      <c r="A3963" s="11">
        <v>42736.906608796293</v>
      </c>
    </row>
    <row r="3964" spans="1:1" x14ac:dyDescent="0.2">
      <c r="A3964" s="11">
        <v>42737.545358796298</v>
      </c>
    </row>
    <row r="3965" spans="1:1" x14ac:dyDescent="0.2">
      <c r="A3965" s="11">
        <v>42737.663877314815</v>
      </c>
    </row>
    <row r="3966" spans="1:1" x14ac:dyDescent="0.2">
      <c r="A3966" s="11">
        <v>42737.910138888888</v>
      </c>
    </row>
    <row r="3967" spans="1:1" x14ac:dyDescent="0.2">
      <c r="A3967" s="11">
        <v>42738.615289351852</v>
      </c>
    </row>
    <row r="3968" spans="1:1" x14ac:dyDescent="0.2">
      <c r="A3968" s="11">
        <v>42738.692233796297</v>
      </c>
    </row>
    <row r="3969" spans="1:1" x14ac:dyDescent="0.2">
      <c r="A3969" s="11">
        <v>42740.693692129629</v>
      </c>
    </row>
    <row r="3970" spans="1:1" x14ac:dyDescent="0.2">
      <c r="A3970" s="11">
        <v>42740.837152777778</v>
      </c>
    </row>
    <row r="3971" spans="1:1" x14ac:dyDescent="0.2">
      <c r="A3971" s="11">
        <v>42741.599664351852</v>
      </c>
    </row>
    <row r="3972" spans="1:1" x14ac:dyDescent="0.2">
      <c r="A3972" s="11">
        <v>42741.684479166666</v>
      </c>
    </row>
    <row r="3973" spans="1:1" x14ac:dyDescent="0.2">
      <c r="A3973" s="11">
        <v>42741.848379629628</v>
      </c>
    </row>
    <row r="3974" spans="1:1" x14ac:dyDescent="0.2">
      <c r="A3974" s="11">
        <v>42742.246493055558</v>
      </c>
    </row>
    <row r="3975" spans="1:1" x14ac:dyDescent="0.2">
      <c r="A3975" s="11">
        <v>42742.30332175926</v>
      </c>
    </row>
    <row r="3976" spans="1:1" x14ac:dyDescent="0.2">
      <c r="A3976" s="11">
        <v>42742.680902777778</v>
      </c>
    </row>
    <row r="3977" spans="1:1" x14ac:dyDescent="0.2">
      <c r="A3977" s="11">
        <v>42744.416030092594</v>
      </c>
    </row>
    <row r="3978" spans="1:1" x14ac:dyDescent="0.2">
      <c r="A3978" s="11">
        <v>42744.903182870374</v>
      </c>
    </row>
    <row r="3979" spans="1:1" x14ac:dyDescent="0.2">
      <c r="A3979" s="11">
        <v>42745.031469907408</v>
      </c>
    </row>
    <row r="3980" spans="1:1" x14ac:dyDescent="0.2">
      <c r="A3980" s="11">
        <v>42745.365474537037</v>
      </c>
    </row>
    <row r="3981" spans="1:1" x14ac:dyDescent="0.2">
      <c r="A3981" s="11">
        <v>42745.600243055553</v>
      </c>
    </row>
    <row r="3982" spans="1:1" x14ac:dyDescent="0.2">
      <c r="A3982" s="11">
        <v>42745.744618055556</v>
      </c>
    </row>
    <row r="3983" spans="1:1" x14ac:dyDescent="0.2">
      <c r="A3983" s="11">
        <v>42746.019652777781</v>
      </c>
    </row>
    <row r="3984" spans="1:1" x14ac:dyDescent="0.2">
      <c r="A3984" s="11">
        <v>42746.057106481479</v>
      </c>
    </row>
    <row r="3985" spans="1:1" x14ac:dyDescent="0.2">
      <c r="A3985" s="11">
        <v>42746.096585648149</v>
      </c>
    </row>
    <row r="3986" spans="1:1" x14ac:dyDescent="0.2">
      <c r="A3986" s="11">
        <v>42746.261782407404</v>
      </c>
    </row>
    <row r="3987" spans="1:1" x14ac:dyDescent="0.2">
      <c r="A3987" s="11">
        <v>42746.270057870373</v>
      </c>
    </row>
    <row r="3988" spans="1:1" x14ac:dyDescent="0.2">
      <c r="A3988" s="11">
        <v>42747.194502314815</v>
      </c>
    </row>
    <row r="3989" spans="1:1" x14ac:dyDescent="0.2">
      <c r="A3989" s="11">
        <v>42747.219560185185</v>
      </c>
    </row>
    <row r="3990" spans="1:1" x14ac:dyDescent="0.2">
      <c r="A3990" s="11">
        <v>42747.506689814814</v>
      </c>
    </row>
    <row r="3991" spans="1:1" x14ac:dyDescent="0.2">
      <c r="A3991" s="11">
        <v>42749.05972222222</v>
      </c>
    </row>
    <row r="3992" spans="1:1" x14ac:dyDescent="0.2">
      <c r="A3992" s="11">
        <v>42750.530312499999</v>
      </c>
    </row>
    <row r="3993" spans="1:1" x14ac:dyDescent="0.2">
      <c r="A3993" s="11">
        <v>42751.533391203702</v>
      </c>
    </row>
    <row r="3994" spans="1:1" x14ac:dyDescent="0.2">
      <c r="A3994" s="11">
        <v>42752.144976851851</v>
      </c>
    </row>
    <row r="3995" spans="1:1" x14ac:dyDescent="0.2">
      <c r="A3995" s="11">
        <v>42752.647777777776</v>
      </c>
    </row>
    <row r="3996" spans="1:1" x14ac:dyDescent="0.2">
      <c r="A3996" s="11">
        <v>42752.827199074076</v>
      </c>
    </row>
    <row r="3997" spans="1:1" x14ac:dyDescent="0.2">
      <c r="A3997" s="11">
        <v>42752.845451388886</v>
      </c>
    </row>
    <row r="3998" spans="1:1" x14ac:dyDescent="0.2">
      <c r="A3998" s="11">
        <v>42753.205625000002</v>
      </c>
    </row>
    <row r="3999" spans="1:1" x14ac:dyDescent="0.2">
      <c r="A3999" s="11">
        <v>42753.329039351855</v>
      </c>
    </row>
    <row r="4000" spans="1:1" x14ac:dyDescent="0.2">
      <c r="A4000" s="11">
        <v>42753.678761574076</v>
      </c>
    </row>
    <row r="4001" spans="1:1" x14ac:dyDescent="0.2">
      <c r="A4001" s="11">
        <v>42754.693842592591</v>
      </c>
    </row>
    <row r="4002" spans="1:1" x14ac:dyDescent="0.2">
      <c r="A4002" s="11">
        <v>42755.492754629631</v>
      </c>
    </row>
    <row r="4003" spans="1:1" x14ac:dyDescent="0.2">
      <c r="A4003" s="11">
        <v>42755.627372685187</v>
      </c>
    </row>
    <row r="4004" spans="1:1" x14ac:dyDescent="0.2">
      <c r="A4004" s="11">
        <v>42756.018506944441</v>
      </c>
    </row>
    <row r="4005" spans="1:1" x14ac:dyDescent="0.2">
      <c r="A4005" s="11">
        <v>42756.50104166667</v>
      </c>
    </row>
    <row r="4006" spans="1:1" x14ac:dyDescent="0.2">
      <c r="A4006" s="11">
        <v>42756.690162037034</v>
      </c>
    </row>
    <row r="4007" spans="1:1" x14ac:dyDescent="0.2">
      <c r="A4007" s="11">
        <v>42758.197013888886</v>
      </c>
    </row>
    <row r="4008" spans="1:1" x14ac:dyDescent="0.2">
      <c r="A4008" s="11">
        <v>42758.368078703701</v>
      </c>
    </row>
    <row r="4009" spans="1:1" x14ac:dyDescent="0.2">
      <c r="A4009" s="11">
        <v>42758.559629629628</v>
      </c>
    </row>
    <row r="4010" spans="1:1" x14ac:dyDescent="0.2">
      <c r="A4010" s="11">
        <v>42758.975937499999</v>
      </c>
    </row>
    <row r="4011" spans="1:1" x14ac:dyDescent="0.2">
      <c r="A4011" s="11">
        <v>42759.244166666664</v>
      </c>
    </row>
    <row r="4012" spans="1:1" x14ac:dyDescent="0.2">
      <c r="A4012" s="11">
        <v>42759.593310185184</v>
      </c>
    </row>
    <row r="4013" spans="1:1" x14ac:dyDescent="0.2">
      <c r="A4013" s="11">
        <v>42759.628599537034</v>
      </c>
    </row>
    <row r="4014" spans="1:1" x14ac:dyDescent="0.2">
      <c r="A4014" s="11">
        <v>42759.724768518521</v>
      </c>
    </row>
    <row r="4015" spans="1:1" x14ac:dyDescent="0.2">
      <c r="A4015" s="11">
        <v>42760.244212962964</v>
      </c>
    </row>
    <row r="4016" spans="1:1" x14ac:dyDescent="0.2">
      <c r="A4016" s="11">
        <v>42760.498935185184</v>
      </c>
    </row>
    <row r="4017" spans="1:1" x14ac:dyDescent="0.2">
      <c r="A4017" s="11">
        <v>42761.376238425924</v>
      </c>
    </row>
    <row r="4018" spans="1:1" x14ac:dyDescent="0.2">
      <c r="A4018" s="11">
        <v>42761.846122685187</v>
      </c>
    </row>
    <row r="4019" spans="1:1" x14ac:dyDescent="0.2">
      <c r="A4019" s="11">
        <v>42761.961099537039</v>
      </c>
    </row>
    <row r="4020" spans="1:1" x14ac:dyDescent="0.2">
      <c r="A4020" s="11">
        <v>42762.040902777779</v>
      </c>
    </row>
    <row r="4021" spans="1:1" x14ac:dyDescent="0.2">
      <c r="A4021" s="11">
        <v>42762.545810185184</v>
      </c>
    </row>
    <row r="4022" spans="1:1" x14ac:dyDescent="0.2">
      <c r="A4022" s="11">
        <v>42762.942430555559</v>
      </c>
    </row>
    <row r="4023" spans="1:1" x14ac:dyDescent="0.2">
      <c r="A4023" s="11">
        <v>42762.962013888886</v>
      </c>
    </row>
    <row r="4024" spans="1:1" x14ac:dyDescent="0.2">
      <c r="A4024" s="11">
        <v>42763.780671296299</v>
      </c>
    </row>
    <row r="4025" spans="1:1" x14ac:dyDescent="0.2">
      <c r="A4025" s="11">
        <v>42766.600497685184</v>
      </c>
    </row>
    <row r="4026" spans="1:1" x14ac:dyDescent="0.2">
      <c r="A4026" s="11">
        <v>42766.626793981479</v>
      </c>
    </row>
    <row r="4027" spans="1:1" x14ac:dyDescent="0.2">
      <c r="A4027" s="11">
        <v>42766.805034722223</v>
      </c>
    </row>
    <row r="4028" spans="1:1" x14ac:dyDescent="0.2">
      <c r="A4028" s="11">
        <v>42766.827546296299</v>
      </c>
    </row>
    <row r="4029" spans="1:1" x14ac:dyDescent="0.2">
      <c r="A4029" s="11">
        <v>42766.956921296296</v>
      </c>
    </row>
    <row r="4030" spans="1:1" x14ac:dyDescent="0.2">
      <c r="A4030" s="11">
        <v>42767.031678240739</v>
      </c>
    </row>
    <row r="4031" spans="1:1" x14ac:dyDescent="0.2">
      <c r="A4031" s="11">
        <v>42767.577303240738</v>
      </c>
    </row>
    <row r="4032" spans="1:1" x14ac:dyDescent="0.2">
      <c r="A4032" s="11">
        <v>42767.688518518517</v>
      </c>
    </row>
    <row r="4033" spans="1:1" x14ac:dyDescent="0.2">
      <c r="A4033" s="11">
        <v>42767.801712962966</v>
      </c>
    </row>
    <row r="4034" spans="1:1" x14ac:dyDescent="0.2">
      <c r="A4034" s="11">
        <v>42767.812893518516</v>
      </c>
    </row>
    <row r="4035" spans="1:1" x14ac:dyDescent="0.2">
      <c r="A4035" s="11">
        <v>42768.425370370373</v>
      </c>
    </row>
    <row r="4036" spans="1:1" x14ac:dyDescent="0.2">
      <c r="A4036" s="11">
        <v>42768.833645833336</v>
      </c>
    </row>
    <row r="4037" spans="1:1" x14ac:dyDescent="0.2">
      <c r="A4037" s="11">
        <v>42768.97084490741</v>
      </c>
    </row>
    <row r="4038" spans="1:1" x14ac:dyDescent="0.2">
      <c r="A4038" s="11">
        <v>42769.574999999997</v>
      </c>
    </row>
    <row r="4039" spans="1:1" x14ac:dyDescent="0.2">
      <c r="A4039" s="11">
        <v>42769.809965277775</v>
      </c>
    </row>
    <row r="4040" spans="1:1" x14ac:dyDescent="0.2">
      <c r="A4040" s="11">
        <v>42770.201481481483</v>
      </c>
    </row>
    <row r="4041" spans="1:1" x14ac:dyDescent="0.2">
      <c r="A4041" s="11">
        <v>42770.290590277778</v>
      </c>
    </row>
    <row r="4042" spans="1:1" x14ac:dyDescent="0.2">
      <c r="A4042" s="11">
        <v>42772.669062499997</v>
      </c>
    </row>
    <row r="4043" spans="1:1" x14ac:dyDescent="0.2">
      <c r="A4043" s="11">
        <v>42772.776076388887</v>
      </c>
    </row>
    <row r="4044" spans="1:1" x14ac:dyDescent="0.2">
      <c r="A4044" s="11">
        <v>42772.833379629628</v>
      </c>
    </row>
    <row r="4045" spans="1:1" x14ac:dyDescent="0.2">
      <c r="A4045" s="11">
        <v>42773.005243055559</v>
      </c>
    </row>
    <row r="4046" spans="1:1" x14ac:dyDescent="0.2">
      <c r="A4046" s="11">
        <v>42773.916180555556</v>
      </c>
    </row>
    <row r="4047" spans="1:1" x14ac:dyDescent="0.2">
      <c r="A4047" s="11">
        <v>42774.121342592596</v>
      </c>
    </row>
    <row r="4048" spans="1:1" x14ac:dyDescent="0.2">
      <c r="A4048" s="11">
        <v>42774.447777777779</v>
      </c>
    </row>
    <row r="4049" spans="1:1" x14ac:dyDescent="0.2">
      <c r="A4049" s="11">
        <v>42774.621712962966</v>
      </c>
    </row>
    <row r="4050" spans="1:1" x14ac:dyDescent="0.2">
      <c r="A4050" s="11">
        <v>42774.792071759257</v>
      </c>
    </row>
    <row r="4051" spans="1:1" x14ac:dyDescent="0.2">
      <c r="A4051" s="11">
        <v>42775.172824074078</v>
      </c>
    </row>
    <row r="4052" spans="1:1" x14ac:dyDescent="0.2">
      <c r="A4052" s="11">
        <v>42775.314884259256</v>
      </c>
    </row>
    <row r="4053" spans="1:1" x14ac:dyDescent="0.2">
      <c r="A4053" s="11">
        <v>42775.51494212963</v>
      </c>
    </row>
    <row r="4054" spans="1:1" x14ac:dyDescent="0.2">
      <c r="A4054" s="11">
        <v>42775.733715277776</v>
      </c>
    </row>
    <row r="4055" spans="1:1" x14ac:dyDescent="0.2">
      <c r="A4055" s="11">
        <v>42775.964212962965</v>
      </c>
    </row>
    <row r="4056" spans="1:1" x14ac:dyDescent="0.2">
      <c r="A4056" s="11">
        <v>42776.082349537035</v>
      </c>
    </row>
    <row r="4057" spans="1:1" x14ac:dyDescent="0.2">
      <c r="A4057" s="11">
        <v>42776.704432870371</v>
      </c>
    </row>
    <row r="4058" spans="1:1" x14ac:dyDescent="0.2">
      <c r="A4058" s="11">
        <v>42778.765300925923</v>
      </c>
    </row>
    <row r="4059" spans="1:1" x14ac:dyDescent="0.2">
      <c r="A4059" s="11">
        <v>42779.21365740741</v>
      </c>
    </row>
    <row r="4060" spans="1:1" x14ac:dyDescent="0.2">
      <c r="A4060" s="11">
        <v>42779.610289351855</v>
      </c>
    </row>
    <row r="4061" spans="1:1" x14ac:dyDescent="0.2">
      <c r="A4061" s="11">
        <v>42779.908449074072</v>
      </c>
    </row>
    <row r="4062" spans="1:1" x14ac:dyDescent="0.2">
      <c r="A4062" s="11">
        <v>42780.600532407407</v>
      </c>
    </row>
    <row r="4063" spans="1:1" x14ac:dyDescent="0.2">
      <c r="A4063" s="11">
        <v>42780.709039351852</v>
      </c>
    </row>
    <row r="4064" spans="1:1" x14ac:dyDescent="0.2">
      <c r="A4064" s="11">
        <v>42780.740277777775</v>
      </c>
    </row>
    <row r="4065" spans="1:1" x14ac:dyDescent="0.2">
      <c r="A4065" s="11">
        <v>42780.825706018521</v>
      </c>
    </row>
    <row r="4066" spans="1:1" x14ac:dyDescent="0.2">
      <c r="A4066" s="11">
        <v>42780.942476851851</v>
      </c>
    </row>
    <row r="4067" spans="1:1" x14ac:dyDescent="0.2">
      <c r="A4067" s="11">
        <v>42781.549097222225</v>
      </c>
    </row>
    <row r="4068" spans="1:1" x14ac:dyDescent="0.2">
      <c r="A4068" s="11">
        <v>42782.426874999997</v>
      </c>
    </row>
    <row r="4069" spans="1:1" x14ac:dyDescent="0.2">
      <c r="A4069" s="11">
        <v>42783.459398148145</v>
      </c>
    </row>
    <row r="4070" spans="1:1" x14ac:dyDescent="0.2">
      <c r="A4070" s="11">
        <v>42783.513182870367</v>
      </c>
    </row>
    <row r="4071" spans="1:1" x14ac:dyDescent="0.2">
      <c r="A4071" s="11">
        <v>42783.815289351849</v>
      </c>
    </row>
    <row r="4072" spans="1:1" x14ac:dyDescent="0.2">
      <c r="A4072" s="11">
        <v>42785.270370370374</v>
      </c>
    </row>
    <row r="4073" spans="1:1" x14ac:dyDescent="0.2">
      <c r="A4073" s="11">
        <v>42786.000023148146</v>
      </c>
    </row>
    <row r="4074" spans="1:1" x14ac:dyDescent="0.2">
      <c r="A4074" s="11">
        <v>42786.350231481483</v>
      </c>
    </row>
    <row r="4075" spans="1:1" x14ac:dyDescent="0.2">
      <c r="A4075" s="11">
        <v>42787.862430555557</v>
      </c>
    </row>
    <row r="4076" spans="1:1" x14ac:dyDescent="0.2">
      <c r="A4076" s="11">
        <v>42788.151238425926</v>
      </c>
    </row>
    <row r="4077" spans="1:1" x14ac:dyDescent="0.2">
      <c r="A4077" s="11">
        <v>42788.2502662037</v>
      </c>
    </row>
    <row r="4078" spans="1:1" x14ac:dyDescent="0.2">
      <c r="A4078" s="11">
        <v>42788.565208333333</v>
      </c>
    </row>
    <row r="4079" spans="1:1" x14ac:dyDescent="0.2">
      <c r="A4079" s="11">
        <v>42789.462430555555</v>
      </c>
    </row>
    <row r="4080" spans="1:1" x14ac:dyDescent="0.2">
      <c r="A4080" s="11">
        <v>42790.583368055559</v>
      </c>
    </row>
    <row r="4081" spans="1:1" x14ac:dyDescent="0.2">
      <c r="A4081" s="11">
        <v>42790.885243055556</v>
      </c>
    </row>
    <row r="4082" spans="1:1" x14ac:dyDescent="0.2">
      <c r="A4082" s="11">
        <v>42790.895567129628</v>
      </c>
    </row>
    <row r="4083" spans="1:1" x14ac:dyDescent="0.2">
      <c r="A4083" s="11">
        <v>42791.66983796296</v>
      </c>
    </row>
    <row r="4084" spans="1:1" x14ac:dyDescent="0.2">
      <c r="A4084" s="11">
        <v>42792.843969907408</v>
      </c>
    </row>
    <row r="4085" spans="1:1" x14ac:dyDescent="0.2">
      <c r="A4085" s="11">
        <v>42793.700821759259</v>
      </c>
    </row>
    <row r="4086" spans="1:1" x14ac:dyDescent="0.2">
      <c r="A4086" s="11">
        <v>42794.022349537037</v>
      </c>
    </row>
    <row r="4087" spans="1:1" x14ac:dyDescent="0.2">
      <c r="A4087" s="11">
        <v>42795.696145833332</v>
      </c>
    </row>
    <row r="4088" spans="1:1" x14ac:dyDescent="0.2">
      <c r="A4088" s="11">
        <v>42795.701481481483</v>
      </c>
    </row>
    <row r="4089" spans="1:1" x14ac:dyDescent="0.2">
      <c r="A4089" s="11">
        <v>42796.069571759261</v>
      </c>
    </row>
    <row r="4090" spans="1:1" x14ac:dyDescent="0.2">
      <c r="A4090" s="11">
        <v>42796.071643518517</v>
      </c>
    </row>
    <row r="4091" spans="1:1" x14ac:dyDescent="0.2">
      <c r="A4091" s="11">
        <v>42796.207870370374</v>
      </c>
    </row>
    <row r="4092" spans="1:1" x14ac:dyDescent="0.2">
      <c r="A4092" s="11">
        <v>42796.538275462961</v>
      </c>
    </row>
    <row r="4093" spans="1:1" x14ac:dyDescent="0.2">
      <c r="A4093" s="11">
        <v>42796.682476851849</v>
      </c>
    </row>
    <row r="4094" spans="1:1" x14ac:dyDescent="0.2">
      <c r="A4094" s="11">
        <v>42799.260428240741</v>
      </c>
    </row>
    <row r="4095" spans="1:1" x14ac:dyDescent="0.2">
      <c r="A4095" s="11">
        <v>42800.720127314817</v>
      </c>
    </row>
    <row r="4096" spans="1:1" x14ac:dyDescent="0.2">
      <c r="A4096" s="11">
        <v>42800.75104166667</v>
      </c>
    </row>
    <row r="4097" spans="1:1" x14ac:dyDescent="0.2">
      <c r="A4097" s="11">
        <v>42800.753333333334</v>
      </c>
    </row>
    <row r="4098" spans="1:1" x14ac:dyDescent="0.2">
      <c r="A4098" s="11">
        <v>42800.801817129628</v>
      </c>
    </row>
    <row r="4099" spans="1:1" x14ac:dyDescent="0.2">
      <c r="A4099" s="11">
        <v>42801.031412037039</v>
      </c>
    </row>
    <row r="4100" spans="1:1" x14ac:dyDescent="0.2">
      <c r="A4100" s="11">
        <v>42801.431041666663</v>
      </c>
    </row>
    <row r="4101" spans="1:1" x14ac:dyDescent="0.2">
      <c r="A4101" s="11">
        <v>42801.774699074071</v>
      </c>
    </row>
    <row r="4102" spans="1:1" x14ac:dyDescent="0.2">
      <c r="A4102" s="11">
        <v>42802.046817129631</v>
      </c>
    </row>
    <row r="4103" spans="1:1" x14ac:dyDescent="0.2">
      <c r="A4103" s="11">
        <v>42802.718784722223</v>
      </c>
    </row>
    <row r="4104" spans="1:1" x14ac:dyDescent="0.2">
      <c r="A4104" s="11">
        <v>42803.579224537039</v>
      </c>
    </row>
    <row r="4105" spans="1:1" x14ac:dyDescent="0.2">
      <c r="A4105" s="11">
        <v>42803.842812499999</v>
      </c>
    </row>
    <row r="4106" spans="1:1" x14ac:dyDescent="0.2">
      <c r="A4106" s="11">
        <v>42803.920277777775</v>
      </c>
    </row>
    <row r="4107" spans="1:1" x14ac:dyDescent="0.2">
      <c r="A4107" s="11">
        <v>42804.034120370372</v>
      </c>
    </row>
    <row r="4108" spans="1:1" x14ac:dyDescent="0.2">
      <c r="A4108" s="11">
        <v>42804.53465277778</v>
      </c>
    </row>
    <row r="4109" spans="1:1" x14ac:dyDescent="0.2">
      <c r="A4109" s="11">
        <v>42804.895474537036</v>
      </c>
    </row>
    <row r="4110" spans="1:1" x14ac:dyDescent="0.2">
      <c r="A4110" s="11">
        <v>42805.032962962963</v>
      </c>
    </row>
    <row r="4111" spans="1:1" x14ac:dyDescent="0.2">
      <c r="A4111" s="11">
        <v>42806.863946759258</v>
      </c>
    </row>
    <row r="4112" spans="1:1" x14ac:dyDescent="0.2">
      <c r="A4112" s="11">
        <v>42807.151863425926</v>
      </c>
    </row>
    <row r="4113" spans="1:1" x14ac:dyDescent="0.2">
      <c r="A4113" s="11">
        <v>42807.755173611113</v>
      </c>
    </row>
    <row r="4114" spans="1:1" x14ac:dyDescent="0.2">
      <c r="A4114" s="11">
        <v>42807.885057870371</v>
      </c>
    </row>
    <row r="4115" spans="1:1" x14ac:dyDescent="0.2">
      <c r="A4115" s="11">
        <v>42808.358287037037</v>
      </c>
    </row>
    <row r="4116" spans="1:1" x14ac:dyDescent="0.2">
      <c r="A4116" s="11">
        <v>42808.640231481484</v>
      </c>
    </row>
    <row r="4117" spans="1:1" x14ac:dyDescent="0.2">
      <c r="A4117" s="11">
        <v>42808.781689814816</v>
      </c>
    </row>
    <row r="4118" spans="1:1" x14ac:dyDescent="0.2">
      <c r="A4118" s="11">
        <v>42809.645914351851</v>
      </c>
    </row>
    <row r="4119" spans="1:1" x14ac:dyDescent="0.2">
      <c r="A4119" s="11" t="s">
        <v>8311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08DE7-7996-6848-974F-59C158469836}">
  <sheetPr codeName="Sheet9"/>
  <dimension ref="A2:F47"/>
  <sheetViews>
    <sheetView topLeftCell="A2" workbookViewId="0">
      <selection activeCell="A4" sqref="A4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6.1640625" bestFit="1" customWidth="1"/>
    <col min="8" max="8" width="27.6640625" bestFit="1" customWidth="1"/>
    <col min="9" max="9" width="26.1640625" bestFit="1" customWidth="1"/>
    <col min="10" max="10" width="32" bestFit="1" customWidth="1"/>
    <col min="11" max="11" width="30.5" bestFit="1" customWidth="1"/>
    <col min="12" max="12" width="26.1640625" bestFit="1" customWidth="1"/>
    <col min="13" max="13" width="27.6640625" bestFit="1" customWidth="1"/>
    <col min="14" max="14" width="22.6640625" bestFit="1" customWidth="1"/>
    <col min="15" max="15" width="30.5" bestFit="1" customWidth="1"/>
    <col min="16" max="16" width="32" bestFit="1" customWidth="1"/>
  </cols>
  <sheetData>
    <row r="2" spans="1:6" x14ac:dyDescent="0.2">
      <c r="A2" s="9" t="s">
        <v>8223</v>
      </c>
      <c r="B2" t="s">
        <v>8313</v>
      </c>
    </row>
    <row r="4" spans="1:6" x14ac:dyDescent="0.2">
      <c r="A4" s="9" t="s">
        <v>8318</v>
      </c>
      <c r="B4" s="9" t="s">
        <v>8310</v>
      </c>
    </row>
    <row r="5" spans="1:6" x14ac:dyDescent="0.2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8269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0" t="s">
        <v>8268</v>
      </c>
      <c r="B7" s="14"/>
      <c r="C7" s="14"/>
      <c r="D7" s="14"/>
      <c r="E7" s="14">
        <v>180</v>
      </c>
      <c r="F7" s="14">
        <v>180</v>
      </c>
    </row>
    <row r="8" spans="1:6" x14ac:dyDescent="0.2">
      <c r="A8" s="10" t="s">
        <v>8267</v>
      </c>
      <c r="B8" s="14"/>
      <c r="C8" s="14">
        <v>80</v>
      </c>
      <c r="D8" s="14"/>
      <c r="E8" s="14"/>
      <c r="F8" s="14">
        <v>80</v>
      </c>
    </row>
    <row r="9" spans="1:6" x14ac:dyDescent="0.2">
      <c r="A9" s="10" t="s">
        <v>8266</v>
      </c>
      <c r="B9" s="14">
        <v>40</v>
      </c>
      <c r="C9" s="14"/>
      <c r="D9" s="14"/>
      <c r="E9" s="14"/>
      <c r="F9" s="14">
        <v>40</v>
      </c>
    </row>
    <row r="10" spans="1:6" x14ac:dyDescent="0.2">
      <c r="A10" s="10" t="s">
        <v>8265</v>
      </c>
      <c r="B10" s="14"/>
      <c r="C10" s="14"/>
      <c r="D10" s="14"/>
      <c r="E10" s="14">
        <v>60</v>
      </c>
      <c r="F10" s="14">
        <v>60</v>
      </c>
    </row>
    <row r="11" spans="1:6" x14ac:dyDescent="0.2">
      <c r="A11" s="10" t="s">
        <v>8264</v>
      </c>
      <c r="B11" s="14"/>
      <c r="C11" s="14"/>
      <c r="D11" s="14"/>
      <c r="E11" s="14">
        <v>60</v>
      </c>
      <c r="F11" s="14">
        <v>60</v>
      </c>
    </row>
    <row r="12" spans="1:6" x14ac:dyDescent="0.2">
      <c r="A12" s="10" t="s">
        <v>8283</v>
      </c>
      <c r="B12" s="14">
        <v>20</v>
      </c>
      <c r="C12" s="14">
        <v>120</v>
      </c>
      <c r="D12" s="14"/>
      <c r="E12" s="14"/>
      <c r="F12" s="14">
        <v>140</v>
      </c>
    </row>
    <row r="13" spans="1:6" x14ac:dyDescent="0.2">
      <c r="A13" s="10" t="s">
        <v>8298</v>
      </c>
      <c r="B13" s="14"/>
      <c r="C13" s="14">
        <v>20</v>
      </c>
      <c r="D13" s="14"/>
      <c r="E13" s="14"/>
      <c r="F13" s="14">
        <v>20</v>
      </c>
    </row>
    <row r="14" spans="1:6" x14ac:dyDescent="0.2">
      <c r="A14" s="10" t="s">
        <v>8297</v>
      </c>
      <c r="B14" s="14"/>
      <c r="C14" s="14"/>
      <c r="D14" s="14">
        <v>6</v>
      </c>
      <c r="E14" s="14">
        <v>34</v>
      </c>
      <c r="F14" s="14">
        <v>40</v>
      </c>
    </row>
    <row r="15" spans="1:6" x14ac:dyDescent="0.2">
      <c r="A15" s="10" t="s">
        <v>8282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0" t="s">
        <v>8296</v>
      </c>
      <c r="B16" s="14"/>
      <c r="C16" s="14"/>
      <c r="D16" s="14"/>
      <c r="E16" s="14">
        <v>80</v>
      </c>
      <c r="F16" s="14">
        <v>80</v>
      </c>
    </row>
    <row r="17" spans="1:6" x14ac:dyDescent="0.2">
      <c r="A17" s="10" t="s">
        <v>8281</v>
      </c>
      <c r="B17" s="14"/>
      <c r="C17" s="14">
        <v>100</v>
      </c>
      <c r="D17" s="14"/>
      <c r="E17" s="14"/>
      <c r="F17" s="14">
        <v>100</v>
      </c>
    </row>
    <row r="18" spans="1:6" x14ac:dyDescent="0.2">
      <c r="A18" s="10" t="s">
        <v>8280</v>
      </c>
      <c r="B18" s="14">
        <v>24</v>
      </c>
      <c r="C18" s="14"/>
      <c r="D18" s="14"/>
      <c r="E18" s="14"/>
      <c r="F18" s="14">
        <v>24</v>
      </c>
    </row>
    <row r="19" spans="1:6" x14ac:dyDescent="0.2">
      <c r="A19" s="10" t="s">
        <v>8299</v>
      </c>
      <c r="B19" s="14"/>
      <c r="C19" s="14"/>
      <c r="D19" s="14"/>
      <c r="E19" s="14">
        <v>40</v>
      </c>
      <c r="F19" s="14">
        <v>40</v>
      </c>
    </row>
    <row r="20" spans="1:6" x14ac:dyDescent="0.2">
      <c r="A20" s="10" t="s">
        <v>8279</v>
      </c>
      <c r="B20" s="14"/>
      <c r="C20" s="14"/>
      <c r="D20" s="14"/>
      <c r="E20" s="14">
        <v>40</v>
      </c>
      <c r="F20" s="14">
        <v>40</v>
      </c>
    </row>
    <row r="21" spans="1:6" x14ac:dyDescent="0.2">
      <c r="A21" s="10" t="s">
        <v>8292</v>
      </c>
      <c r="B21" s="14"/>
      <c r="C21" s="14">
        <v>40</v>
      </c>
      <c r="D21" s="14">
        <v>20</v>
      </c>
      <c r="E21" s="14"/>
      <c r="F21" s="14">
        <v>60</v>
      </c>
    </row>
    <row r="22" spans="1:6" x14ac:dyDescent="0.2">
      <c r="A22" s="10" t="s">
        <v>8278</v>
      </c>
      <c r="B22" s="14"/>
      <c r="C22" s="14">
        <v>20</v>
      </c>
      <c r="D22" s="14"/>
      <c r="E22" s="14">
        <v>140</v>
      </c>
      <c r="F22" s="14">
        <v>160</v>
      </c>
    </row>
    <row r="23" spans="1:6" x14ac:dyDescent="0.2">
      <c r="A23" s="10" t="s">
        <v>8277</v>
      </c>
      <c r="B23" s="14"/>
      <c r="C23" s="14">
        <v>60</v>
      </c>
      <c r="D23" s="14"/>
      <c r="E23" s="14"/>
      <c r="F23" s="14">
        <v>60</v>
      </c>
    </row>
    <row r="24" spans="1:6" x14ac:dyDescent="0.2">
      <c r="A24" s="10" t="s">
        <v>8276</v>
      </c>
      <c r="B24" s="14"/>
      <c r="C24" s="14"/>
      <c r="D24" s="14"/>
      <c r="E24" s="14">
        <v>20</v>
      </c>
      <c r="F24" s="14">
        <v>20</v>
      </c>
    </row>
    <row r="25" spans="1:6" x14ac:dyDescent="0.2">
      <c r="A25" s="10" t="s">
        <v>8291</v>
      </c>
      <c r="B25" s="14"/>
      <c r="C25" s="14"/>
      <c r="D25" s="14"/>
      <c r="E25" s="14">
        <v>40</v>
      </c>
      <c r="F25" s="14">
        <v>40</v>
      </c>
    </row>
    <row r="26" spans="1:6" x14ac:dyDescent="0.2">
      <c r="A26" s="10" t="s">
        <v>8275</v>
      </c>
      <c r="B26" s="14"/>
      <c r="C26" s="14"/>
      <c r="D26" s="14"/>
      <c r="E26" s="14">
        <v>260</v>
      </c>
      <c r="F26" s="14">
        <v>260</v>
      </c>
    </row>
    <row r="27" spans="1:6" x14ac:dyDescent="0.2">
      <c r="A27" s="10" t="s">
        <v>8285</v>
      </c>
      <c r="B27" s="14">
        <v>20</v>
      </c>
      <c r="C27" s="14"/>
      <c r="D27" s="14"/>
      <c r="E27" s="14"/>
      <c r="F27" s="14">
        <v>20</v>
      </c>
    </row>
    <row r="28" spans="1:6" x14ac:dyDescent="0.2">
      <c r="A28" s="10" t="s">
        <v>8288</v>
      </c>
      <c r="B28" s="14"/>
      <c r="C28" s="14">
        <v>20</v>
      </c>
      <c r="D28" s="14"/>
      <c r="E28" s="14"/>
      <c r="F28" s="14">
        <v>20</v>
      </c>
    </row>
    <row r="29" spans="1:6" x14ac:dyDescent="0.2">
      <c r="A29" s="10" t="s">
        <v>8295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0" t="s">
        <v>8284</v>
      </c>
      <c r="B30" s="14"/>
      <c r="C30" s="14">
        <v>57</v>
      </c>
      <c r="D30" s="14"/>
      <c r="E30" s="14">
        <v>103</v>
      </c>
      <c r="F30" s="14">
        <v>160</v>
      </c>
    </row>
    <row r="31" spans="1:6" x14ac:dyDescent="0.2">
      <c r="A31" s="10" t="s">
        <v>8290</v>
      </c>
      <c r="B31" s="14"/>
      <c r="C31" s="14">
        <v>20</v>
      </c>
      <c r="D31" s="14"/>
      <c r="E31" s="14"/>
      <c r="F31" s="14">
        <v>20</v>
      </c>
    </row>
    <row r="32" spans="1:6" x14ac:dyDescent="0.2">
      <c r="A32" s="10" t="s">
        <v>8289</v>
      </c>
      <c r="B32" s="14">
        <v>20</v>
      </c>
      <c r="C32" s="14"/>
      <c r="D32" s="14"/>
      <c r="E32" s="14"/>
      <c r="F32" s="14">
        <v>20</v>
      </c>
    </row>
    <row r="33" spans="1:6" x14ac:dyDescent="0.2">
      <c r="A33" s="10" t="s">
        <v>8303</v>
      </c>
      <c r="B33" s="14"/>
      <c r="C33" s="14">
        <v>40</v>
      </c>
      <c r="D33" s="14"/>
      <c r="E33" s="14"/>
      <c r="F33" s="14">
        <v>40</v>
      </c>
    </row>
    <row r="34" spans="1:6" x14ac:dyDescent="0.2">
      <c r="A34" s="10" t="s">
        <v>8274</v>
      </c>
      <c r="B34" s="14"/>
      <c r="C34" s="14">
        <v>40</v>
      </c>
      <c r="D34" s="14"/>
      <c r="E34" s="14"/>
      <c r="F34" s="14">
        <v>40</v>
      </c>
    </row>
    <row r="35" spans="1:6" x14ac:dyDescent="0.2">
      <c r="A35" s="10" t="s">
        <v>8273</v>
      </c>
      <c r="B35" s="14"/>
      <c r="C35" s="14"/>
      <c r="D35" s="14"/>
      <c r="E35" s="14">
        <v>60</v>
      </c>
      <c r="F35" s="14">
        <v>60</v>
      </c>
    </row>
    <row r="36" spans="1:6" x14ac:dyDescent="0.2">
      <c r="A36" s="10" t="s">
        <v>8287</v>
      </c>
      <c r="B36" s="14"/>
      <c r="C36" s="14"/>
      <c r="D36" s="14"/>
      <c r="E36" s="14">
        <v>20</v>
      </c>
      <c r="F36" s="14">
        <v>20</v>
      </c>
    </row>
    <row r="37" spans="1:6" x14ac:dyDescent="0.2">
      <c r="A37" s="10" t="s">
        <v>8286</v>
      </c>
      <c r="B37" s="14">
        <v>10</v>
      </c>
      <c r="C37" s="14">
        <v>47</v>
      </c>
      <c r="D37" s="14"/>
      <c r="E37" s="14"/>
      <c r="F37" s="14">
        <v>57</v>
      </c>
    </row>
    <row r="38" spans="1:6" x14ac:dyDescent="0.2">
      <c r="A38" s="10" t="s">
        <v>8293</v>
      </c>
      <c r="B38" s="14"/>
      <c r="C38" s="14">
        <v>20</v>
      </c>
      <c r="D38" s="14"/>
      <c r="E38" s="14"/>
      <c r="F38" s="14">
        <v>20</v>
      </c>
    </row>
    <row r="39" spans="1:6" x14ac:dyDescent="0.2">
      <c r="A39" s="10" t="s">
        <v>8294</v>
      </c>
      <c r="B39" s="14"/>
      <c r="C39" s="14"/>
      <c r="D39" s="14"/>
      <c r="E39" s="14">
        <v>140</v>
      </c>
      <c r="F39" s="14">
        <v>140</v>
      </c>
    </row>
    <row r="40" spans="1:6" x14ac:dyDescent="0.2">
      <c r="A40" s="10" t="s">
        <v>8301</v>
      </c>
      <c r="B40" s="14"/>
      <c r="C40" s="14">
        <v>11</v>
      </c>
      <c r="D40" s="14"/>
      <c r="E40" s="14">
        <v>9</v>
      </c>
      <c r="F40" s="14">
        <v>20</v>
      </c>
    </row>
    <row r="41" spans="1:6" x14ac:dyDescent="0.2">
      <c r="A41" s="10" t="s">
        <v>8300</v>
      </c>
      <c r="B41" s="14">
        <v>18</v>
      </c>
      <c r="C41" s="14">
        <v>2</v>
      </c>
      <c r="D41" s="14"/>
      <c r="E41" s="14">
        <v>40</v>
      </c>
      <c r="F41" s="14">
        <v>60</v>
      </c>
    </row>
    <row r="42" spans="1:6" x14ac:dyDescent="0.2">
      <c r="A42" s="10" t="s">
        <v>8272</v>
      </c>
      <c r="B42" s="14">
        <v>60</v>
      </c>
      <c r="C42" s="14">
        <v>120</v>
      </c>
      <c r="D42" s="14"/>
      <c r="E42" s="14">
        <v>20</v>
      </c>
      <c r="F42" s="14">
        <v>200</v>
      </c>
    </row>
    <row r="43" spans="1:6" x14ac:dyDescent="0.2">
      <c r="A43" s="10" t="s">
        <v>8271</v>
      </c>
      <c r="B43" s="14">
        <v>100</v>
      </c>
      <c r="C43" s="14">
        <v>60</v>
      </c>
      <c r="D43" s="14"/>
      <c r="E43" s="14"/>
      <c r="F43" s="14">
        <v>160</v>
      </c>
    </row>
    <row r="44" spans="1:6" x14ac:dyDescent="0.2">
      <c r="A44" s="10" t="s">
        <v>8304</v>
      </c>
      <c r="B44" s="14">
        <v>20</v>
      </c>
      <c r="C44" s="14">
        <v>60</v>
      </c>
      <c r="D44" s="14"/>
      <c r="E44" s="14">
        <v>60</v>
      </c>
      <c r="F44" s="14">
        <v>140</v>
      </c>
    </row>
    <row r="45" spans="1:6" x14ac:dyDescent="0.2">
      <c r="A45" s="10" t="s">
        <v>8270</v>
      </c>
      <c r="B45" s="14"/>
      <c r="C45" s="14">
        <v>353</v>
      </c>
      <c r="D45" s="14">
        <v>19</v>
      </c>
      <c r="E45" s="14">
        <v>694</v>
      </c>
      <c r="F45" s="14">
        <v>1066</v>
      </c>
    </row>
    <row r="46" spans="1:6" x14ac:dyDescent="0.2">
      <c r="A46" s="10" t="s">
        <v>8302</v>
      </c>
      <c r="B46" s="14">
        <v>17</v>
      </c>
      <c r="C46" s="14">
        <v>80</v>
      </c>
      <c r="D46" s="14">
        <v>5</v>
      </c>
      <c r="E46" s="14">
        <v>85</v>
      </c>
      <c r="F46" s="14">
        <v>187</v>
      </c>
    </row>
    <row r="47" spans="1:6" x14ac:dyDescent="0.2">
      <c r="A47" s="10" t="s">
        <v>8311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1489D-452C-4F4E-A983-E75FD5B6EBA7}">
  <sheetPr codeName="Sheet10"/>
  <dimension ref="A1:F7"/>
  <sheetViews>
    <sheetView tabSelected="1" workbookViewId="0"/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8.33203125" bestFit="1" customWidth="1"/>
    <col min="9" max="9" width="19.1640625" bestFit="1" customWidth="1"/>
    <col min="10" max="10" width="22.6640625" bestFit="1" customWidth="1"/>
    <col min="11" max="11" width="25" bestFit="1" customWidth="1"/>
  </cols>
  <sheetData>
    <row r="1" spans="1:6" x14ac:dyDescent="0.2">
      <c r="A1" s="9" t="s">
        <v>8223</v>
      </c>
      <c r="B1" t="s">
        <v>8313</v>
      </c>
    </row>
    <row r="2" spans="1:6" x14ac:dyDescent="0.2">
      <c r="A2" s="9" t="s">
        <v>8308</v>
      </c>
      <c r="B2" t="s">
        <v>8313</v>
      </c>
    </row>
    <row r="4" spans="1:6" x14ac:dyDescent="0.2">
      <c r="A4" s="9" t="s">
        <v>8318</v>
      </c>
      <c r="B4" s="9" t="s">
        <v>8310</v>
      </c>
    </row>
    <row r="5" spans="1:6" x14ac:dyDescent="0.2">
      <c r="A5" s="9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8317</v>
      </c>
      <c r="B6" s="14">
        <v>349</v>
      </c>
      <c r="C6" s="14">
        <v>1530</v>
      </c>
      <c r="D6" s="14">
        <v>50</v>
      </c>
      <c r="E6" s="14">
        <v>2185</v>
      </c>
      <c r="F6" s="14">
        <v>4114</v>
      </c>
    </row>
    <row r="7" spans="1:6" x14ac:dyDescent="0.2">
      <c r="A7" s="10" t="s">
        <v>8311</v>
      </c>
      <c r="B7" s="14">
        <v>349</v>
      </c>
      <c r="C7" s="14">
        <v>1530</v>
      </c>
      <c r="D7" s="14">
        <v>50</v>
      </c>
      <c r="E7" s="14">
        <v>2185</v>
      </c>
      <c r="F7" s="14">
        <v>4114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09247-5A60-7047-8D84-3AC624169EB0}">
  <sheetPr codeName="Sheet2"/>
  <dimension ref="A1:T4115"/>
  <sheetViews>
    <sheetView zoomScale="89" workbookViewId="0">
      <selection activeCell="C2" sqref="C2"/>
    </sheetView>
  </sheetViews>
  <sheetFormatPr baseColWidth="10" defaultRowHeight="15" x14ac:dyDescent="0.2"/>
  <cols>
    <col min="3" max="3" width="19.1640625" customWidth="1"/>
    <col min="5" max="5" width="17.5" customWidth="1"/>
    <col min="6" max="6" width="13.5" customWidth="1"/>
    <col min="9" max="9" width="16.33203125" customWidth="1"/>
    <col min="10" max="10" width="16.5" customWidth="1"/>
    <col min="11" max="11" width="13.83203125" customWidth="1"/>
    <col min="12" max="12" width="20.6640625" customWidth="1"/>
    <col min="14" max="14" width="23.1640625" customWidth="1"/>
    <col min="15" max="15" width="16.5" style="8" customWidth="1"/>
    <col min="16" max="16" width="18.5" style="6" customWidth="1"/>
    <col min="18" max="18" width="15" customWidth="1"/>
    <col min="19" max="19" width="24" style="12" customWidth="1"/>
    <col min="20" max="20" width="21" style="1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8305</v>
      </c>
      <c r="O1" s="7" t="s">
        <v>8307</v>
      </c>
      <c r="P1" s="5" t="s">
        <v>8306</v>
      </c>
      <c r="Q1" s="1" t="s">
        <v>8308</v>
      </c>
      <c r="R1" s="1" t="s">
        <v>8309</v>
      </c>
      <c r="S1" s="13" t="s">
        <v>8314</v>
      </c>
      <c r="T1" s="13" t="s">
        <v>8315</v>
      </c>
    </row>
    <row r="2" spans="1:20" ht="96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8">
        <f>E4/D4</f>
        <v>1.05</v>
      </c>
      <c r="P2" s="6">
        <f>AVERAGE(E2, L2)</f>
        <v>5907.5</v>
      </c>
      <c r="Q2" t="str">
        <f>LEFT(N2, SEARCH("/",N2,1)-1)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48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8">
        <f t="shared" ref="O3:O66" si="0">E5/D5</f>
        <v>1.0389999999999999</v>
      </c>
      <c r="P3" s="6">
        <f t="shared" ref="P3:P66" si="1">AVERAGE(E3, L3)</f>
        <v>7366</v>
      </c>
      <c r="Q3" t="str">
        <f t="shared" ref="Q3:Q66" si="2">LEFT(N3, SEARCH("/",N3,1)-1)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96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8">
        <f t="shared" si="0"/>
        <v>1.2299154545454545</v>
      </c>
      <c r="P4" s="6">
        <f t="shared" si="1"/>
        <v>280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8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8">
        <f t="shared" si="0"/>
        <v>1.0977744436109027</v>
      </c>
      <c r="P5" s="6">
        <f t="shared" si="1"/>
        <v>5270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112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8">
        <f t="shared" si="0"/>
        <v>1.064875</v>
      </c>
      <c r="P6" s="6">
        <f t="shared" si="1"/>
        <v>27200.14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96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8">
        <f t="shared" si="0"/>
        <v>1.0122222222222221</v>
      </c>
      <c r="P7" s="6">
        <f t="shared" si="1"/>
        <v>2218.5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112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8">
        <f t="shared" si="0"/>
        <v>1.0004342857142856</v>
      </c>
      <c r="P8" s="6">
        <f t="shared" si="1"/>
        <v>4288.5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112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8">
        <f t="shared" si="0"/>
        <v>1.2599800000000001</v>
      </c>
      <c r="P9" s="6">
        <f t="shared" si="1"/>
        <v>4583.5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48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8">
        <f t="shared" si="0"/>
        <v>1.0049999999999999</v>
      </c>
      <c r="P10" s="6">
        <f t="shared" si="1"/>
        <v>1756.76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96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8">
        <f t="shared" si="0"/>
        <v>1.2050000000000001</v>
      </c>
      <c r="P11" s="6">
        <f t="shared" si="1"/>
        <v>324.995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96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8">
        <f t="shared" si="0"/>
        <v>1.6529333333333334</v>
      </c>
      <c r="P12" s="6">
        <f t="shared" si="1"/>
        <v>1517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12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8">
        <f t="shared" si="0"/>
        <v>1.5997142857142856</v>
      </c>
      <c r="P13" s="6">
        <f t="shared" si="1"/>
        <v>3050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112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8">
        <f t="shared" si="0"/>
        <v>1.0093333333333334</v>
      </c>
      <c r="P14" s="6">
        <f t="shared" si="1"/>
        <v>25207.5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8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8">
        <f t="shared" si="0"/>
        <v>1.0660000000000001</v>
      </c>
      <c r="P15" s="6">
        <f t="shared" si="1"/>
        <v>2825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48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8">
        <f t="shared" si="0"/>
        <v>1.0024166666666667</v>
      </c>
      <c r="P16" s="6">
        <f t="shared" si="1"/>
        <v>3048.5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96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8">
        <f t="shared" si="0"/>
        <v>1.0066666666666666</v>
      </c>
      <c r="P17" s="6">
        <f t="shared" si="1"/>
        <v>1115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112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8">
        <f t="shared" si="0"/>
        <v>1.0632110000000001</v>
      </c>
      <c r="P18" s="6">
        <f t="shared" si="1"/>
        <v>6049.5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96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8">
        <f t="shared" si="0"/>
        <v>1.4529411764705882</v>
      </c>
      <c r="P19" s="6">
        <f t="shared" si="1"/>
        <v>773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96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8">
        <f t="shared" si="0"/>
        <v>1.002</v>
      </c>
      <c r="P20" s="6">
        <f t="shared" si="1"/>
        <v>16119.165000000001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112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8">
        <f t="shared" si="0"/>
        <v>1.0913513513513513</v>
      </c>
      <c r="P21" s="6">
        <f t="shared" si="1"/>
        <v>628.5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80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8">
        <f t="shared" si="0"/>
        <v>1.1714285714285715</v>
      </c>
      <c r="P22" s="6">
        <f t="shared" si="1"/>
        <v>1014.5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112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8">
        <f t="shared" si="0"/>
        <v>1.1850000000000001</v>
      </c>
      <c r="P23" s="6">
        <f t="shared" si="1"/>
        <v>10145.5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64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8">
        <f t="shared" si="0"/>
        <v>1.0880768571428572</v>
      </c>
      <c r="P24" s="6">
        <f t="shared" si="1"/>
        <v>209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96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8">
        <f t="shared" si="0"/>
        <v>1.3333333333333333</v>
      </c>
      <c r="P25" s="6">
        <f t="shared" si="1"/>
        <v>1196.5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64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8">
        <f t="shared" si="0"/>
        <v>1.552</v>
      </c>
      <c r="P26" s="6">
        <f t="shared" si="1"/>
        <v>19328.345000000001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112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8">
        <f t="shared" si="0"/>
        <v>1.1172500000000001</v>
      </c>
      <c r="P27" s="6">
        <f t="shared" si="1"/>
        <v>407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8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8">
        <f t="shared" si="0"/>
        <v>1.0035000000000001</v>
      </c>
      <c r="P28" s="6">
        <f t="shared" si="1"/>
        <v>979.5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96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8">
        <f t="shared" si="0"/>
        <v>1.2333333333333334</v>
      </c>
      <c r="P29" s="6">
        <f t="shared" si="1"/>
        <v>11247.5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8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8">
        <f t="shared" si="0"/>
        <v>1.0129975</v>
      </c>
      <c r="P30" s="6">
        <f t="shared" si="1"/>
        <v>6056.5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112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8">
        <f t="shared" si="0"/>
        <v>1</v>
      </c>
      <c r="P31" s="6">
        <f t="shared" si="1"/>
        <v>1908.5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112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8">
        <f t="shared" si="0"/>
        <v>1.0024604569420035</v>
      </c>
      <c r="P32" s="6">
        <f t="shared" si="1"/>
        <v>2052.4949999999999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96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8">
        <f t="shared" si="0"/>
        <v>1.0209523809523811</v>
      </c>
      <c r="P33" s="6">
        <f t="shared" si="1"/>
        <v>7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112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8">
        <f t="shared" si="0"/>
        <v>1.3046153846153845</v>
      </c>
      <c r="P34" s="6">
        <f t="shared" si="1"/>
        <v>14304.5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96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8">
        <f t="shared" si="0"/>
        <v>1.665</v>
      </c>
      <c r="P35" s="6">
        <f t="shared" si="1"/>
        <v>2712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112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8">
        <f t="shared" si="0"/>
        <v>1.4215</v>
      </c>
      <c r="P36" s="6">
        <f t="shared" si="1"/>
        <v>1730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11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8">
        <f t="shared" si="0"/>
        <v>1.8344090909090909</v>
      </c>
      <c r="P37" s="6">
        <f t="shared" si="1"/>
        <v>846.5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64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8">
        <f t="shared" si="0"/>
        <v>1.1004</v>
      </c>
      <c r="P38" s="6">
        <f t="shared" si="1"/>
        <v>4286.5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112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8">
        <f t="shared" si="0"/>
        <v>1.3098000000000001</v>
      </c>
      <c r="P39" s="6">
        <f t="shared" si="1"/>
        <v>20305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96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8">
        <f t="shared" si="0"/>
        <v>1.0135000000000001</v>
      </c>
      <c r="P40" s="6">
        <f t="shared" si="1"/>
        <v>1408.5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112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8">
        <f t="shared" si="0"/>
        <v>1</v>
      </c>
      <c r="P41" s="6">
        <f t="shared" si="1"/>
        <v>16481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112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8">
        <f t="shared" si="0"/>
        <v>1.4185714285714286</v>
      </c>
      <c r="P42" s="6">
        <f t="shared" si="1"/>
        <v>1021.5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112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8">
        <f t="shared" si="0"/>
        <v>3.0865999999999998</v>
      </c>
      <c r="P43" s="6">
        <f t="shared" si="1"/>
        <v>1009.5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12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8">
        <f t="shared" si="0"/>
        <v>1</v>
      </c>
      <c r="P44" s="6">
        <f t="shared" si="1"/>
        <v>10014.5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112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8">
        <f t="shared" si="0"/>
        <v>1.2</v>
      </c>
      <c r="P45" s="6">
        <f t="shared" si="1"/>
        <v>15564.5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112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8">
        <f t="shared" si="0"/>
        <v>1.0416666666666667</v>
      </c>
      <c r="P46" s="6">
        <f t="shared" si="1"/>
        <v>1007.5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112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8">
        <f t="shared" si="0"/>
        <v>1.0761100000000001</v>
      </c>
      <c r="P47" s="6">
        <f t="shared" si="1"/>
        <v>3030.5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96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8">
        <f t="shared" si="0"/>
        <v>1.0794999999999999</v>
      </c>
      <c r="P48" s="6">
        <f t="shared" si="1"/>
        <v>4397.5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112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8">
        <f t="shared" si="0"/>
        <v>1</v>
      </c>
      <c r="P49" s="6">
        <f t="shared" si="1"/>
        <v>2725.2750000000001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112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8">
        <f t="shared" si="0"/>
        <v>1</v>
      </c>
      <c r="P50" s="6">
        <f t="shared" si="1"/>
        <v>1098.5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48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8">
        <f t="shared" si="0"/>
        <v>1.2801818181818181</v>
      </c>
      <c r="P51" s="6">
        <f t="shared" si="1"/>
        <v>6043.5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96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8">
        <f t="shared" si="0"/>
        <v>1.1620999999999999</v>
      </c>
      <c r="P52" s="6">
        <f t="shared" si="1"/>
        <v>311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112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8">
        <f t="shared" si="0"/>
        <v>1.0963333333333334</v>
      </c>
      <c r="P53" s="6">
        <f t="shared" si="1"/>
        <v>7100.5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112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8">
        <f t="shared" si="0"/>
        <v>1.01</v>
      </c>
      <c r="P54" s="6">
        <f t="shared" si="1"/>
        <v>5836.5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64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8">
        <f t="shared" si="0"/>
        <v>1.2895348837209302</v>
      </c>
      <c r="P55" s="6">
        <f t="shared" si="1"/>
        <v>1703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112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8">
        <f t="shared" si="0"/>
        <v>1.0726249999999999</v>
      </c>
      <c r="P56" s="6">
        <f t="shared" si="1"/>
        <v>5076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96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8">
        <f t="shared" si="0"/>
        <v>1.0189999999999999</v>
      </c>
      <c r="P57" s="6">
        <f t="shared" si="1"/>
        <v>5588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64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8">
        <f t="shared" si="0"/>
        <v>1.0290999999999999</v>
      </c>
      <c r="P58" s="6">
        <f t="shared" si="1"/>
        <v>4377.5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112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8">
        <f t="shared" si="0"/>
        <v>1.0012570000000001</v>
      </c>
      <c r="P59" s="6">
        <f t="shared" si="1"/>
        <v>7677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8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8">
        <f t="shared" si="0"/>
        <v>1.0329622222222221</v>
      </c>
      <c r="P60" s="6">
        <f t="shared" si="1"/>
        <v>5183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112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8">
        <f t="shared" si="0"/>
        <v>1.4830000000000001</v>
      </c>
      <c r="P61" s="6">
        <f t="shared" si="1"/>
        <v>10029.07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80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 t="shared" si="0"/>
        <v>1.5473333333333332</v>
      </c>
      <c r="P62" s="6">
        <f t="shared" si="1"/>
        <v>2378.165</v>
      </c>
      <c r="Q62" t="str">
        <f t="shared" si="2"/>
        <v>film &amp; video</v>
      </c>
      <c r="R62" t="str">
        <f t="shared" si="3"/>
        <v>television</v>
      </c>
      <c r="S62" s="12">
        <f t="shared" si="4"/>
        <v>41701.901817129627</v>
      </c>
      <c r="T62" s="12">
        <f t="shared" si="5"/>
        <v>41721</v>
      </c>
    </row>
    <row r="63" spans="1:20" ht="112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 t="shared" si="0"/>
        <v>1.1351849999999999</v>
      </c>
      <c r="P63" s="6">
        <f t="shared" si="1"/>
        <v>3719</v>
      </c>
      <c r="Q63" t="str">
        <f t="shared" si="2"/>
        <v>film &amp; video</v>
      </c>
      <c r="R63" t="str">
        <f t="shared" si="3"/>
        <v>television</v>
      </c>
      <c r="S63" s="12">
        <f t="shared" si="4"/>
        <v>41409.814317129632</v>
      </c>
      <c r="T63" s="12">
        <f t="shared" si="5"/>
        <v>41431.814317129632</v>
      </c>
    </row>
    <row r="64" spans="1:20" ht="112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 t="shared" si="0"/>
        <v>1.7333333333333334</v>
      </c>
      <c r="P64" s="6">
        <f t="shared" si="1"/>
        <v>2345</v>
      </c>
      <c r="Q64" t="str">
        <f t="shared" si="2"/>
        <v>film &amp; video</v>
      </c>
      <c r="R64" t="str">
        <f t="shared" si="3"/>
        <v>television</v>
      </c>
      <c r="S64" s="12">
        <f t="shared" si="4"/>
        <v>41311.799513888887</v>
      </c>
      <c r="T64" s="12">
        <f t="shared" si="5"/>
        <v>41336.799513888887</v>
      </c>
    </row>
    <row r="65" spans="1:20" ht="112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 t="shared" si="0"/>
        <v>1.0752857142857142</v>
      </c>
      <c r="P65" s="6">
        <f t="shared" si="1"/>
        <v>1167.1849999999999</v>
      </c>
      <c r="Q65" t="str">
        <f t="shared" si="2"/>
        <v>film &amp; video</v>
      </c>
      <c r="R65" t="str">
        <f t="shared" si="3"/>
        <v>television</v>
      </c>
      <c r="S65" s="12">
        <f t="shared" si="4"/>
        <v>41612.912187499998</v>
      </c>
      <c r="T65" s="12">
        <f t="shared" si="5"/>
        <v>41636.207638888889</v>
      </c>
    </row>
    <row r="66" spans="1:20" ht="112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 t="shared" si="0"/>
        <v>1.1859999999999999</v>
      </c>
      <c r="P66" s="6">
        <f t="shared" si="1"/>
        <v>1052</v>
      </c>
      <c r="Q66" t="str">
        <f t="shared" si="2"/>
        <v>film &amp; video</v>
      </c>
      <c r="R66" t="str">
        <f t="shared" si="3"/>
        <v>television</v>
      </c>
      <c r="S66" s="12">
        <f t="shared" si="4"/>
        <v>41433.01829861111</v>
      </c>
      <c r="T66" s="12">
        <f t="shared" si="5"/>
        <v>41463.01829861111</v>
      </c>
    </row>
    <row r="67" spans="1:20" ht="8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 t="shared" ref="O67:O130" si="6">E69/D69</f>
        <v>1.1625000000000001</v>
      </c>
      <c r="P67" s="6">
        <f t="shared" ref="P67:P130" si="7">AVERAGE(E67, L67)</f>
        <v>3792</v>
      </c>
      <c r="Q67" t="str">
        <f t="shared" ref="Q67:Q130" si="8">LEFT(N67, SEARCH("/",N67,1)-1)</f>
        <v>film &amp; video</v>
      </c>
      <c r="R67" t="str">
        <f t="shared" ref="R67:R130" si="9">RIGHT(N67,LEN(N67)-FIND("/",N67))</f>
        <v>television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64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 t="shared" si="6"/>
        <v>1.2716666666666667</v>
      </c>
      <c r="P68" s="6">
        <f t="shared" si="7"/>
        <v>1199</v>
      </c>
      <c r="Q68" t="str">
        <f t="shared" si="8"/>
        <v>film &amp; video</v>
      </c>
      <c r="R68" t="str">
        <f t="shared" si="9"/>
        <v>television</v>
      </c>
      <c r="S68" s="12">
        <f t="shared" si="10"/>
        <v>42539.849768518514</v>
      </c>
      <c r="T68" s="12">
        <f t="shared" si="11"/>
        <v>42569.849768518514</v>
      </c>
    </row>
    <row r="69" spans="1:20" ht="96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 t="shared" si="6"/>
        <v>1.109423</v>
      </c>
      <c r="P69" s="6">
        <f t="shared" si="7"/>
        <v>1172.5</v>
      </c>
      <c r="Q69" t="str">
        <f t="shared" si="8"/>
        <v>film &amp; video</v>
      </c>
      <c r="R69" t="str">
        <f t="shared" si="9"/>
        <v>television</v>
      </c>
      <c r="S69" s="12">
        <f t="shared" si="10"/>
        <v>41075.583379629628</v>
      </c>
      <c r="T69" s="12">
        <f t="shared" si="11"/>
        <v>41105.583379629628</v>
      </c>
    </row>
    <row r="70" spans="1:20" ht="112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 t="shared" si="6"/>
        <v>1.272</v>
      </c>
      <c r="P70" s="6">
        <f t="shared" si="7"/>
        <v>399.5</v>
      </c>
      <c r="Q70" t="str">
        <f t="shared" si="8"/>
        <v>film &amp; video</v>
      </c>
      <c r="R70" t="str">
        <f t="shared" si="9"/>
        <v>television</v>
      </c>
      <c r="S70" s="12">
        <f t="shared" si="10"/>
        <v>41663.569340277776</v>
      </c>
      <c r="T70" s="12">
        <f t="shared" si="11"/>
        <v>41693.569340277776</v>
      </c>
    </row>
    <row r="71" spans="1:20" ht="112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 t="shared" si="6"/>
        <v>1.2394444444444443</v>
      </c>
      <c r="P71" s="6">
        <f t="shared" si="7"/>
        <v>5636.1149999999998</v>
      </c>
      <c r="Q71" t="str">
        <f t="shared" si="8"/>
        <v>film &amp; video</v>
      </c>
      <c r="R71" t="str">
        <f t="shared" si="9"/>
        <v>television</v>
      </c>
      <c r="S71" s="12">
        <f t="shared" si="10"/>
        <v>40786.187789351854</v>
      </c>
      <c r="T71" s="12">
        <f t="shared" si="11"/>
        <v>40818.290972222225</v>
      </c>
    </row>
    <row r="72" spans="1:20" ht="96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 t="shared" si="6"/>
        <v>1.084090909090909</v>
      </c>
      <c r="P72" s="6">
        <f t="shared" si="7"/>
        <v>326.5</v>
      </c>
      <c r="Q72" t="str">
        <f t="shared" si="8"/>
        <v>film &amp; video</v>
      </c>
      <c r="R72" t="str">
        <f t="shared" si="9"/>
        <v>television</v>
      </c>
      <c r="S72" s="12">
        <f t="shared" si="10"/>
        <v>40730.896354166667</v>
      </c>
      <c r="T72" s="12">
        <f t="shared" si="11"/>
        <v>40790.896354166667</v>
      </c>
    </row>
    <row r="73" spans="1:20" ht="96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 t="shared" si="6"/>
        <v>1</v>
      </c>
      <c r="P73" s="6">
        <f t="shared" si="7"/>
        <v>1131.5</v>
      </c>
      <c r="Q73" t="str">
        <f t="shared" si="8"/>
        <v>film &amp; video</v>
      </c>
      <c r="R73" t="str">
        <f t="shared" si="9"/>
        <v>television</v>
      </c>
      <c r="S73" s="12">
        <f t="shared" si="10"/>
        <v>40997.271493055552</v>
      </c>
      <c r="T73" s="12">
        <f t="shared" si="11"/>
        <v>41057.271493055552</v>
      </c>
    </row>
    <row r="74" spans="1:20" ht="112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 t="shared" si="6"/>
        <v>1.1293199999999999</v>
      </c>
      <c r="P74" s="6">
        <f t="shared" si="7"/>
        <v>1213</v>
      </c>
      <c r="Q74" t="str">
        <f t="shared" si="8"/>
        <v>film &amp; video</v>
      </c>
      <c r="R74" t="str">
        <f t="shared" si="9"/>
        <v>television</v>
      </c>
      <c r="S74" s="12">
        <f t="shared" si="10"/>
        <v>41208.010196759256</v>
      </c>
      <c r="T74" s="12">
        <f t="shared" si="11"/>
        <v>41228</v>
      </c>
    </row>
    <row r="75" spans="1:20" ht="96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 t="shared" si="6"/>
        <v>1.1542857142857144</v>
      </c>
      <c r="P75" s="6">
        <f t="shared" si="7"/>
        <v>459</v>
      </c>
      <c r="Q75" t="str">
        <f t="shared" si="8"/>
        <v>film &amp; video</v>
      </c>
      <c r="R75" t="str">
        <f t="shared" si="9"/>
        <v>television</v>
      </c>
      <c r="S75" s="12">
        <f t="shared" si="10"/>
        <v>40587.75675925926</v>
      </c>
      <c r="T75" s="12">
        <f t="shared" si="11"/>
        <v>40666.165972222225</v>
      </c>
    </row>
    <row r="76" spans="1:20" ht="96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 t="shared" si="6"/>
        <v>1.5333333333333334</v>
      </c>
      <c r="P76" s="6">
        <f t="shared" si="7"/>
        <v>296.83</v>
      </c>
      <c r="Q76" t="str">
        <f t="shared" si="8"/>
        <v>film &amp; video</v>
      </c>
      <c r="R76" t="str">
        <f t="shared" si="9"/>
        <v>television</v>
      </c>
      <c r="S76" s="12">
        <f t="shared" si="10"/>
        <v>42360.487210648149</v>
      </c>
      <c r="T76" s="12">
        <f t="shared" si="11"/>
        <v>42390.487210648149</v>
      </c>
    </row>
    <row r="77" spans="1:20" ht="96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 t="shared" si="6"/>
        <v>3.9249999999999998</v>
      </c>
      <c r="P77" s="6">
        <f t="shared" si="7"/>
        <v>2043.5</v>
      </c>
      <c r="Q77" t="str">
        <f t="shared" si="8"/>
        <v>film &amp; video</v>
      </c>
      <c r="R77" t="str">
        <f t="shared" si="9"/>
        <v>television</v>
      </c>
      <c r="S77" s="12">
        <f t="shared" si="10"/>
        <v>41357.209166666667</v>
      </c>
      <c r="T77" s="12">
        <f t="shared" si="11"/>
        <v>41387.209166666667</v>
      </c>
    </row>
    <row r="78" spans="1:20" ht="96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 t="shared" si="6"/>
        <v>27.02</v>
      </c>
      <c r="P78" s="6">
        <f t="shared" si="7"/>
        <v>237.5</v>
      </c>
      <c r="Q78" t="str">
        <f t="shared" si="8"/>
        <v>film &amp; video</v>
      </c>
      <c r="R78" t="str">
        <f t="shared" si="9"/>
        <v>television</v>
      </c>
      <c r="S78" s="12">
        <f t="shared" si="10"/>
        <v>40844.691643518519</v>
      </c>
      <c r="T78" s="12">
        <f t="shared" si="11"/>
        <v>40904.733310185184</v>
      </c>
    </row>
    <row r="79" spans="1:20" ht="80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 t="shared" si="6"/>
        <v>1.27</v>
      </c>
      <c r="P79" s="6">
        <f t="shared" si="7"/>
        <v>798</v>
      </c>
      <c r="Q79" t="str">
        <f t="shared" si="8"/>
        <v>film &amp; video</v>
      </c>
      <c r="R79" t="str">
        <f t="shared" si="9"/>
        <v>television</v>
      </c>
      <c r="S79" s="12">
        <f t="shared" si="10"/>
        <v>40997.144872685189</v>
      </c>
      <c r="T79" s="12">
        <f t="shared" si="11"/>
        <v>41050.124305555553</v>
      </c>
    </row>
    <row r="80" spans="1:20" ht="16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 t="shared" si="6"/>
        <v>1.0725</v>
      </c>
      <c r="P80" s="6">
        <f t="shared" si="7"/>
        <v>693</v>
      </c>
      <c r="Q80" t="str">
        <f t="shared" si="8"/>
        <v>film &amp; video</v>
      </c>
      <c r="R80" t="str">
        <f t="shared" si="9"/>
        <v>television</v>
      </c>
      <c r="S80" s="12">
        <f t="shared" si="10"/>
        <v>42604.730567129634</v>
      </c>
      <c r="T80" s="12">
        <f t="shared" si="11"/>
        <v>42614.730567129634</v>
      </c>
    </row>
    <row r="81" spans="1:20" ht="80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 t="shared" si="6"/>
        <v>1.98</v>
      </c>
      <c r="P81" s="6">
        <f t="shared" si="7"/>
        <v>846</v>
      </c>
      <c r="Q81" t="str">
        <f t="shared" si="8"/>
        <v>film &amp; video</v>
      </c>
      <c r="R81" t="str">
        <f t="shared" si="9"/>
        <v>television</v>
      </c>
      <c r="S81" s="12">
        <f t="shared" si="10"/>
        <v>41724.776539351849</v>
      </c>
      <c r="T81" s="12">
        <f t="shared" si="11"/>
        <v>41754.776539351849</v>
      </c>
    </row>
    <row r="82" spans="1:20" ht="96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 t="shared" si="6"/>
        <v>1.0001249999999999</v>
      </c>
      <c r="P82" s="6">
        <f t="shared" si="7"/>
        <v>6458.5</v>
      </c>
      <c r="Q82" t="str">
        <f t="shared" si="8"/>
        <v>film &amp; video</v>
      </c>
      <c r="R82" t="str">
        <f t="shared" si="9"/>
        <v>television</v>
      </c>
      <c r="S82" s="12">
        <f t="shared" si="10"/>
        <v>41583.083981481483</v>
      </c>
      <c r="T82" s="12">
        <f t="shared" si="11"/>
        <v>41618.083981481483</v>
      </c>
    </row>
    <row r="83" spans="1:20" ht="96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 t="shared" si="6"/>
        <v>1.0249999999999999</v>
      </c>
      <c r="P83" s="6">
        <f t="shared" si="7"/>
        <v>756.5</v>
      </c>
      <c r="Q83" t="str">
        <f t="shared" si="8"/>
        <v>film &amp; video</v>
      </c>
      <c r="R83" t="str">
        <f t="shared" si="9"/>
        <v>television</v>
      </c>
      <c r="S83" s="12">
        <f t="shared" si="10"/>
        <v>41100.158877314818</v>
      </c>
      <c r="T83" s="12">
        <f t="shared" si="11"/>
        <v>41104.126388888886</v>
      </c>
    </row>
    <row r="84" spans="1:20" ht="96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 t="shared" si="6"/>
        <v>1</v>
      </c>
      <c r="P84" s="6">
        <f t="shared" si="7"/>
        <v>2050.25</v>
      </c>
      <c r="Q84" t="str">
        <f t="shared" si="8"/>
        <v>film &amp; video</v>
      </c>
      <c r="R84" t="str">
        <f t="shared" si="9"/>
        <v>television</v>
      </c>
      <c r="S84" s="12">
        <f t="shared" si="10"/>
        <v>40795.820150462961</v>
      </c>
      <c r="T84" s="12">
        <f t="shared" si="11"/>
        <v>40825.820150462961</v>
      </c>
    </row>
    <row r="85" spans="1:20" ht="96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 t="shared" si="6"/>
        <v>1.2549999999999999</v>
      </c>
      <c r="P85" s="6">
        <f t="shared" si="7"/>
        <v>109</v>
      </c>
      <c r="Q85" t="str">
        <f t="shared" si="8"/>
        <v>film &amp; video</v>
      </c>
      <c r="R85" t="str">
        <f t="shared" si="9"/>
        <v>television</v>
      </c>
      <c r="S85" s="12">
        <f t="shared" si="10"/>
        <v>42042.615613425922</v>
      </c>
      <c r="T85" s="12">
        <f t="shared" si="11"/>
        <v>42057.479166666672</v>
      </c>
    </row>
    <row r="86" spans="1:20" ht="80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 t="shared" si="6"/>
        <v>1.0646666666666667</v>
      </c>
      <c r="P86" s="6">
        <f t="shared" si="7"/>
        <v>253.5</v>
      </c>
      <c r="Q86" t="str">
        <f t="shared" si="8"/>
        <v>film &amp; video</v>
      </c>
      <c r="R86" t="str">
        <f t="shared" si="9"/>
        <v>television</v>
      </c>
      <c r="S86" s="12">
        <f t="shared" si="10"/>
        <v>40648.757939814815</v>
      </c>
      <c r="T86" s="12">
        <f t="shared" si="11"/>
        <v>40678.757939814815</v>
      </c>
    </row>
    <row r="87" spans="1:20" ht="96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 t="shared" si="6"/>
        <v>1.046</v>
      </c>
      <c r="P87" s="6">
        <f t="shared" si="7"/>
        <v>763.5</v>
      </c>
      <c r="Q87" t="str">
        <f t="shared" si="8"/>
        <v>film &amp; video</v>
      </c>
      <c r="R87" t="str">
        <f t="shared" si="9"/>
        <v>television</v>
      </c>
      <c r="S87" s="12">
        <f t="shared" si="10"/>
        <v>40779.125428240739</v>
      </c>
      <c r="T87" s="12">
        <f t="shared" si="11"/>
        <v>40809.125428240739</v>
      </c>
    </row>
    <row r="88" spans="1:20" ht="12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 t="shared" si="6"/>
        <v>1.0285714285714285</v>
      </c>
      <c r="P88" s="6">
        <f t="shared" si="7"/>
        <v>3202.5</v>
      </c>
      <c r="Q88" t="str">
        <f t="shared" si="8"/>
        <v>film &amp; video</v>
      </c>
      <c r="R88" t="str">
        <f t="shared" si="9"/>
        <v>television</v>
      </c>
      <c r="S88" s="12">
        <f t="shared" si="10"/>
        <v>42291.556076388893</v>
      </c>
      <c r="T88" s="12">
        <f t="shared" si="11"/>
        <v>42365.59774305555</v>
      </c>
    </row>
    <row r="89" spans="1:20" ht="96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 t="shared" si="6"/>
        <v>1.1506666666666667</v>
      </c>
      <c r="P89" s="6">
        <f t="shared" si="7"/>
        <v>1320</v>
      </c>
      <c r="Q89" t="str">
        <f t="shared" si="8"/>
        <v>film &amp; video</v>
      </c>
      <c r="R89" t="str">
        <f t="shared" si="9"/>
        <v>television</v>
      </c>
      <c r="S89" s="12">
        <f t="shared" si="10"/>
        <v>40322.53938657407</v>
      </c>
      <c r="T89" s="12">
        <f t="shared" si="11"/>
        <v>40332.070138888892</v>
      </c>
    </row>
    <row r="90" spans="1:20" ht="96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 t="shared" si="6"/>
        <v>1.004</v>
      </c>
      <c r="P90" s="6">
        <f t="shared" si="7"/>
        <v>1830</v>
      </c>
      <c r="Q90" t="str">
        <f t="shared" si="8"/>
        <v>film &amp; video</v>
      </c>
      <c r="R90" t="str">
        <f t="shared" si="9"/>
        <v>television</v>
      </c>
      <c r="S90" s="12">
        <f t="shared" si="10"/>
        <v>41786.65892361111</v>
      </c>
      <c r="T90" s="12">
        <f t="shared" si="11"/>
        <v>41812.65892361111</v>
      </c>
    </row>
    <row r="91" spans="1:20" ht="96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 t="shared" si="6"/>
        <v>1.2</v>
      </c>
      <c r="P91" s="6">
        <f t="shared" si="7"/>
        <v>3480</v>
      </c>
      <c r="Q91" t="str">
        <f t="shared" si="8"/>
        <v>film &amp; video</v>
      </c>
      <c r="R91" t="str">
        <f t="shared" si="9"/>
        <v>television</v>
      </c>
      <c r="S91" s="12">
        <f t="shared" si="10"/>
        <v>41402.752222222225</v>
      </c>
      <c r="T91" s="12">
        <f t="shared" si="11"/>
        <v>41427.752222222225</v>
      </c>
    </row>
    <row r="92" spans="1:20" ht="96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 t="shared" si="6"/>
        <v>1.052</v>
      </c>
      <c r="P92" s="6">
        <f t="shared" si="7"/>
        <v>259</v>
      </c>
      <c r="Q92" t="str">
        <f t="shared" si="8"/>
        <v>film &amp; video</v>
      </c>
      <c r="R92" t="str">
        <f t="shared" si="9"/>
        <v>television</v>
      </c>
      <c r="S92" s="12">
        <f t="shared" si="10"/>
        <v>40706.297442129631</v>
      </c>
      <c r="T92" s="12">
        <f t="shared" si="11"/>
        <v>40736.297442129631</v>
      </c>
    </row>
    <row r="93" spans="1:20" ht="96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 t="shared" si="6"/>
        <v>1.1060000000000001</v>
      </c>
      <c r="P93" s="6">
        <f t="shared" si="7"/>
        <v>1823</v>
      </c>
      <c r="Q93" t="str">
        <f t="shared" si="8"/>
        <v>film &amp; video</v>
      </c>
      <c r="R93" t="str">
        <f t="shared" si="9"/>
        <v>television</v>
      </c>
      <c r="S93" s="12">
        <f t="shared" si="10"/>
        <v>40619.402361111112</v>
      </c>
      <c r="T93" s="12">
        <f t="shared" si="11"/>
        <v>40680.402361111112</v>
      </c>
    </row>
    <row r="94" spans="1:20" ht="112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 t="shared" si="6"/>
        <v>1.04</v>
      </c>
      <c r="P94" s="6">
        <f t="shared" si="7"/>
        <v>2651.5</v>
      </c>
      <c r="Q94" t="str">
        <f t="shared" si="8"/>
        <v>film &amp; video</v>
      </c>
      <c r="R94" t="str">
        <f t="shared" si="9"/>
        <v>television</v>
      </c>
      <c r="S94" s="12">
        <f t="shared" si="10"/>
        <v>42721.198877314819</v>
      </c>
      <c r="T94" s="12">
        <f t="shared" si="11"/>
        <v>42767.333333333328</v>
      </c>
    </row>
    <row r="95" spans="1:20" ht="112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 t="shared" si="6"/>
        <v>1.3142857142857143</v>
      </c>
      <c r="P95" s="6">
        <f t="shared" si="7"/>
        <v>560.5</v>
      </c>
      <c r="Q95" t="str">
        <f t="shared" si="8"/>
        <v>film &amp; video</v>
      </c>
      <c r="R95" t="str">
        <f t="shared" si="9"/>
        <v>television</v>
      </c>
      <c r="S95" s="12">
        <f t="shared" si="10"/>
        <v>41065.858067129629</v>
      </c>
      <c r="T95" s="12">
        <f t="shared" si="11"/>
        <v>41093.875</v>
      </c>
    </row>
    <row r="96" spans="1:20" ht="96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 t="shared" si="6"/>
        <v>1.1466666666666667</v>
      </c>
      <c r="P96" s="6">
        <f t="shared" si="7"/>
        <v>136</v>
      </c>
      <c r="Q96" t="str">
        <f t="shared" si="8"/>
        <v>film &amp; video</v>
      </c>
      <c r="R96" t="str">
        <f t="shared" si="9"/>
        <v>television</v>
      </c>
      <c r="S96" s="12">
        <f t="shared" si="10"/>
        <v>41716.717847222222</v>
      </c>
      <c r="T96" s="12">
        <f t="shared" si="11"/>
        <v>41736.717847222222</v>
      </c>
    </row>
    <row r="97" spans="1:20" ht="96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 t="shared" si="6"/>
        <v>1.0625</v>
      </c>
      <c r="P97" s="6">
        <f t="shared" si="7"/>
        <v>240.5</v>
      </c>
      <c r="Q97" t="str">
        <f t="shared" si="8"/>
        <v>film &amp; video</v>
      </c>
      <c r="R97" t="str">
        <f t="shared" si="9"/>
        <v>television</v>
      </c>
      <c r="S97" s="12">
        <f t="shared" si="10"/>
        <v>40935.005104166667</v>
      </c>
      <c r="T97" s="12">
        <f t="shared" si="11"/>
        <v>40965.005104166667</v>
      </c>
    </row>
    <row r="98" spans="1:20" ht="112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 t="shared" si="6"/>
        <v>1.0625</v>
      </c>
      <c r="P98" s="6">
        <f t="shared" si="7"/>
        <v>877</v>
      </c>
      <c r="Q98" t="str">
        <f t="shared" si="8"/>
        <v>film &amp; video</v>
      </c>
      <c r="R98" t="str">
        <f t="shared" si="9"/>
        <v>television</v>
      </c>
      <c r="S98" s="12">
        <f t="shared" si="10"/>
        <v>40324.662511574075</v>
      </c>
      <c r="T98" s="12">
        <f t="shared" si="11"/>
        <v>40391.125</v>
      </c>
    </row>
    <row r="99" spans="1:20" ht="96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 t="shared" si="6"/>
        <v>1.0601933333333333</v>
      </c>
      <c r="P99" s="6">
        <f t="shared" si="7"/>
        <v>216.5</v>
      </c>
      <c r="Q99" t="str">
        <f t="shared" si="8"/>
        <v>film &amp; video</v>
      </c>
      <c r="R99" t="str">
        <f t="shared" si="9"/>
        <v>television</v>
      </c>
      <c r="S99" s="12">
        <f t="shared" si="10"/>
        <v>40706.135208333333</v>
      </c>
      <c r="T99" s="12">
        <f t="shared" si="11"/>
        <v>40736.135208333333</v>
      </c>
    </row>
    <row r="100" spans="1:20" ht="96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 t="shared" si="6"/>
        <v>1</v>
      </c>
      <c r="P100" s="6">
        <f t="shared" si="7"/>
        <v>1730</v>
      </c>
      <c r="Q100" t="str">
        <f t="shared" si="8"/>
        <v>film &amp; video</v>
      </c>
      <c r="R100" t="str">
        <f t="shared" si="9"/>
        <v>television</v>
      </c>
      <c r="S100" s="12">
        <f t="shared" si="10"/>
        <v>41214.79483796296</v>
      </c>
      <c r="T100" s="12">
        <f t="shared" si="11"/>
        <v>41250.979166666664</v>
      </c>
    </row>
    <row r="101" spans="1:20" ht="8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 t="shared" si="6"/>
        <v>1</v>
      </c>
      <c r="P101" s="6">
        <f t="shared" si="7"/>
        <v>814.64499999999998</v>
      </c>
      <c r="Q101" t="str">
        <f t="shared" si="8"/>
        <v>film &amp; video</v>
      </c>
      <c r="R101" t="str">
        <f t="shared" si="9"/>
        <v>television</v>
      </c>
      <c r="S101" s="12">
        <f t="shared" si="10"/>
        <v>41631.902766203704</v>
      </c>
      <c r="T101" s="12">
        <f t="shared" si="11"/>
        <v>41661.902766203704</v>
      </c>
    </row>
    <row r="102" spans="1:20" ht="112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 t="shared" si="6"/>
        <v>1.2775000000000001</v>
      </c>
      <c r="P102" s="6">
        <f t="shared" si="7"/>
        <v>2513</v>
      </c>
      <c r="Q102" t="str">
        <f t="shared" si="8"/>
        <v>film &amp; video</v>
      </c>
      <c r="R102" t="str">
        <f t="shared" si="9"/>
        <v>television</v>
      </c>
      <c r="S102" s="12">
        <f t="shared" si="10"/>
        <v>41197.753310185188</v>
      </c>
      <c r="T102" s="12">
        <f t="shared" si="11"/>
        <v>41217.794976851852</v>
      </c>
    </row>
    <row r="103" spans="1:20" ht="112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 t="shared" si="6"/>
        <v>1.0515384615384615</v>
      </c>
      <c r="P103" s="6">
        <f t="shared" si="7"/>
        <v>1767.5</v>
      </c>
      <c r="Q103" t="str">
        <f t="shared" si="8"/>
        <v>film &amp; video</v>
      </c>
      <c r="R103" t="str">
        <f t="shared" si="9"/>
        <v>television</v>
      </c>
      <c r="S103" s="12">
        <f t="shared" si="10"/>
        <v>41274.776736111111</v>
      </c>
      <c r="T103" s="12">
        <f t="shared" si="11"/>
        <v>41298.776736111111</v>
      </c>
    </row>
    <row r="104" spans="1:20" ht="96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 t="shared" si="6"/>
        <v>1.2</v>
      </c>
      <c r="P104" s="6">
        <f t="shared" si="7"/>
        <v>3865</v>
      </c>
      <c r="Q104" t="str">
        <f t="shared" si="8"/>
        <v>film &amp; video</v>
      </c>
      <c r="R104" t="str">
        <f t="shared" si="9"/>
        <v>television</v>
      </c>
      <c r="S104" s="12">
        <f t="shared" si="10"/>
        <v>40505.131168981483</v>
      </c>
      <c r="T104" s="12">
        <f t="shared" si="11"/>
        <v>40535.131168981483</v>
      </c>
    </row>
    <row r="105" spans="1:20" ht="8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 t="shared" si="6"/>
        <v>1.074090909090909</v>
      </c>
      <c r="P105" s="6">
        <f t="shared" si="7"/>
        <v>708</v>
      </c>
      <c r="Q105" t="str">
        <f t="shared" si="8"/>
        <v>film &amp; video</v>
      </c>
      <c r="R105" t="str">
        <f t="shared" si="9"/>
        <v>television</v>
      </c>
      <c r="S105" s="12">
        <f t="shared" si="10"/>
        <v>41682.805902777778</v>
      </c>
      <c r="T105" s="12">
        <f t="shared" si="11"/>
        <v>41705.805902777778</v>
      </c>
    </row>
    <row r="106" spans="1:20" ht="64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 t="shared" si="6"/>
        <v>1.0049999999999999</v>
      </c>
      <c r="P106" s="6">
        <f t="shared" si="7"/>
        <v>305</v>
      </c>
      <c r="Q106" t="str">
        <f t="shared" si="8"/>
        <v>film &amp; video</v>
      </c>
      <c r="R106" t="str">
        <f t="shared" si="9"/>
        <v>television</v>
      </c>
      <c r="S106" s="12">
        <f t="shared" si="10"/>
        <v>40612.695208333331</v>
      </c>
      <c r="T106" s="12">
        <f t="shared" si="11"/>
        <v>40636.041666666664</v>
      </c>
    </row>
    <row r="107" spans="1:20" ht="96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 t="shared" si="6"/>
        <v>1.0246666666666666</v>
      </c>
      <c r="P107" s="6">
        <f t="shared" si="7"/>
        <v>1211.5</v>
      </c>
      <c r="Q107" t="str">
        <f t="shared" si="8"/>
        <v>film &amp; video</v>
      </c>
      <c r="R107" t="str">
        <f t="shared" si="9"/>
        <v>television</v>
      </c>
      <c r="S107" s="12">
        <f t="shared" si="10"/>
        <v>42485.724768518514</v>
      </c>
      <c r="T107" s="12">
        <f t="shared" si="11"/>
        <v>42504</v>
      </c>
    </row>
    <row r="108" spans="1:20" ht="3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 t="shared" si="6"/>
        <v>2.4666666666666668</v>
      </c>
      <c r="P108" s="6">
        <f t="shared" si="7"/>
        <v>2526</v>
      </c>
      <c r="Q108" t="str">
        <f t="shared" si="8"/>
        <v>film &amp; video</v>
      </c>
      <c r="R108" t="str">
        <f t="shared" si="9"/>
        <v>television</v>
      </c>
      <c r="S108" s="12">
        <f t="shared" si="10"/>
        <v>40987.776631944449</v>
      </c>
      <c r="T108" s="12">
        <f t="shared" si="11"/>
        <v>41001.776631944449</v>
      </c>
    </row>
    <row r="109" spans="1:20" ht="96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 t="shared" si="6"/>
        <v>2.1949999999999998</v>
      </c>
      <c r="P109" s="6">
        <f t="shared" si="7"/>
        <v>3877</v>
      </c>
      <c r="Q109" t="str">
        <f t="shared" si="8"/>
        <v>film &amp; video</v>
      </c>
      <c r="R109" t="str">
        <f t="shared" si="9"/>
        <v>television</v>
      </c>
      <c r="S109" s="12">
        <f t="shared" si="10"/>
        <v>40635.982488425929</v>
      </c>
      <c r="T109" s="12">
        <f t="shared" si="11"/>
        <v>40657.982488425929</v>
      </c>
    </row>
    <row r="110" spans="1:20" ht="80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 t="shared" si="6"/>
        <v>1.3076923076923077</v>
      </c>
      <c r="P110" s="6">
        <f t="shared" si="7"/>
        <v>1873.5</v>
      </c>
      <c r="Q110" t="str">
        <f t="shared" si="8"/>
        <v>film &amp; video</v>
      </c>
      <c r="R110" t="str">
        <f t="shared" si="9"/>
        <v>television</v>
      </c>
      <c r="S110" s="12">
        <f t="shared" si="10"/>
        <v>41365.613078703704</v>
      </c>
      <c r="T110" s="12">
        <f t="shared" si="11"/>
        <v>41425.613078703704</v>
      </c>
    </row>
    <row r="111" spans="1:20" ht="96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 t="shared" si="6"/>
        <v>1.5457142857142858</v>
      </c>
      <c r="P111" s="6">
        <f t="shared" si="7"/>
        <v>1121</v>
      </c>
      <c r="Q111" t="str">
        <f t="shared" si="8"/>
        <v>film &amp; video</v>
      </c>
      <c r="R111" t="str">
        <f t="shared" si="9"/>
        <v>television</v>
      </c>
      <c r="S111" s="12">
        <f t="shared" si="10"/>
        <v>40570.025810185187</v>
      </c>
      <c r="T111" s="12">
        <f t="shared" si="11"/>
        <v>40600.025810185187</v>
      </c>
    </row>
    <row r="112" spans="1:20" ht="96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 t="shared" si="6"/>
        <v>1.04</v>
      </c>
      <c r="P112" s="6">
        <f t="shared" si="7"/>
        <v>863</v>
      </c>
      <c r="Q112" t="str">
        <f t="shared" si="8"/>
        <v>film &amp; video</v>
      </c>
      <c r="R112" t="str">
        <f t="shared" si="9"/>
        <v>television</v>
      </c>
      <c r="S112" s="12">
        <f t="shared" si="10"/>
        <v>41557.949687500004</v>
      </c>
      <c r="T112" s="12">
        <f t="shared" si="11"/>
        <v>41592.249305555553</v>
      </c>
    </row>
    <row r="113" spans="1:20" ht="96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 t="shared" si="6"/>
        <v>1.41</v>
      </c>
      <c r="P113" s="6">
        <f t="shared" si="7"/>
        <v>2731.5</v>
      </c>
      <c r="Q113" t="str">
        <f t="shared" si="8"/>
        <v>film &amp; video</v>
      </c>
      <c r="R113" t="str">
        <f t="shared" si="9"/>
        <v>television</v>
      </c>
      <c r="S113" s="12">
        <f t="shared" si="10"/>
        <v>42125.333182870367</v>
      </c>
      <c r="T113" s="12">
        <f t="shared" si="11"/>
        <v>42155.333182870367</v>
      </c>
    </row>
    <row r="114" spans="1:20" ht="112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 t="shared" si="6"/>
        <v>1.0333333333333334</v>
      </c>
      <c r="P114" s="6">
        <f t="shared" si="7"/>
        <v>2640.5</v>
      </c>
      <c r="Q114" t="str">
        <f t="shared" si="8"/>
        <v>film &amp; video</v>
      </c>
      <c r="R114" t="str">
        <f t="shared" si="9"/>
        <v>television</v>
      </c>
      <c r="S114" s="12">
        <f t="shared" si="10"/>
        <v>41718.043032407404</v>
      </c>
      <c r="T114" s="12">
        <f t="shared" si="11"/>
        <v>41742.083333333336</v>
      </c>
    </row>
    <row r="115" spans="1:20" ht="64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 t="shared" si="6"/>
        <v>1.4044444444444444</v>
      </c>
      <c r="P115" s="6">
        <f t="shared" si="7"/>
        <v>3564</v>
      </c>
      <c r="Q115" t="str">
        <f t="shared" si="8"/>
        <v>film &amp; video</v>
      </c>
      <c r="R115" t="str">
        <f t="shared" si="9"/>
        <v>television</v>
      </c>
      <c r="S115" s="12">
        <f t="shared" si="10"/>
        <v>40753.758425925924</v>
      </c>
      <c r="T115" s="12">
        <f t="shared" si="11"/>
        <v>40761.625</v>
      </c>
    </row>
    <row r="116" spans="1:20" ht="96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 t="shared" si="6"/>
        <v>1.1365714285714286</v>
      </c>
      <c r="P116" s="6">
        <f t="shared" si="7"/>
        <v>1567.5</v>
      </c>
      <c r="Q116" t="str">
        <f t="shared" si="8"/>
        <v>film &amp; video</v>
      </c>
      <c r="R116" t="str">
        <f t="shared" si="9"/>
        <v>television</v>
      </c>
      <c r="S116" s="12">
        <f t="shared" si="10"/>
        <v>40861.27416666667</v>
      </c>
      <c r="T116" s="12">
        <f t="shared" si="11"/>
        <v>40921.27416666667</v>
      </c>
    </row>
    <row r="117" spans="1:20" ht="48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 t="shared" si="6"/>
        <v>1.0049377777777779</v>
      </c>
      <c r="P117" s="6">
        <f t="shared" si="7"/>
        <v>327</v>
      </c>
      <c r="Q117" t="str">
        <f t="shared" si="8"/>
        <v>film &amp; video</v>
      </c>
      <c r="R117" t="str">
        <f t="shared" si="9"/>
        <v>television</v>
      </c>
      <c r="S117" s="12">
        <f t="shared" si="10"/>
        <v>40918.738935185182</v>
      </c>
      <c r="T117" s="12">
        <f t="shared" si="11"/>
        <v>40943.738935185182</v>
      </c>
    </row>
    <row r="118" spans="1:20" ht="112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 t="shared" si="6"/>
        <v>1.1303159999999999</v>
      </c>
      <c r="P118" s="6">
        <f t="shared" si="7"/>
        <v>2017.5</v>
      </c>
      <c r="Q118" t="str">
        <f t="shared" si="8"/>
        <v>film &amp; video</v>
      </c>
      <c r="R118" t="str">
        <f t="shared" si="9"/>
        <v>television</v>
      </c>
      <c r="S118" s="12">
        <f t="shared" si="10"/>
        <v>40595.497164351851</v>
      </c>
      <c r="T118" s="12">
        <f t="shared" si="11"/>
        <v>40641.455497685187</v>
      </c>
    </row>
    <row r="119" spans="1:20" ht="112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 t="shared" si="6"/>
        <v>1.0455692307692308</v>
      </c>
      <c r="P119" s="6">
        <f t="shared" si="7"/>
        <v>2274.61</v>
      </c>
      <c r="Q119" t="str">
        <f t="shared" si="8"/>
        <v>film &amp; video</v>
      </c>
      <c r="R119" t="str">
        <f t="shared" si="9"/>
        <v>television</v>
      </c>
      <c r="S119" s="12">
        <f t="shared" si="10"/>
        <v>40248.834999999999</v>
      </c>
      <c r="T119" s="12">
        <f t="shared" si="11"/>
        <v>40338.791666666664</v>
      </c>
    </row>
    <row r="120" spans="1:20" ht="64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 t="shared" si="6"/>
        <v>1.4285714285714287E-4</v>
      </c>
      <c r="P120" s="6">
        <f t="shared" si="7"/>
        <v>2845.29</v>
      </c>
      <c r="Q120" t="str">
        <f t="shared" si="8"/>
        <v>film &amp; video</v>
      </c>
      <c r="R120" t="str">
        <f t="shared" si="9"/>
        <v>television</v>
      </c>
      <c r="S120" s="12">
        <f t="shared" si="10"/>
        <v>40723.053657407407</v>
      </c>
      <c r="T120" s="12">
        <f t="shared" si="11"/>
        <v>40753.053657407407</v>
      </c>
    </row>
    <row r="121" spans="1:20" ht="112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 t="shared" si="6"/>
        <v>3.3333333333333332E-4</v>
      </c>
      <c r="P121" s="6">
        <f t="shared" si="7"/>
        <v>1717.55</v>
      </c>
      <c r="Q121" t="str">
        <f t="shared" si="8"/>
        <v>film &amp; video</v>
      </c>
      <c r="R121" t="str">
        <f t="shared" si="9"/>
        <v>television</v>
      </c>
      <c r="S121" s="12">
        <f t="shared" si="10"/>
        <v>40739.069282407407</v>
      </c>
      <c r="T121" s="12">
        <f t="shared" si="11"/>
        <v>40768.958333333336</v>
      </c>
    </row>
    <row r="122" spans="1:20" ht="112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8">
        <f t="shared" si="6"/>
        <v>0</v>
      </c>
      <c r="P122" s="6">
        <f t="shared" si="7"/>
        <v>5.5</v>
      </c>
      <c r="Q122" t="str">
        <f t="shared" si="8"/>
        <v>film &amp; video</v>
      </c>
      <c r="R122" t="str">
        <f t="shared" si="9"/>
        <v>television</v>
      </c>
      <c r="S122" s="12">
        <f t="shared" si="10"/>
        <v>42616.049849537041</v>
      </c>
      <c r="T122" s="12">
        <f t="shared" si="11"/>
        <v>42646.049849537041</v>
      </c>
    </row>
    <row r="123" spans="1:20" ht="112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8">
        <f t="shared" si="6"/>
        <v>2.7454545454545453E-3</v>
      </c>
      <c r="P123" s="6">
        <f t="shared" si="7"/>
        <v>1</v>
      </c>
      <c r="Q123" t="str">
        <f t="shared" si="8"/>
        <v>film &amp; video</v>
      </c>
      <c r="R123" t="str">
        <f t="shared" si="9"/>
        <v>television</v>
      </c>
      <c r="S123" s="12">
        <f t="shared" si="10"/>
        <v>42096.704976851848</v>
      </c>
      <c r="T123" s="12">
        <f t="shared" si="11"/>
        <v>42112.427777777775</v>
      </c>
    </row>
    <row r="124" spans="1:20" ht="8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8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television</v>
      </c>
      <c r="S124" s="12">
        <f t="shared" si="10"/>
        <v>42593.431793981479</v>
      </c>
      <c r="T124" s="12">
        <f t="shared" si="11"/>
        <v>42653.431793981479</v>
      </c>
    </row>
    <row r="125" spans="1:20" ht="96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8">
        <f t="shared" si="6"/>
        <v>0.14000000000000001</v>
      </c>
      <c r="P125" s="6">
        <f t="shared" si="7"/>
        <v>78.5</v>
      </c>
      <c r="Q125" t="str">
        <f t="shared" si="8"/>
        <v>film &amp; video</v>
      </c>
      <c r="R125" t="str">
        <f t="shared" si="9"/>
        <v>television</v>
      </c>
      <c r="S125" s="12">
        <f t="shared" si="10"/>
        <v>41904.781990740739</v>
      </c>
      <c r="T125" s="12">
        <f t="shared" si="11"/>
        <v>41940.916666666664</v>
      </c>
    </row>
    <row r="126" spans="1:20" ht="96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8">
        <f t="shared" si="6"/>
        <v>5.5480000000000002E-2</v>
      </c>
      <c r="P126" s="6">
        <f t="shared" si="7"/>
        <v>0</v>
      </c>
      <c r="Q126" t="str">
        <f t="shared" si="8"/>
        <v>film &amp; video</v>
      </c>
      <c r="R126" t="str">
        <f t="shared" si="9"/>
        <v>television</v>
      </c>
      <c r="S126" s="12">
        <f t="shared" si="10"/>
        <v>42114.928726851853</v>
      </c>
      <c r="T126" s="12">
        <f t="shared" si="11"/>
        <v>42139.928726851853</v>
      </c>
    </row>
    <row r="127" spans="1:20" ht="96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8">
        <f t="shared" si="6"/>
        <v>2.375E-2</v>
      </c>
      <c r="P127" s="6">
        <f t="shared" si="7"/>
        <v>38</v>
      </c>
      <c r="Q127" t="str">
        <f t="shared" si="8"/>
        <v>film &amp; video</v>
      </c>
      <c r="R127" t="str">
        <f t="shared" si="9"/>
        <v>television</v>
      </c>
      <c r="S127" s="12">
        <f t="shared" si="10"/>
        <v>42709.993981481486</v>
      </c>
      <c r="T127" s="12">
        <f t="shared" si="11"/>
        <v>42769.993981481486</v>
      </c>
    </row>
    <row r="128" spans="1:20" ht="112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8">
        <f t="shared" si="6"/>
        <v>1.8669999999999999E-2</v>
      </c>
      <c r="P128" s="6">
        <f t="shared" si="7"/>
        <v>700</v>
      </c>
      <c r="Q128" t="str">
        <f t="shared" si="8"/>
        <v>film &amp; video</v>
      </c>
      <c r="R128" t="str">
        <f t="shared" si="9"/>
        <v>television</v>
      </c>
      <c r="S128" s="12">
        <f t="shared" si="10"/>
        <v>42135.589548611111</v>
      </c>
      <c r="T128" s="12">
        <f t="shared" si="11"/>
        <v>42166.083333333328</v>
      </c>
    </row>
    <row r="129" spans="1:20" ht="96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8">
        <f t="shared" si="6"/>
        <v>0</v>
      </c>
      <c r="P129" s="6">
        <f t="shared" si="7"/>
        <v>97</v>
      </c>
      <c r="Q129" t="str">
        <f t="shared" si="8"/>
        <v>film &amp; video</v>
      </c>
      <c r="R129" t="str">
        <f t="shared" si="9"/>
        <v>television</v>
      </c>
      <c r="S129" s="12">
        <f t="shared" si="10"/>
        <v>42067.62431712963</v>
      </c>
      <c r="T129" s="12">
        <f t="shared" si="11"/>
        <v>42097.582650462966</v>
      </c>
    </row>
    <row r="130" spans="1:20" ht="64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8">
        <f t="shared" si="6"/>
        <v>0</v>
      </c>
      <c r="P130" s="6">
        <f t="shared" si="7"/>
        <v>936.5</v>
      </c>
      <c r="Q130" t="str">
        <f t="shared" si="8"/>
        <v>film &amp; video</v>
      </c>
      <c r="R130" t="str">
        <f t="shared" si="9"/>
        <v>television</v>
      </c>
      <c r="S130" s="12">
        <f t="shared" si="10"/>
        <v>42628.22792824074</v>
      </c>
      <c r="T130" s="12">
        <f t="shared" si="11"/>
        <v>42663.22792824074</v>
      </c>
    </row>
    <row r="131" spans="1:20" ht="112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8">
        <f t="shared" ref="O131:O194" si="12">E133/D133</f>
        <v>0</v>
      </c>
      <c r="P131" s="6">
        <f t="shared" ref="P131:P194" si="13">AVERAGE(E131, L131)</f>
        <v>0</v>
      </c>
      <c r="Q131" t="str">
        <f t="shared" ref="Q131:Q194" si="14">LEFT(N131, SEARCH("/",N131,1)-1)</f>
        <v>film &amp; video</v>
      </c>
      <c r="R131" t="str">
        <f t="shared" ref="R131:R194" si="15">RIGHT(N131,LEN(N131)-FIND("/",N131))</f>
        <v>television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112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8">
        <f t="shared" si="12"/>
        <v>9.5687499999999995E-2</v>
      </c>
      <c r="P132" s="6">
        <f t="shared" si="13"/>
        <v>0</v>
      </c>
      <c r="Q132" t="str">
        <f t="shared" si="14"/>
        <v>film &amp; video</v>
      </c>
      <c r="R132" t="str">
        <f t="shared" si="15"/>
        <v>television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8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television</v>
      </c>
      <c r="S133" s="12">
        <f t="shared" si="16"/>
        <v>42541.837511574078</v>
      </c>
      <c r="T133" s="12">
        <f t="shared" si="17"/>
        <v>42557</v>
      </c>
    </row>
    <row r="134" spans="1:20" ht="112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8">
        <f t="shared" si="12"/>
        <v>0</v>
      </c>
      <c r="P134" s="6">
        <f t="shared" si="13"/>
        <v>3868</v>
      </c>
      <c r="Q134" t="str">
        <f t="shared" si="14"/>
        <v>film &amp; video</v>
      </c>
      <c r="R134" t="str">
        <f t="shared" si="15"/>
        <v>television</v>
      </c>
      <c r="S134" s="12">
        <f t="shared" si="16"/>
        <v>41905.812581018516</v>
      </c>
      <c r="T134" s="12">
        <f t="shared" si="17"/>
        <v>41950.854247685187</v>
      </c>
    </row>
    <row r="135" spans="1:20" ht="8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8">
        <f t="shared" si="12"/>
        <v>0.13433333333333333</v>
      </c>
      <c r="P135" s="6">
        <f t="shared" si="13"/>
        <v>0</v>
      </c>
      <c r="Q135" t="str">
        <f t="shared" si="14"/>
        <v>film &amp; video</v>
      </c>
      <c r="R135" t="str">
        <f t="shared" si="15"/>
        <v>television</v>
      </c>
      <c r="S135" s="12">
        <f t="shared" si="16"/>
        <v>42491.80768518518</v>
      </c>
      <c r="T135" s="12">
        <f t="shared" si="17"/>
        <v>42521.729861111111</v>
      </c>
    </row>
    <row r="136" spans="1:20" ht="96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8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television</v>
      </c>
      <c r="S136" s="12">
        <f t="shared" si="16"/>
        <v>42221.909930555557</v>
      </c>
      <c r="T136" s="12">
        <f t="shared" si="17"/>
        <v>42251.708333333328</v>
      </c>
    </row>
    <row r="137" spans="1:20" ht="96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8">
        <f t="shared" si="12"/>
        <v>0</v>
      </c>
      <c r="P137" s="6">
        <f t="shared" si="13"/>
        <v>204</v>
      </c>
      <c r="Q137" t="str">
        <f t="shared" si="14"/>
        <v>film &amp; video</v>
      </c>
      <c r="R137" t="str">
        <f t="shared" si="15"/>
        <v>television</v>
      </c>
      <c r="S137" s="12">
        <f t="shared" si="16"/>
        <v>41788.381909722222</v>
      </c>
      <c r="T137" s="12">
        <f t="shared" si="17"/>
        <v>41821.791666666664</v>
      </c>
    </row>
    <row r="138" spans="1:20" ht="112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8">
        <f t="shared" si="12"/>
        <v>3.1413333333333335E-2</v>
      </c>
      <c r="P138" s="6">
        <f t="shared" si="13"/>
        <v>0</v>
      </c>
      <c r="Q138" t="str">
        <f t="shared" si="14"/>
        <v>film &amp; video</v>
      </c>
      <c r="R138" t="str">
        <f t="shared" si="15"/>
        <v>television</v>
      </c>
      <c r="S138" s="12">
        <f t="shared" si="16"/>
        <v>42096.410115740742</v>
      </c>
      <c r="T138" s="12">
        <f t="shared" si="17"/>
        <v>42140.427777777775</v>
      </c>
    </row>
    <row r="139" spans="1:20" ht="96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8">
        <f t="shared" si="12"/>
        <v>1</v>
      </c>
      <c r="P139" s="6">
        <f t="shared" si="13"/>
        <v>0</v>
      </c>
      <c r="Q139" t="str">
        <f t="shared" si="14"/>
        <v>film &amp; video</v>
      </c>
      <c r="R139" t="str">
        <f t="shared" si="15"/>
        <v>television</v>
      </c>
      <c r="S139" s="12">
        <f t="shared" si="16"/>
        <v>42239.573993055557</v>
      </c>
      <c r="T139" s="12">
        <f t="shared" si="17"/>
        <v>42289.573993055557</v>
      </c>
    </row>
    <row r="140" spans="1:20" ht="96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8">
        <f t="shared" si="12"/>
        <v>0</v>
      </c>
      <c r="P140" s="6">
        <f t="shared" si="13"/>
        <v>2385</v>
      </c>
      <c r="Q140" t="str">
        <f t="shared" si="14"/>
        <v>film &amp; video</v>
      </c>
      <c r="R140" t="str">
        <f t="shared" si="15"/>
        <v>television</v>
      </c>
      <c r="S140" s="12">
        <f t="shared" si="16"/>
        <v>42186.257418981477</v>
      </c>
      <c r="T140" s="12">
        <f t="shared" si="17"/>
        <v>42217.207638888889</v>
      </c>
    </row>
    <row r="141" spans="1:20" ht="8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8">
        <f t="shared" si="12"/>
        <v>0.10775</v>
      </c>
      <c r="P141" s="6">
        <f t="shared" si="13"/>
        <v>250.5</v>
      </c>
      <c r="Q141" t="str">
        <f t="shared" si="14"/>
        <v>film &amp; video</v>
      </c>
      <c r="R141" t="str">
        <f t="shared" si="15"/>
        <v>television</v>
      </c>
      <c r="S141" s="12">
        <f t="shared" si="16"/>
        <v>42187.920972222222</v>
      </c>
      <c r="T141" s="12">
        <f t="shared" si="17"/>
        <v>42197.920972222222</v>
      </c>
    </row>
    <row r="142" spans="1:20" ht="112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8">
        <f t="shared" si="12"/>
        <v>3.3333333333333335E-3</v>
      </c>
      <c r="P142" s="6">
        <f t="shared" si="13"/>
        <v>0</v>
      </c>
      <c r="Q142" t="str">
        <f t="shared" si="14"/>
        <v>film &amp; video</v>
      </c>
      <c r="R142" t="str">
        <f t="shared" si="15"/>
        <v>television</v>
      </c>
      <c r="S142" s="12">
        <f t="shared" si="16"/>
        <v>42053.198287037041</v>
      </c>
      <c r="T142" s="12">
        <f t="shared" si="17"/>
        <v>42083.15662037037</v>
      </c>
    </row>
    <row r="143" spans="1:20" ht="96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8">
        <f t="shared" si="12"/>
        <v>0</v>
      </c>
      <c r="P143" s="6">
        <f t="shared" si="13"/>
        <v>660.5</v>
      </c>
      <c r="Q143" t="str">
        <f t="shared" si="14"/>
        <v>film &amp; video</v>
      </c>
      <c r="R143" t="str">
        <f t="shared" si="15"/>
        <v>television</v>
      </c>
      <c r="S143" s="12">
        <f t="shared" si="16"/>
        <v>42110.153043981481</v>
      </c>
      <c r="T143" s="12">
        <f t="shared" si="17"/>
        <v>42155.153043981481</v>
      </c>
    </row>
    <row r="144" spans="1:20" ht="112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8">
        <f t="shared" si="12"/>
        <v>0.27600000000000002</v>
      </c>
      <c r="P144" s="6">
        <f t="shared" si="13"/>
        <v>5.5</v>
      </c>
      <c r="Q144" t="str">
        <f t="shared" si="14"/>
        <v>film &amp; video</v>
      </c>
      <c r="R144" t="str">
        <f t="shared" si="15"/>
        <v>television</v>
      </c>
      <c r="S144" s="12">
        <f t="shared" si="16"/>
        <v>41938.893263888887</v>
      </c>
      <c r="T144" s="12">
        <f t="shared" si="17"/>
        <v>41959.934930555552</v>
      </c>
    </row>
    <row r="145" spans="1:20" ht="96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8">
        <f t="shared" si="12"/>
        <v>7.5111111111111115E-2</v>
      </c>
      <c r="P145" s="6">
        <f t="shared" si="13"/>
        <v>0</v>
      </c>
      <c r="Q145" t="str">
        <f t="shared" si="14"/>
        <v>film &amp; video</v>
      </c>
      <c r="R145" t="str">
        <f t="shared" si="15"/>
        <v>television</v>
      </c>
      <c r="S145" s="12">
        <f t="shared" si="16"/>
        <v>42559.064143518524</v>
      </c>
      <c r="T145" s="12">
        <f t="shared" si="17"/>
        <v>42616.246527777781</v>
      </c>
    </row>
    <row r="146" spans="1:20" ht="112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8">
        <f t="shared" si="12"/>
        <v>5.7499999999999999E-3</v>
      </c>
      <c r="P146" s="6">
        <f t="shared" si="13"/>
        <v>1053.5</v>
      </c>
      <c r="Q146" t="str">
        <f t="shared" si="14"/>
        <v>film &amp; video</v>
      </c>
      <c r="R146" t="str">
        <f t="shared" si="15"/>
        <v>television</v>
      </c>
      <c r="S146" s="12">
        <f t="shared" si="16"/>
        <v>42047.762407407412</v>
      </c>
      <c r="T146" s="12">
        <f t="shared" si="17"/>
        <v>42107.72074074074</v>
      </c>
    </row>
    <row r="147" spans="1:20" ht="112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8">
        <f t="shared" si="12"/>
        <v>0</v>
      </c>
      <c r="P147" s="6">
        <f t="shared" si="13"/>
        <v>173.5</v>
      </c>
      <c r="Q147" t="str">
        <f t="shared" si="14"/>
        <v>film &amp; video</v>
      </c>
      <c r="R147" t="str">
        <f t="shared" si="15"/>
        <v>television</v>
      </c>
      <c r="S147" s="12">
        <f t="shared" si="16"/>
        <v>42200.542268518519</v>
      </c>
      <c r="T147" s="12">
        <f t="shared" si="17"/>
        <v>42227.542268518519</v>
      </c>
    </row>
    <row r="148" spans="1:20" ht="96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8">
        <f t="shared" si="12"/>
        <v>8.0000000000000004E-4</v>
      </c>
      <c r="P148" s="6">
        <f t="shared" si="13"/>
        <v>59</v>
      </c>
      <c r="Q148" t="str">
        <f t="shared" si="14"/>
        <v>film &amp; video</v>
      </c>
      <c r="R148" t="str">
        <f t="shared" si="15"/>
        <v>television</v>
      </c>
      <c r="S148" s="12">
        <f t="shared" si="16"/>
        <v>42693.016180555554</v>
      </c>
      <c r="T148" s="12">
        <f t="shared" si="17"/>
        <v>42753.016180555554</v>
      </c>
    </row>
    <row r="149" spans="1:20" ht="48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8">
        <f t="shared" si="12"/>
        <v>9.1999999999999998E-3</v>
      </c>
      <c r="P149" s="6">
        <f t="shared" si="13"/>
        <v>0</v>
      </c>
      <c r="Q149" t="str">
        <f t="shared" si="14"/>
        <v>film &amp; video</v>
      </c>
      <c r="R149" t="str">
        <f t="shared" si="15"/>
        <v>television</v>
      </c>
      <c r="S149" s="12">
        <f t="shared" si="16"/>
        <v>41969.767824074079</v>
      </c>
      <c r="T149" s="12">
        <f t="shared" si="17"/>
        <v>42012.762499999997</v>
      </c>
    </row>
    <row r="150" spans="1:20" ht="112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8">
        <f t="shared" si="12"/>
        <v>0.23163076923076922</v>
      </c>
      <c r="P150" s="6">
        <f t="shared" si="13"/>
        <v>21</v>
      </c>
      <c r="Q150" t="str">
        <f t="shared" si="14"/>
        <v>film &amp; video</v>
      </c>
      <c r="R150" t="str">
        <f t="shared" si="15"/>
        <v>television</v>
      </c>
      <c r="S150" s="12">
        <f t="shared" si="16"/>
        <v>42397.281666666662</v>
      </c>
      <c r="T150" s="12">
        <f t="shared" si="17"/>
        <v>42427.281666666662</v>
      </c>
    </row>
    <row r="151" spans="1:20" ht="96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8">
        <f t="shared" si="12"/>
        <v>5.5999999999999995E-4</v>
      </c>
      <c r="P151" s="6">
        <f t="shared" si="13"/>
        <v>49</v>
      </c>
      <c r="Q151" t="str">
        <f t="shared" si="14"/>
        <v>film &amp; video</v>
      </c>
      <c r="R151" t="str">
        <f t="shared" si="15"/>
        <v>television</v>
      </c>
      <c r="S151" s="12">
        <f t="shared" si="16"/>
        <v>41968.172106481477</v>
      </c>
      <c r="T151" s="12">
        <f t="shared" si="17"/>
        <v>41998.333333333328</v>
      </c>
    </row>
    <row r="152" spans="1:20" ht="80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8">
        <f t="shared" si="12"/>
        <v>7.8947368421052633E-5</v>
      </c>
      <c r="P152" s="6">
        <f t="shared" si="13"/>
        <v>15089.5</v>
      </c>
      <c r="Q152" t="str">
        <f t="shared" si="14"/>
        <v>film &amp; video</v>
      </c>
      <c r="R152" t="str">
        <f t="shared" si="15"/>
        <v>television</v>
      </c>
      <c r="S152" s="12">
        <f t="shared" si="16"/>
        <v>42090.161828703705</v>
      </c>
      <c r="T152" s="12">
        <f t="shared" si="17"/>
        <v>42150.161828703705</v>
      </c>
    </row>
    <row r="153" spans="1:20" ht="112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8">
        <f t="shared" si="12"/>
        <v>7.1799999999999998E-3</v>
      </c>
      <c r="P153" s="6">
        <f t="shared" si="13"/>
        <v>72.5</v>
      </c>
      <c r="Q153" t="str">
        <f t="shared" si="14"/>
        <v>film &amp; video</v>
      </c>
      <c r="R153" t="str">
        <f t="shared" si="15"/>
        <v>television</v>
      </c>
      <c r="S153" s="12">
        <f t="shared" si="16"/>
        <v>42113.550821759258</v>
      </c>
      <c r="T153" s="12">
        <f t="shared" si="17"/>
        <v>42173.550821759258</v>
      </c>
    </row>
    <row r="154" spans="1:20" ht="64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8">
        <f t="shared" si="12"/>
        <v>2.6666666666666668E-2</v>
      </c>
      <c r="P154" s="6">
        <f t="shared" si="13"/>
        <v>16</v>
      </c>
      <c r="Q154" t="str">
        <f t="shared" si="14"/>
        <v>film &amp; video</v>
      </c>
      <c r="R154" t="str">
        <f t="shared" si="15"/>
        <v>television</v>
      </c>
      <c r="S154" s="12">
        <f t="shared" si="16"/>
        <v>41875.077546296299</v>
      </c>
      <c r="T154" s="12">
        <f t="shared" si="17"/>
        <v>41905.077546296299</v>
      </c>
    </row>
    <row r="155" spans="1:20" ht="112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8">
        <f t="shared" si="12"/>
        <v>6.0000000000000002E-5</v>
      </c>
      <c r="P155" s="6">
        <f t="shared" si="13"/>
        <v>184.5</v>
      </c>
      <c r="Q155" t="str">
        <f t="shared" si="14"/>
        <v>film &amp; video</v>
      </c>
      <c r="R155" t="str">
        <f t="shared" si="15"/>
        <v>television</v>
      </c>
      <c r="S155" s="12">
        <f t="shared" si="16"/>
        <v>41933.586157407408</v>
      </c>
      <c r="T155" s="12">
        <f t="shared" si="17"/>
        <v>41975.627824074079</v>
      </c>
    </row>
    <row r="156" spans="1:20" ht="96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8">
        <f t="shared" si="12"/>
        <v>5.0999999999999997E-2</v>
      </c>
      <c r="P156" s="6">
        <f t="shared" si="13"/>
        <v>21.5</v>
      </c>
      <c r="Q156" t="str">
        <f t="shared" si="14"/>
        <v>film &amp; video</v>
      </c>
      <c r="R156" t="str">
        <f t="shared" si="15"/>
        <v>television</v>
      </c>
      <c r="S156" s="12">
        <f t="shared" si="16"/>
        <v>42115.547395833331</v>
      </c>
      <c r="T156" s="12">
        <f t="shared" si="17"/>
        <v>42158.547395833331</v>
      </c>
    </row>
    <row r="157" spans="1:20" ht="112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8">
        <f t="shared" si="12"/>
        <v>2.671118530884808E-3</v>
      </c>
      <c r="P157" s="6">
        <f t="shared" si="13"/>
        <v>42.5</v>
      </c>
      <c r="Q157" t="str">
        <f t="shared" si="14"/>
        <v>film &amp; video</v>
      </c>
      <c r="R157" t="str">
        <f t="shared" si="15"/>
        <v>television</v>
      </c>
      <c r="S157" s="12">
        <f t="shared" si="16"/>
        <v>42168.559432870374</v>
      </c>
      <c r="T157" s="12">
        <f t="shared" si="17"/>
        <v>42208.559432870374</v>
      </c>
    </row>
    <row r="158" spans="1:20" ht="112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8">
        <f t="shared" si="12"/>
        <v>0</v>
      </c>
      <c r="P158" s="6">
        <f t="shared" si="13"/>
        <v>900</v>
      </c>
      <c r="Q158" t="str">
        <f t="shared" si="14"/>
        <v>film &amp; video</v>
      </c>
      <c r="R158" t="str">
        <f t="shared" si="15"/>
        <v>television</v>
      </c>
      <c r="S158" s="12">
        <f t="shared" si="16"/>
        <v>41794.124953703707</v>
      </c>
      <c r="T158" s="12">
        <f t="shared" si="17"/>
        <v>41854.124953703707</v>
      </c>
    </row>
    <row r="159" spans="1:20" ht="96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8">
        <f t="shared" si="12"/>
        <v>2.0000000000000002E-5</v>
      </c>
      <c r="P159" s="6">
        <f t="shared" si="13"/>
        <v>5</v>
      </c>
      <c r="Q159" t="str">
        <f t="shared" si="14"/>
        <v>film &amp; video</v>
      </c>
      <c r="R159" t="str">
        <f t="shared" si="15"/>
        <v>television</v>
      </c>
      <c r="S159" s="12">
        <f t="shared" si="16"/>
        <v>42396.911712962959</v>
      </c>
      <c r="T159" s="12">
        <f t="shared" si="17"/>
        <v>42426.911712962959</v>
      </c>
    </row>
    <row r="160" spans="1:20" ht="96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8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television</v>
      </c>
      <c r="S160" s="12">
        <f t="shared" si="16"/>
        <v>41904.07671296296</v>
      </c>
      <c r="T160" s="12">
        <f t="shared" si="17"/>
        <v>41934.07671296296</v>
      </c>
    </row>
    <row r="161" spans="1:20" ht="112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8">
        <f t="shared" si="12"/>
        <v>1E-4</v>
      </c>
      <c r="P161" s="6">
        <f t="shared" si="13"/>
        <v>5.5</v>
      </c>
      <c r="Q161" t="str">
        <f t="shared" si="14"/>
        <v>film &amp; video</v>
      </c>
      <c r="R161" t="str">
        <f t="shared" si="15"/>
        <v>television</v>
      </c>
      <c r="S161" s="12">
        <f t="shared" si="16"/>
        <v>42514.434548611112</v>
      </c>
      <c r="T161" s="12">
        <f t="shared" si="17"/>
        <v>42554.434548611112</v>
      </c>
    </row>
    <row r="162" spans="1:20" ht="96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 s="8">
        <f t="shared" si="12"/>
        <v>0.15535714285714286</v>
      </c>
      <c r="P162" s="6">
        <f t="shared" si="13"/>
        <v>0</v>
      </c>
      <c r="Q162" t="str">
        <f t="shared" si="14"/>
        <v>film &amp; video</v>
      </c>
      <c r="R162" t="str">
        <f t="shared" si="15"/>
        <v>television</v>
      </c>
      <c r="S162" s="12">
        <f t="shared" si="16"/>
        <v>42171.913090277783</v>
      </c>
      <c r="T162" s="12">
        <f t="shared" si="17"/>
        <v>42231.913090277783</v>
      </c>
    </row>
    <row r="163" spans="1:20" ht="96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 s="8">
        <f t="shared" si="12"/>
        <v>0</v>
      </c>
      <c r="P163" s="6">
        <f t="shared" si="13"/>
        <v>3</v>
      </c>
      <c r="Q163" t="str">
        <f t="shared" si="14"/>
        <v>film &amp; video</v>
      </c>
      <c r="R163" t="str">
        <f t="shared" si="15"/>
        <v>television</v>
      </c>
      <c r="S163" s="12">
        <f t="shared" si="16"/>
        <v>41792.687442129631</v>
      </c>
      <c r="T163" s="12">
        <f t="shared" si="17"/>
        <v>41822.687442129631</v>
      </c>
    </row>
    <row r="164" spans="1:20" ht="96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 s="8">
        <f t="shared" si="12"/>
        <v>5.3333333333333332E-3</v>
      </c>
      <c r="P164" s="6">
        <f t="shared" si="13"/>
        <v>222.5</v>
      </c>
      <c r="Q164" t="str">
        <f t="shared" si="14"/>
        <v>film &amp; video</v>
      </c>
      <c r="R164" t="str">
        <f t="shared" si="15"/>
        <v>television</v>
      </c>
      <c r="S164" s="12">
        <f t="shared" si="16"/>
        <v>41835.126805555556</v>
      </c>
      <c r="T164" s="12">
        <f t="shared" si="17"/>
        <v>41867.987500000003</v>
      </c>
    </row>
    <row r="165" spans="1:20" ht="112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 s="8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television</v>
      </c>
      <c r="S165" s="12">
        <f t="shared" si="16"/>
        <v>42243.961273148147</v>
      </c>
      <c r="T165" s="12">
        <f t="shared" si="17"/>
        <v>42278</v>
      </c>
    </row>
    <row r="166" spans="1:20" ht="96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 s="8">
        <f t="shared" si="12"/>
        <v>0.6</v>
      </c>
      <c r="P166" s="6">
        <f t="shared" si="13"/>
        <v>323.5</v>
      </c>
      <c r="Q166" t="str">
        <f t="shared" si="14"/>
        <v>film &amp; video</v>
      </c>
      <c r="R166" t="str">
        <f t="shared" si="15"/>
        <v>television</v>
      </c>
      <c r="S166" s="12">
        <f t="shared" si="16"/>
        <v>41841.762743055559</v>
      </c>
      <c r="T166" s="12">
        <f t="shared" si="17"/>
        <v>41901.762743055559</v>
      </c>
    </row>
    <row r="167" spans="1:20" ht="64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 s="8">
        <f t="shared" si="12"/>
        <v>1E-4</v>
      </c>
      <c r="P167" s="6">
        <f t="shared" si="13"/>
        <v>0</v>
      </c>
      <c r="Q167" t="str">
        <f t="shared" si="14"/>
        <v>film &amp; video</v>
      </c>
      <c r="R167" t="str">
        <f t="shared" si="15"/>
        <v>television</v>
      </c>
      <c r="S167" s="12">
        <f t="shared" si="16"/>
        <v>42351.658842592587</v>
      </c>
      <c r="T167" s="12">
        <f t="shared" si="17"/>
        <v>42381.658842592587</v>
      </c>
    </row>
    <row r="168" spans="1:20" ht="96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 s="8">
        <f t="shared" si="12"/>
        <v>4.0625000000000001E-2</v>
      </c>
      <c r="P168" s="6">
        <f t="shared" si="13"/>
        <v>1500.5</v>
      </c>
      <c r="Q168" t="str">
        <f t="shared" si="14"/>
        <v>film &amp; video</v>
      </c>
      <c r="R168" t="str">
        <f t="shared" si="15"/>
        <v>television</v>
      </c>
      <c r="S168" s="12">
        <f t="shared" si="16"/>
        <v>42721.075949074075</v>
      </c>
      <c r="T168" s="12">
        <f t="shared" si="17"/>
        <v>42751.075949074075</v>
      </c>
    </row>
    <row r="169" spans="1:20" ht="112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 s="8">
        <f t="shared" si="12"/>
        <v>0.224</v>
      </c>
      <c r="P169" s="6">
        <f t="shared" si="13"/>
        <v>6.5</v>
      </c>
      <c r="Q169" t="str">
        <f t="shared" si="14"/>
        <v>film &amp; video</v>
      </c>
      <c r="R169" t="str">
        <f t="shared" si="15"/>
        <v>television</v>
      </c>
      <c r="S169" s="12">
        <f t="shared" si="16"/>
        <v>42160.927488425921</v>
      </c>
      <c r="T169" s="12">
        <f t="shared" si="17"/>
        <v>42220.927488425921</v>
      </c>
    </row>
    <row r="170" spans="1:20" ht="96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 s="8">
        <f t="shared" si="12"/>
        <v>3.2500000000000001E-2</v>
      </c>
      <c r="P170" s="6">
        <f t="shared" si="13"/>
        <v>164</v>
      </c>
      <c r="Q170" t="str">
        <f t="shared" si="14"/>
        <v>film &amp; video</v>
      </c>
      <c r="R170" t="str">
        <f t="shared" si="15"/>
        <v>television</v>
      </c>
      <c r="S170" s="12">
        <f t="shared" si="16"/>
        <v>42052.83530092593</v>
      </c>
      <c r="T170" s="12">
        <f t="shared" si="17"/>
        <v>42082.793634259258</v>
      </c>
    </row>
    <row r="171" spans="1:20" ht="96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 s="8">
        <f t="shared" si="12"/>
        <v>2.0000000000000002E-5</v>
      </c>
      <c r="P171" s="6">
        <f t="shared" si="13"/>
        <v>285</v>
      </c>
      <c r="Q171" t="str">
        <f t="shared" si="14"/>
        <v>film &amp; video</v>
      </c>
      <c r="R171" t="str">
        <f t="shared" si="15"/>
        <v>television</v>
      </c>
      <c r="S171" s="12">
        <f t="shared" si="16"/>
        <v>41900.505312499998</v>
      </c>
      <c r="T171" s="12">
        <f t="shared" si="17"/>
        <v>41930.505312499998</v>
      </c>
    </row>
    <row r="172" spans="1:20" ht="112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 s="8">
        <f t="shared" si="12"/>
        <v>0</v>
      </c>
      <c r="P172" s="6">
        <f t="shared" si="13"/>
        <v>167.5</v>
      </c>
      <c r="Q172" t="str">
        <f t="shared" si="14"/>
        <v>film &amp; video</v>
      </c>
      <c r="R172" t="str">
        <f t="shared" si="15"/>
        <v>television</v>
      </c>
      <c r="S172" s="12">
        <f t="shared" si="16"/>
        <v>42216.977812500001</v>
      </c>
      <c r="T172" s="12">
        <f t="shared" si="17"/>
        <v>42246.227777777778</v>
      </c>
    </row>
    <row r="173" spans="1:20" ht="112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 s="8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television</v>
      </c>
      <c r="S173" s="12">
        <f t="shared" si="16"/>
        <v>42534.180717592593</v>
      </c>
      <c r="T173" s="12">
        <f t="shared" si="17"/>
        <v>42594.180717592593</v>
      </c>
    </row>
    <row r="174" spans="1:20" ht="96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 s="8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television</v>
      </c>
      <c r="S174" s="12">
        <f t="shared" si="16"/>
        <v>42047.394942129627</v>
      </c>
      <c r="T174" s="12">
        <f t="shared" si="17"/>
        <v>42082.353275462956</v>
      </c>
    </row>
    <row r="175" spans="1:20" ht="96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 s="8">
        <f t="shared" si="12"/>
        <v>6.4850000000000005E-2</v>
      </c>
      <c r="P175" s="6">
        <f t="shared" si="13"/>
        <v>0</v>
      </c>
      <c r="Q175" t="str">
        <f t="shared" si="14"/>
        <v>film &amp; video</v>
      </c>
      <c r="R175" t="str">
        <f t="shared" si="15"/>
        <v>television</v>
      </c>
      <c r="S175" s="12">
        <f t="shared" si="16"/>
        <v>42033.573009259257</v>
      </c>
      <c r="T175" s="12">
        <f t="shared" si="17"/>
        <v>42063.573009259257</v>
      </c>
    </row>
    <row r="176" spans="1:20" ht="112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 s="8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television</v>
      </c>
      <c r="S176" s="12">
        <f t="shared" si="16"/>
        <v>42072.758981481486</v>
      </c>
      <c r="T176" s="12">
        <f t="shared" si="17"/>
        <v>42132.758981481486</v>
      </c>
    </row>
    <row r="177" spans="1:20" ht="112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 s="8">
        <f t="shared" si="12"/>
        <v>0.4</v>
      </c>
      <c r="P177" s="6">
        <f t="shared" si="13"/>
        <v>661.5</v>
      </c>
      <c r="Q177" t="str">
        <f t="shared" si="14"/>
        <v>film &amp; video</v>
      </c>
      <c r="R177" t="str">
        <f t="shared" si="15"/>
        <v>television</v>
      </c>
      <c r="S177" s="12">
        <f t="shared" si="16"/>
        <v>41855.777905092589</v>
      </c>
      <c r="T177" s="12">
        <f t="shared" si="17"/>
        <v>41880.777905092589</v>
      </c>
    </row>
    <row r="178" spans="1:20" ht="96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 s="8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television</v>
      </c>
      <c r="S178" s="12">
        <f t="shared" si="16"/>
        <v>42191.824062500003</v>
      </c>
      <c r="T178" s="12">
        <f t="shared" si="17"/>
        <v>42221.824062500003</v>
      </c>
    </row>
    <row r="179" spans="1:20" ht="64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 s="8">
        <f t="shared" si="12"/>
        <v>0.2</v>
      </c>
      <c r="P179" s="6">
        <f t="shared" si="13"/>
        <v>93.5</v>
      </c>
      <c r="Q179" t="str">
        <f t="shared" si="14"/>
        <v>film &amp; video</v>
      </c>
      <c r="R179" t="str">
        <f t="shared" si="15"/>
        <v>television</v>
      </c>
      <c r="S179" s="12">
        <f t="shared" si="16"/>
        <v>42070.047754629632</v>
      </c>
      <c r="T179" s="12">
        <f t="shared" si="17"/>
        <v>42087.00608796296</v>
      </c>
    </row>
    <row r="180" spans="1:20" ht="8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 s="8">
        <f t="shared" si="12"/>
        <v>0.33416666666666667</v>
      </c>
      <c r="P180" s="6">
        <f t="shared" si="13"/>
        <v>0</v>
      </c>
      <c r="Q180" t="str">
        <f t="shared" si="14"/>
        <v>film &amp; video</v>
      </c>
      <c r="R180" t="str">
        <f t="shared" si="15"/>
        <v>television</v>
      </c>
      <c r="S180" s="12">
        <f t="shared" si="16"/>
        <v>42304.955381944441</v>
      </c>
      <c r="T180" s="12">
        <f t="shared" si="17"/>
        <v>42334.997048611112</v>
      </c>
    </row>
    <row r="181" spans="1:20" ht="64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 s="8">
        <f t="shared" si="12"/>
        <v>0.21092608822670172</v>
      </c>
      <c r="P181" s="6">
        <f t="shared" si="13"/>
        <v>101</v>
      </c>
      <c r="Q181" t="str">
        <f t="shared" si="14"/>
        <v>film &amp; video</v>
      </c>
      <c r="R181" t="str">
        <f t="shared" si="15"/>
        <v>television</v>
      </c>
      <c r="S181" s="12">
        <f t="shared" si="16"/>
        <v>42403.080497685187</v>
      </c>
      <c r="T181" s="12">
        <f t="shared" si="17"/>
        <v>42433.080497685187</v>
      </c>
    </row>
    <row r="182" spans="1:20" ht="96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 s="8">
        <f t="shared" si="12"/>
        <v>0</v>
      </c>
      <c r="P182" s="6">
        <f t="shared" si="13"/>
        <v>207</v>
      </c>
      <c r="Q182" t="str">
        <f t="shared" si="14"/>
        <v>film &amp; video</v>
      </c>
      <c r="R182" t="str">
        <f t="shared" si="15"/>
        <v>television</v>
      </c>
      <c r="S182" s="12">
        <f t="shared" si="16"/>
        <v>42067.991238425922</v>
      </c>
      <c r="T182" s="12">
        <f t="shared" si="17"/>
        <v>42107.791666666672</v>
      </c>
    </row>
    <row r="183" spans="1:20" ht="112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 s="8">
        <f t="shared" si="12"/>
        <v>0.35855999999999999</v>
      </c>
      <c r="P183" s="6">
        <f t="shared" si="13"/>
        <v>363</v>
      </c>
      <c r="Q183" t="str">
        <f t="shared" si="14"/>
        <v>film &amp; video</v>
      </c>
      <c r="R183" t="str">
        <f t="shared" si="15"/>
        <v>television</v>
      </c>
      <c r="S183" s="12">
        <f t="shared" si="16"/>
        <v>42147.741840277777</v>
      </c>
      <c r="T183" s="12">
        <f t="shared" si="17"/>
        <v>42177.741840277777</v>
      </c>
    </row>
    <row r="184" spans="1:20" ht="112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 s="8">
        <f t="shared" si="12"/>
        <v>3.4000000000000002E-2</v>
      </c>
      <c r="P184" s="6">
        <f t="shared" si="13"/>
        <v>0</v>
      </c>
      <c r="Q184" t="str">
        <f t="shared" si="14"/>
        <v>film &amp; video</v>
      </c>
      <c r="R184" t="str">
        <f t="shared" si="15"/>
        <v>television</v>
      </c>
      <c r="S184" s="12">
        <f t="shared" si="16"/>
        <v>42712.011944444443</v>
      </c>
      <c r="T184" s="12">
        <f t="shared" si="17"/>
        <v>42742.011944444443</v>
      </c>
    </row>
    <row r="185" spans="1:20" ht="3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 s="8">
        <f t="shared" si="12"/>
        <v>5.5E-2</v>
      </c>
      <c r="P185" s="6">
        <f t="shared" si="13"/>
        <v>2247</v>
      </c>
      <c r="Q185" t="str">
        <f t="shared" si="14"/>
        <v>film &amp; video</v>
      </c>
      <c r="R185" t="str">
        <f t="shared" si="15"/>
        <v>television</v>
      </c>
      <c r="S185" s="12">
        <f t="shared" si="16"/>
        <v>41939.810300925928</v>
      </c>
      <c r="T185" s="12">
        <f t="shared" si="17"/>
        <v>41969.851967592593</v>
      </c>
    </row>
    <row r="186" spans="1:20" ht="112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 s="8">
        <f t="shared" si="12"/>
        <v>0</v>
      </c>
      <c r="P186" s="6">
        <f t="shared" si="13"/>
        <v>26.5</v>
      </c>
      <c r="Q186" t="str">
        <f t="shared" si="14"/>
        <v>film &amp; video</v>
      </c>
      <c r="R186" t="str">
        <f t="shared" si="15"/>
        <v>television</v>
      </c>
      <c r="S186" s="12">
        <f t="shared" si="16"/>
        <v>41825.791226851856</v>
      </c>
      <c r="T186" s="12">
        <f t="shared" si="17"/>
        <v>41883.165972222225</v>
      </c>
    </row>
    <row r="187" spans="1:20" ht="3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 s="8">
        <f t="shared" si="12"/>
        <v>0.16</v>
      </c>
      <c r="P187" s="6">
        <f t="shared" si="13"/>
        <v>1105</v>
      </c>
      <c r="Q187" t="str">
        <f t="shared" si="14"/>
        <v>film &amp; video</v>
      </c>
      <c r="R187" t="str">
        <f t="shared" si="15"/>
        <v>television</v>
      </c>
      <c r="S187" s="12">
        <f t="shared" si="16"/>
        <v>42570.91133101852</v>
      </c>
      <c r="T187" s="12">
        <f t="shared" si="17"/>
        <v>42600.91133101852</v>
      </c>
    </row>
    <row r="188" spans="1:20" ht="96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 s="8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television</v>
      </c>
      <c r="S188" s="12">
        <f t="shared" si="16"/>
        <v>42767.812893518523</v>
      </c>
      <c r="T188" s="12">
        <f t="shared" si="17"/>
        <v>42797.833333333328</v>
      </c>
    </row>
    <row r="189" spans="1:20" ht="8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 s="8">
        <f t="shared" si="12"/>
        <v>6.8999999999999997E-4</v>
      </c>
      <c r="P189" s="6">
        <f t="shared" si="13"/>
        <v>402.5</v>
      </c>
      <c r="Q189" t="str">
        <f t="shared" si="14"/>
        <v>film &amp; video</v>
      </c>
      <c r="R189" t="str">
        <f t="shared" si="15"/>
        <v>television</v>
      </c>
      <c r="S189" s="12">
        <f t="shared" si="16"/>
        <v>42182.234456018516</v>
      </c>
      <c r="T189" s="12">
        <f t="shared" si="17"/>
        <v>42206.290972222225</v>
      </c>
    </row>
    <row r="190" spans="1:20" ht="112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 s="8">
        <f t="shared" si="12"/>
        <v>4.1666666666666666E-3</v>
      </c>
      <c r="P190" s="6">
        <f t="shared" si="13"/>
        <v>0</v>
      </c>
      <c r="Q190" t="str">
        <f t="shared" si="14"/>
        <v>film &amp; video</v>
      </c>
      <c r="R190" t="str">
        <f t="shared" si="15"/>
        <v>television</v>
      </c>
      <c r="S190" s="12">
        <f t="shared" si="16"/>
        <v>41857.18304398148</v>
      </c>
      <c r="T190" s="12">
        <f t="shared" si="17"/>
        <v>41887.18304398148</v>
      </c>
    </row>
    <row r="191" spans="1:20" ht="112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 s="8">
        <f t="shared" si="12"/>
        <v>0.05</v>
      </c>
      <c r="P191" s="6">
        <f t="shared" si="13"/>
        <v>175</v>
      </c>
      <c r="Q191" t="str">
        <f t="shared" si="14"/>
        <v>film &amp; video</v>
      </c>
      <c r="R191" t="str">
        <f t="shared" si="15"/>
        <v>television</v>
      </c>
      <c r="S191" s="12">
        <f t="shared" si="16"/>
        <v>42556.690706018519</v>
      </c>
      <c r="T191" s="12">
        <f t="shared" si="17"/>
        <v>42616.690706018519</v>
      </c>
    </row>
    <row r="192" spans="1:20" ht="3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 s="8">
        <f t="shared" si="12"/>
        <v>1.7E-5</v>
      </c>
      <c r="P192" s="6">
        <f t="shared" si="13"/>
        <v>25.5</v>
      </c>
      <c r="Q192" t="str">
        <f t="shared" si="14"/>
        <v>film &amp; video</v>
      </c>
      <c r="R192" t="str">
        <f t="shared" si="15"/>
        <v>television</v>
      </c>
      <c r="S192" s="12">
        <f t="shared" si="16"/>
        <v>42527.650995370372</v>
      </c>
      <c r="T192" s="12">
        <f t="shared" si="17"/>
        <v>42537.650995370372</v>
      </c>
    </row>
    <row r="193" spans="1:20" ht="96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 s="8">
        <f t="shared" si="12"/>
        <v>0</v>
      </c>
      <c r="P193" s="6">
        <f t="shared" si="13"/>
        <v>126.5</v>
      </c>
      <c r="Q193" t="str">
        <f t="shared" si="14"/>
        <v>film &amp; video</v>
      </c>
      <c r="R193" t="str">
        <f t="shared" si="15"/>
        <v>television</v>
      </c>
      <c r="S193" s="12">
        <f t="shared" si="16"/>
        <v>42239.441412037035</v>
      </c>
      <c r="T193" s="12">
        <f t="shared" si="17"/>
        <v>42279.441412037035</v>
      </c>
    </row>
    <row r="194" spans="1:20" ht="112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 s="8">
        <f t="shared" si="12"/>
        <v>1.1999999999999999E-3</v>
      </c>
      <c r="P194" s="6">
        <f t="shared" si="13"/>
        <v>10</v>
      </c>
      <c r="Q194" t="str">
        <f t="shared" si="14"/>
        <v>film &amp; video</v>
      </c>
      <c r="R194" t="str">
        <f t="shared" si="15"/>
        <v>television</v>
      </c>
      <c r="S194" s="12">
        <f t="shared" si="16"/>
        <v>41899.792037037041</v>
      </c>
      <c r="T194" s="12">
        <f t="shared" si="17"/>
        <v>41929.792037037041</v>
      </c>
    </row>
    <row r="195" spans="1:20" ht="12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 s="8">
        <f t="shared" ref="O195:O258" si="18">E197/D197</f>
        <v>0</v>
      </c>
      <c r="P195" s="6">
        <f t="shared" ref="P195:P258" si="19">AVERAGE(E195, L195)</f>
        <v>0</v>
      </c>
      <c r="Q195" t="str">
        <f t="shared" ref="Q195:Q258" si="20">LEFT(N195, SEARCH("/",N195,1)-1)</f>
        <v>film &amp; video</v>
      </c>
      <c r="R195" t="str">
        <f t="shared" ref="R195:R258" si="21">RIGHT(N195,LEN(N195)-FIND("/",N195))</f>
        <v>television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96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 s="8">
        <f t="shared" si="18"/>
        <v>0.41857142857142859</v>
      </c>
      <c r="P196" s="6">
        <f t="shared" si="19"/>
        <v>3</v>
      </c>
      <c r="Q196" t="str">
        <f t="shared" si="20"/>
        <v>film &amp; video</v>
      </c>
      <c r="R196" t="str">
        <f t="shared" si="21"/>
        <v>television</v>
      </c>
      <c r="S196" s="12">
        <f t="shared" si="22"/>
        <v>42375.996886574074</v>
      </c>
      <c r="T196" s="12">
        <f t="shared" si="23"/>
        <v>42435.996886574074</v>
      </c>
    </row>
    <row r="197" spans="1:20" ht="96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 s="8">
        <f t="shared" si="18"/>
        <v>0.1048</v>
      </c>
      <c r="P197" s="6">
        <f t="shared" si="19"/>
        <v>0</v>
      </c>
      <c r="Q197" t="str">
        <f t="shared" si="20"/>
        <v>film &amp; video</v>
      </c>
      <c r="R197" t="str">
        <f t="shared" si="21"/>
        <v>television</v>
      </c>
      <c r="S197" s="12">
        <f t="shared" si="22"/>
        <v>42135.67050925926</v>
      </c>
      <c r="T197" s="12">
        <f t="shared" si="23"/>
        <v>42195.67050925926</v>
      </c>
    </row>
    <row r="198" spans="1:20" ht="96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 s="8">
        <f t="shared" si="18"/>
        <v>1.116E-2</v>
      </c>
      <c r="P198" s="6">
        <f t="shared" si="19"/>
        <v>742</v>
      </c>
      <c r="Q198" t="str">
        <f t="shared" si="20"/>
        <v>film &amp; video</v>
      </c>
      <c r="R198" t="str">
        <f t="shared" si="21"/>
        <v>television</v>
      </c>
      <c r="S198" s="12">
        <f t="shared" si="22"/>
        <v>42259.542800925927</v>
      </c>
      <c r="T198" s="12">
        <f t="shared" si="23"/>
        <v>42287.875</v>
      </c>
    </row>
    <row r="199" spans="1:20" ht="96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 s="8">
        <f t="shared" si="18"/>
        <v>0</v>
      </c>
      <c r="P199" s="6">
        <f t="shared" si="19"/>
        <v>135</v>
      </c>
      <c r="Q199" t="str">
        <f t="shared" si="20"/>
        <v>film &amp; video</v>
      </c>
      <c r="R199" t="str">
        <f t="shared" si="21"/>
        <v>television</v>
      </c>
      <c r="S199" s="12">
        <f t="shared" si="22"/>
        <v>42741.848379629635</v>
      </c>
      <c r="T199" s="12">
        <f t="shared" si="23"/>
        <v>42783.875</v>
      </c>
    </row>
    <row r="200" spans="1:20" ht="96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 s="8">
        <f t="shared" si="18"/>
        <v>0.26192500000000002</v>
      </c>
      <c r="P200" s="6">
        <f t="shared" si="19"/>
        <v>142.5</v>
      </c>
      <c r="Q200" t="str">
        <f t="shared" si="20"/>
        <v>film &amp; video</v>
      </c>
      <c r="R200" t="str">
        <f t="shared" si="21"/>
        <v>television</v>
      </c>
      <c r="S200" s="12">
        <f t="shared" si="22"/>
        <v>41887.383356481485</v>
      </c>
      <c r="T200" s="12">
        <f t="shared" si="23"/>
        <v>41917.383356481485</v>
      </c>
    </row>
    <row r="201" spans="1:20" ht="96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 s="8">
        <f t="shared" si="18"/>
        <v>0.58461538461538465</v>
      </c>
      <c r="P201" s="6">
        <f t="shared" si="19"/>
        <v>0</v>
      </c>
      <c r="Q201" t="str">
        <f t="shared" si="20"/>
        <v>film &amp; video</v>
      </c>
      <c r="R201" t="str">
        <f t="shared" si="21"/>
        <v>television</v>
      </c>
      <c r="S201" s="12">
        <f t="shared" si="22"/>
        <v>42584.123865740738</v>
      </c>
      <c r="T201" s="12">
        <f t="shared" si="23"/>
        <v>42614.123865740738</v>
      </c>
    </row>
    <row r="202" spans="1:20" ht="64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 s="8">
        <f t="shared" si="18"/>
        <v>0</v>
      </c>
      <c r="P202" s="6">
        <f t="shared" si="19"/>
        <v>794.77499999999998</v>
      </c>
      <c r="Q202" t="str">
        <f t="shared" si="20"/>
        <v>film &amp; video</v>
      </c>
      <c r="R202" t="str">
        <f t="shared" si="21"/>
        <v>television</v>
      </c>
      <c r="S202" s="12">
        <f t="shared" si="22"/>
        <v>41867.083368055559</v>
      </c>
      <c r="T202" s="12">
        <f t="shared" si="23"/>
        <v>41897.083368055559</v>
      </c>
    </row>
    <row r="203" spans="1:20" ht="112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 s="8">
        <f t="shared" si="18"/>
        <v>0.2984</v>
      </c>
      <c r="P203" s="6">
        <f t="shared" si="19"/>
        <v>193.5</v>
      </c>
      <c r="Q203" t="str">
        <f t="shared" si="20"/>
        <v>film &amp; video</v>
      </c>
      <c r="R203" t="str">
        <f t="shared" si="21"/>
        <v>television</v>
      </c>
      <c r="S203" s="12">
        <f t="shared" si="22"/>
        <v>42023.818622685183</v>
      </c>
      <c r="T203" s="12">
        <f t="shared" si="23"/>
        <v>42043.818622685183</v>
      </c>
    </row>
    <row r="204" spans="1:20" ht="3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 s="8">
        <f t="shared" si="18"/>
        <v>0.50721666666666665</v>
      </c>
      <c r="P204" s="6">
        <f t="shared" si="19"/>
        <v>0</v>
      </c>
      <c r="Q204" t="str">
        <f t="shared" si="20"/>
        <v>film &amp; video</v>
      </c>
      <c r="R204" t="str">
        <f t="shared" si="21"/>
        <v>television</v>
      </c>
      <c r="S204" s="12">
        <f t="shared" si="22"/>
        <v>42255.927824074075</v>
      </c>
      <c r="T204" s="12">
        <f t="shared" si="23"/>
        <v>42285.874305555553</v>
      </c>
    </row>
    <row r="205" spans="1:20" ht="96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 s="8">
        <f t="shared" si="18"/>
        <v>0.16250000000000001</v>
      </c>
      <c r="P205" s="6">
        <f t="shared" si="19"/>
        <v>377</v>
      </c>
      <c r="Q205" t="str">
        <f t="shared" si="20"/>
        <v>film &amp; video</v>
      </c>
      <c r="R205" t="str">
        <f t="shared" si="21"/>
        <v>television</v>
      </c>
      <c r="S205" s="12">
        <f t="shared" si="22"/>
        <v>41973.847962962958</v>
      </c>
      <c r="T205" s="12">
        <f t="shared" si="23"/>
        <v>42033.847962962958</v>
      </c>
    </row>
    <row r="206" spans="1:20" ht="96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 s="8">
        <f t="shared" si="18"/>
        <v>0</v>
      </c>
      <c r="P206" s="6">
        <f t="shared" si="19"/>
        <v>76729</v>
      </c>
      <c r="Q206" t="str">
        <f t="shared" si="20"/>
        <v>film &amp; video</v>
      </c>
      <c r="R206" t="str">
        <f t="shared" si="21"/>
        <v>television</v>
      </c>
      <c r="S206" s="12">
        <f t="shared" si="22"/>
        <v>42556.583368055552</v>
      </c>
      <c r="T206" s="12">
        <f t="shared" si="23"/>
        <v>42586.583368055552</v>
      </c>
    </row>
    <row r="207" spans="1:20" ht="112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 s="8">
        <f t="shared" si="18"/>
        <v>0.15214285714285714</v>
      </c>
      <c r="P207" s="6">
        <f t="shared" si="19"/>
        <v>658.5</v>
      </c>
      <c r="Q207" t="str">
        <f t="shared" si="20"/>
        <v>film &amp; video</v>
      </c>
      <c r="R207" t="str">
        <f t="shared" si="21"/>
        <v>television</v>
      </c>
      <c r="S207" s="12">
        <f t="shared" si="22"/>
        <v>42248.632199074069</v>
      </c>
      <c r="T207" s="12">
        <f t="shared" si="23"/>
        <v>42283.632199074069</v>
      </c>
    </row>
    <row r="208" spans="1:20" ht="64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 s="8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television</v>
      </c>
      <c r="S208" s="12">
        <f t="shared" si="22"/>
        <v>42567.004432870366</v>
      </c>
      <c r="T208" s="12">
        <f t="shared" si="23"/>
        <v>42588.004432870366</v>
      </c>
    </row>
    <row r="209" spans="1:20" ht="96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 s="8">
        <f t="shared" si="18"/>
        <v>0</v>
      </c>
      <c r="P209" s="6">
        <f t="shared" si="19"/>
        <v>1071.5</v>
      </c>
      <c r="Q209" t="str">
        <f t="shared" si="20"/>
        <v>film &amp; video</v>
      </c>
      <c r="R209" t="str">
        <f t="shared" si="21"/>
        <v>television</v>
      </c>
      <c r="S209" s="12">
        <f t="shared" si="22"/>
        <v>41978.197199074071</v>
      </c>
      <c r="T209" s="12">
        <f t="shared" si="23"/>
        <v>42008.197199074071</v>
      </c>
    </row>
    <row r="210" spans="1:20" ht="112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 s="8">
        <f t="shared" si="18"/>
        <v>0.2525</v>
      </c>
      <c r="P210" s="6">
        <f t="shared" si="19"/>
        <v>0</v>
      </c>
      <c r="Q210" t="str">
        <f t="shared" si="20"/>
        <v>film &amp; video</v>
      </c>
      <c r="R210" t="str">
        <f t="shared" si="21"/>
        <v>television</v>
      </c>
      <c r="S210" s="12">
        <f t="shared" si="22"/>
        <v>41959.369988425926</v>
      </c>
      <c r="T210" s="12">
        <f t="shared" si="23"/>
        <v>41989.369988425926</v>
      </c>
    </row>
    <row r="211" spans="1:20" ht="112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 s="8">
        <f t="shared" si="18"/>
        <v>0.44600000000000001</v>
      </c>
      <c r="P211" s="6">
        <f t="shared" si="19"/>
        <v>0</v>
      </c>
      <c r="Q211" t="str">
        <f t="shared" si="20"/>
        <v>film &amp; video</v>
      </c>
      <c r="R211" t="str">
        <f t="shared" si="21"/>
        <v>television</v>
      </c>
      <c r="S211" s="12">
        <f t="shared" si="22"/>
        <v>42165.922858796301</v>
      </c>
      <c r="T211" s="12">
        <f t="shared" si="23"/>
        <v>42195.922858796301</v>
      </c>
    </row>
    <row r="212" spans="1:20" ht="112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 s="8">
        <f t="shared" si="18"/>
        <v>1.5873015873015873E-4</v>
      </c>
      <c r="P212" s="6">
        <f t="shared" si="19"/>
        <v>1531.5</v>
      </c>
      <c r="Q212" t="str">
        <f t="shared" si="20"/>
        <v>film &amp; video</v>
      </c>
      <c r="R212" t="str">
        <f t="shared" si="21"/>
        <v>television</v>
      </c>
      <c r="S212" s="12">
        <f t="shared" si="22"/>
        <v>42249.064722222218</v>
      </c>
      <c r="T212" s="12">
        <f t="shared" si="23"/>
        <v>42278.208333333328</v>
      </c>
    </row>
    <row r="213" spans="1:20" ht="96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 s="8">
        <f t="shared" si="18"/>
        <v>4.0000000000000002E-4</v>
      </c>
      <c r="P213" s="6">
        <f t="shared" si="19"/>
        <v>1121</v>
      </c>
      <c r="Q213" t="str">
        <f t="shared" si="20"/>
        <v>film &amp; video</v>
      </c>
      <c r="R213" t="str">
        <f t="shared" si="21"/>
        <v>television</v>
      </c>
      <c r="S213" s="12">
        <f t="shared" si="22"/>
        <v>42236.159918981488</v>
      </c>
      <c r="T213" s="12">
        <f t="shared" si="23"/>
        <v>42266.159918981488</v>
      </c>
    </row>
    <row r="214" spans="1:20" ht="8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 s="8">
        <f t="shared" si="18"/>
        <v>8.0000000000000007E-5</v>
      </c>
      <c r="P214" s="6">
        <f t="shared" si="19"/>
        <v>1</v>
      </c>
      <c r="Q214" t="str">
        <f t="shared" si="20"/>
        <v>film &amp; video</v>
      </c>
      <c r="R214" t="str">
        <f t="shared" si="21"/>
        <v>television</v>
      </c>
      <c r="S214" s="12">
        <f t="shared" si="22"/>
        <v>42416.881018518514</v>
      </c>
      <c r="T214" s="12">
        <f t="shared" si="23"/>
        <v>42476.839351851857</v>
      </c>
    </row>
    <row r="215" spans="1:20" ht="8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 s="8">
        <f t="shared" si="18"/>
        <v>2.2727272727272726E-3</v>
      </c>
      <c r="P215" s="6">
        <f t="shared" si="19"/>
        <v>10.5</v>
      </c>
      <c r="Q215" t="str">
        <f t="shared" si="20"/>
        <v>film &amp; video</v>
      </c>
      <c r="R215" t="str">
        <f t="shared" si="21"/>
        <v>television</v>
      </c>
      <c r="S215" s="12">
        <f t="shared" si="22"/>
        <v>42202.594293981485</v>
      </c>
      <c r="T215" s="12">
        <f t="shared" si="23"/>
        <v>42232.587974537033</v>
      </c>
    </row>
    <row r="216" spans="1:20" ht="112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 s="8">
        <f t="shared" si="18"/>
        <v>0.55698440000000005</v>
      </c>
      <c r="P216" s="6">
        <f t="shared" si="19"/>
        <v>1</v>
      </c>
      <c r="Q216" t="str">
        <f t="shared" si="20"/>
        <v>film &amp; video</v>
      </c>
      <c r="R216" t="str">
        <f t="shared" si="21"/>
        <v>television</v>
      </c>
      <c r="S216" s="12">
        <f t="shared" si="22"/>
        <v>42009.64061342593</v>
      </c>
      <c r="T216" s="12">
        <f t="shared" si="23"/>
        <v>42069.64061342593</v>
      </c>
    </row>
    <row r="217" spans="1:20" ht="112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 s="8">
        <f t="shared" si="18"/>
        <v>0.11942999999999999</v>
      </c>
      <c r="P217" s="6">
        <f t="shared" si="19"/>
        <v>5.5</v>
      </c>
      <c r="Q217" t="str">
        <f t="shared" si="20"/>
        <v>film &amp; video</v>
      </c>
      <c r="R217" t="str">
        <f t="shared" si="21"/>
        <v>television</v>
      </c>
      <c r="S217" s="12">
        <f t="shared" si="22"/>
        <v>42375.230115740742</v>
      </c>
      <c r="T217" s="12">
        <f t="shared" si="23"/>
        <v>42417.999305555553</v>
      </c>
    </row>
    <row r="218" spans="1:20" ht="96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 s="8">
        <f t="shared" si="18"/>
        <v>0.02</v>
      </c>
      <c r="P218" s="6">
        <f t="shared" si="19"/>
        <v>13966.61</v>
      </c>
      <c r="Q218" t="str">
        <f t="shared" si="20"/>
        <v>film &amp; video</v>
      </c>
      <c r="R218" t="str">
        <f t="shared" si="21"/>
        <v>television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 s="8">
        <f t="shared" si="18"/>
        <v>0.17630000000000001</v>
      </c>
      <c r="P219" s="6">
        <f t="shared" si="19"/>
        <v>5990.5</v>
      </c>
      <c r="Q219" t="str">
        <f t="shared" si="20"/>
        <v>film &amp; video</v>
      </c>
      <c r="R219" t="str">
        <f t="shared" si="21"/>
        <v>television</v>
      </c>
      <c r="S219" s="12">
        <f t="shared" si="22"/>
        <v>41970.64061342593</v>
      </c>
      <c r="T219" s="12">
        <f t="shared" si="23"/>
        <v>42001.64061342593</v>
      </c>
    </row>
    <row r="220" spans="1:20" ht="112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 s="8">
        <f t="shared" si="18"/>
        <v>7.1999999999999998E-3</v>
      </c>
      <c r="P220" s="6">
        <f t="shared" si="19"/>
        <v>50.5</v>
      </c>
      <c r="Q220" t="str">
        <f t="shared" si="20"/>
        <v>film &amp; video</v>
      </c>
      <c r="R220" t="str">
        <f t="shared" si="21"/>
        <v>television</v>
      </c>
      <c r="S220" s="12">
        <f t="shared" si="22"/>
        <v>42079.628344907411</v>
      </c>
      <c r="T220" s="12">
        <f t="shared" si="23"/>
        <v>42139.628344907411</v>
      </c>
    </row>
    <row r="221" spans="1:20" ht="8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 s="8">
        <f t="shared" si="18"/>
        <v>0</v>
      </c>
      <c r="P221" s="6">
        <f t="shared" si="19"/>
        <v>4445.5</v>
      </c>
      <c r="Q221" t="str">
        <f t="shared" si="20"/>
        <v>film &amp; video</v>
      </c>
      <c r="R221" t="str">
        <f t="shared" si="21"/>
        <v>television</v>
      </c>
      <c r="S221" s="12">
        <f t="shared" si="22"/>
        <v>42429.326678240745</v>
      </c>
      <c r="T221" s="12">
        <f t="shared" si="23"/>
        <v>42461.290972222225</v>
      </c>
    </row>
    <row r="222" spans="1:20" ht="96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 s="8">
        <f t="shared" si="18"/>
        <v>0.13</v>
      </c>
      <c r="P222" s="6">
        <f t="shared" si="19"/>
        <v>181.5</v>
      </c>
      <c r="Q222" t="str">
        <f t="shared" si="20"/>
        <v>film &amp; video</v>
      </c>
      <c r="R222" t="str">
        <f t="shared" si="21"/>
        <v>television</v>
      </c>
      <c r="S222" s="12">
        <f t="shared" si="22"/>
        <v>42195.643865740742</v>
      </c>
      <c r="T222" s="12">
        <f t="shared" si="23"/>
        <v>42236.837499999994</v>
      </c>
    </row>
    <row r="223" spans="1:20" ht="48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 s="8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television</v>
      </c>
      <c r="S223" s="12">
        <f t="shared" si="22"/>
        <v>42031.837546296301</v>
      </c>
      <c r="T223" s="12">
        <f t="shared" si="23"/>
        <v>42091.79587962963</v>
      </c>
    </row>
    <row r="224" spans="1:20" ht="96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 s="8">
        <f t="shared" si="18"/>
        <v>0</v>
      </c>
      <c r="P224" s="6">
        <f t="shared" si="19"/>
        <v>66</v>
      </c>
      <c r="Q224" t="str">
        <f t="shared" si="20"/>
        <v>film &amp; video</v>
      </c>
      <c r="R224" t="str">
        <f t="shared" si="21"/>
        <v>television</v>
      </c>
      <c r="S224" s="12">
        <f t="shared" si="22"/>
        <v>42031.769884259258</v>
      </c>
      <c r="T224" s="12">
        <f t="shared" si="23"/>
        <v>42090.110416666663</v>
      </c>
    </row>
    <row r="225" spans="1:20" ht="96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 s="8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television</v>
      </c>
      <c r="S225" s="12">
        <f t="shared" si="22"/>
        <v>42482.048032407409</v>
      </c>
      <c r="T225" s="12">
        <f t="shared" si="23"/>
        <v>42512.045138888891</v>
      </c>
    </row>
    <row r="226" spans="1:20" ht="112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 s="8">
        <f t="shared" si="18"/>
        <v>8.6206896551724137E-3</v>
      </c>
      <c r="P226" s="6">
        <f t="shared" si="19"/>
        <v>0</v>
      </c>
      <c r="Q226" t="str">
        <f t="shared" si="20"/>
        <v>film &amp; video</v>
      </c>
      <c r="R226" t="str">
        <f t="shared" si="21"/>
        <v>television</v>
      </c>
      <c r="S226" s="12">
        <f t="shared" si="22"/>
        <v>42135.235254629632</v>
      </c>
      <c r="T226" s="12">
        <f t="shared" si="23"/>
        <v>42195.235254629632</v>
      </c>
    </row>
    <row r="227" spans="1:20" ht="80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 s="8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television</v>
      </c>
      <c r="S227" s="12">
        <f t="shared" si="22"/>
        <v>42438.961273148147</v>
      </c>
      <c r="T227" s="12">
        <f t="shared" si="23"/>
        <v>42468.919606481482</v>
      </c>
    </row>
    <row r="228" spans="1:20" ht="8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 s="8">
        <f t="shared" si="18"/>
        <v>0</v>
      </c>
      <c r="P228" s="6">
        <f t="shared" si="19"/>
        <v>126</v>
      </c>
      <c r="Q228" t="str">
        <f t="shared" si="20"/>
        <v>film &amp; video</v>
      </c>
      <c r="R228" t="str">
        <f t="shared" si="21"/>
        <v>television</v>
      </c>
      <c r="S228" s="12">
        <f t="shared" si="22"/>
        <v>42106.666018518517</v>
      </c>
      <c r="T228" s="12">
        <f t="shared" si="23"/>
        <v>42155.395138888889</v>
      </c>
    </row>
    <row r="229" spans="1:20" ht="96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 s="8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television</v>
      </c>
      <c r="S229" s="12">
        <f t="shared" si="22"/>
        <v>42164.893993055557</v>
      </c>
      <c r="T229" s="12">
        <f t="shared" si="23"/>
        <v>42194.893993055557</v>
      </c>
    </row>
    <row r="230" spans="1:20" ht="64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 s="8">
        <f t="shared" si="18"/>
        <v>4.0000000000000001E-3</v>
      </c>
      <c r="P230" s="6">
        <f t="shared" si="19"/>
        <v>0</v>
      </c>
      <c r="Q230" t="str">
        <f t="shared" si="20"/>
        <v>film &amp; video</v>
      </c>
      <c r="R230" t="str">
        <f t="shared" si="21"/>
        <v>television</v>
      </c>
      <c r="S230" s="12">
        <f t="shared" si="22"/>
        <v>42096.686400462961</v>
      </c>
      <c r="T230" s="12">
        <f t="shared" si="23"/>
        <v>42156.686400462961</v>
      </c>
    </row>
    <row r="231" spans="1:20" ht="96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 s="8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television</v>
      </c>
      <c r="S231" s="12">
        <f t="shared" si="22"/>
        <v>42383.933993055558</v>
      </c>
      <c r="T231" s="12">
        <f t="shared" si="23"/>
        <v>42413.933993055558</v>
      </c>
    </row>
    <row r="232" spans="1:20" ht="96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 s="8">
        <f t="shared" si="18"/>
        <v>2.75E-2</v>
      </c>
      <c r="P232" s="6">
        <f t="shared" si="19"/>
        <v>31</v>
      </c>
      <c r="Q232" t="str">
        <f t="shared" si="20"/>
        <v>film &amp; video</v>
      </c>
      <c r="R232" t="str">
        <f t="shared" si="21"/>
        <v>television</v>
      </c>
      <c r="S232" s="12">
        <f t="shared" si="22"/>
        <v>42129.777210648142</v>
      </c>
      <c r="T232" s="12">
        <f t="shared" si="23"/>
        <v>42159.777210648142</v>
      </c>
    </row>
    <row r="233" spans="1:20" ht="96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 s="8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television</v>
      </c>
      <c r="S233" s="12">
        <f t="shared" si="22"/>
        <v>42341.958923611113</v>
      </c>
      <c r="T233" s="12">
        <f t="shared" si="23"/>
        <v>42371.958923611113</v>
      </c>
    </row>
    <row r="234" spans="1:20" ht="112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 s="8">
        <f t="shared" si="18"/>
        <v>0.40100000000000002</v>
      </c>
      <c r="P234" s="6">
        <f t="shared" si="19"/>
        <v>58.5</v>
      </c>
      <c r="Q234" t="str">
        <f t="shared" si="20"/>
        <v>film &amp; video</v>
      </c>
      <c r="R234" t="str">
        <f t="shared" si="21"/>
        <v>television</v>
      </c>
      <c r="S234" s="12">
        <f t="shared" si="22"/>
        <v>42032.82576388889</v>
      </c>
      <c r="T234" s="12">
        <f t="shared" si="23"/>
        <v>42062.82576388889</v>
      </c>
    </row>
    <row r="235" spans="1:20" ht="96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 s="8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television</v>
      </c>
      <c r="S235" s="12">
        <f t="shared" si="22"/>
        <v>42612.911712962959</v>
      </c>
      <c r="T235" s="12">
        <f t="shared" si="23"/>
        <v>42642.911712962959</v>
      </c>
    </row>
    <row r="236" spans="1:20" ht="112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 s="8">
        <f t="shared" si="18"/>
        <v>0</v>
      </c>
      <c r="P236" s="6">
        <f t="shared" si="19"/>
        <v>203</v>
      </c>
      <c r="Q236" t="str">
        <f t="shared" si="20"/>
        <v>film &amp; video</v>
      </c>
      <c r="R236" t="str">
        <f t="shared" si="21"/>
        <v>television</v>
      </c>
      <c r="S236" s="12">
        <f t="shared" si="22"/>
        <v>42136.035405092596</v>
      </c>
      <c r="T236" s="12">
        <f t="shared" si="23"/>
        <v>42176.035405092596</v>
      </c>
    </row>
    <row r="237" spans="1:20" ht="8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 s="8">
        <f t="shared" si="18"/>
        <v>3.3333333333333335E-3</v>
      </c>
      <c r="P237" s="6">
        <f t="shared" si="19"/>
        <v>0</v>
      </c>
      <c r="Q237" t="str">
        <f t="shared" si="20"/>
        <v>film &amp; video</v>
      </c>
      <c r="R237" t="str">
        <f t="shared" si="21"/>
        <v>television</v>
      </c>
      <c r="S237" s="12">
        <f t="shared" si="22"/>
        <v>42164.908530092594</v>
      </c>
      <c r="T237" s="12">
        <f t="shared" si="23"/>
        <v>42194.908530092594</v>
      </c>
    </row>
    <row r="238" spans="1:20" ht="112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 s="8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television</v>
      </c>
      <c r="S238" s="12">
        <f t="shared" si="22"/>
        <v>42321.08447916666</v>
      </c>
      <c r="T238" s="12">
        <f t="shared" si="23"/>
        <v>42374</v>
      </c>
    </row>
    <row r="239" spans="1:20" ht="48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 s="8">
        <f t="shared" si="18"/>
        <v>0.25</v>
      </c>
      <c r="P239" s="6">
        <f t="shared" si="19"/>
        <v>25.5</v>
      </c>
      <c r="Q239" t="str">
        <f t="shared" si="20"/>
        <v>film &amp; video</v>
      </c>
      <c r="R239" t="str">
        <f t="shared" si="21"/>
        <v>television</v>
      </c>
      <c r="S239" s="12">
        <f t="shared" si="22"/>
        <v>42377.577187499999</v>
      </c>
      <c r="T239" s="12">
        <f t="shared" si="23"/>
        <v>42437.577187499999</v>
      </c>
    </row>
    <row r="240" spans="1:20" ht="112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 s="8">
        <f t="shared" si="18"/>
        <v>1.0763413333333334</v>
      </c>
      <c r="P240" s="6">
        <f t="shared" si="19"/>
        <v>0</v>
      </c>
      <c r="Q240" t="str">
        <f t="shared" si="20"/>
        <v>film &amp; video</v>
      </c>
      <c r="R240" t="str">
        <f t="shared" si="21"/>
        <v>television</v>
      </c>
      <c r="S240" s="12">
        <f t="shared" si="22"/>
        <v>42713.962499999994</v>
      </c>
      <c r="T240" s="12">
        <f t="shared" si="23"/>
        <v>42734.375</v>
      </c>
    </row>
    <row r="241" spans="1:20" ht="96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 s="8">
        <f t="shared" si="18"/>
        <v>1.1263736263736264</v>
      </c>
      <c r="P241" s="6">
        <f t="shared" si="19"/>
        <v>127.5</v>
      </c>
      <c r="Q241" t="str">
        <f t="shared" si="20"/>
        <v>film &amp; video</v>
      </c>
      <c r="R241" t="str">
        <f t="shared" si="21"/>
        <v>television</v>
      </c>
      <c r="S241" s="12">
        <f t="shared" si="22"/>
        <v>42297.110300925924</v>
      </c>
      <c r="T241" s="12">
        <f t="shared" si="23"/>
        <v>42316.5</v>
      </c>
    </row>
    <row r="242" spans="1:20" ht="12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8264</v>
      </c>
      <c r="O242" s="8">
        <f t="shared" si="18"/>
        <v>1.1346153846153846</v>
      </c>
      <c r="P242" s="6">
        <f t="shared" si="19"/>
        <v>8141.06</v>
      </c>
      <c r="Q242" t="str">
        <f t="shared" si="20"/>
        <v>film &amp; video</v>
      </c>
      <c r="R242" t="str">
        <f t="shared" si="21"/>
        <v>television</v>
      </c>
      <c r="S242" s="12">
        <f t="shared" si="22"/>
        <v>41354.708460648151</v>
      </c>
      <c r="T242" s="12">
        <f t="shared" si="23"/>
        <v>41399.708460648151</v>
      </c>
    </row>
    <row r="243" spans="1:20" ht="112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8264</v>
      </c>
      <c r="O243" s="8">
        <f t="shared" si="18"/>
        <v>1.0259199999999999</v>
      </c>
      <c r="P243" s="6">
        <f t="shared" si="19"/>
        <v>20688</v>
      </c>
      <c r="Q243" t="str">
        <f t="shared" si="20"/>
        <v>film &amp; video</v>
      </c>
      <c r="R243" t="str">
        <f t="shared" si="21"/>
        <v>television</v>
      </c>
      <c r="S243" s="12">
        <f t="shared" si="22"/>
        <v>41949.697962962964</v>
      </c>
      <c r="T243" s="12">
        <f t="shared" si="23"/>
        <v>41994.697962962964</v>
      </c>
    </row>
    <row r="244" spans="1:20" ht="96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8264</v>
      </c>
      <c r="O244" s="8">
        <f t="shared" si="18"/>
        <v>1.1375714285714287</v>
      </c>
      <c r="P244" s="6">
        <f t="shared" si="19"/>
        <v>7476</v>
      </c>
      <c r="Q244" t="str">
        <f t="shared" si="20"/>
        <v>film &amp; video</v>
      </c>
      <c r="R244" t="str">
        <f t="shared" si="21"/>
        <v>television</v>
      </c>
      <c r="S244" s="12">
        <f t="shared" si="22"/>
        <v>40862.492939814816</v>
      </c>
      <c r="T244" s="12">
        <f t="shared" si="23"/>
        <v>40897.492939814816</v>
      </c>
    </row>
    <row r="245" spans="1:20" ht="96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8264</v>
      </c>
      <c r="O245" s="8">
        <f t="shared" si="18"/>
        <v>1.0371999999999999</v>
      </c>
      <c r="P245" s="6">
        <f t="shared" si="19"/>
        <v>12988</v>
      </c>
      <c r="Q245" t="str">
        <f t="shared" si="20"/>
        <v>film &amp; video</v>
      </c>
      <c r="R245" t="str">
        <f t="shared" si="21"/>
        <v>television</v>
      </c>
      <c r="S245" s="12">
        <f t="shared" si="22"/>
        <v>41662.047500000001</v>
      </c>
      <c r="T245" s="12">
        <f t="shared" si="23"/>
        <v>41692.047500000001</v>
      </c>
    </row>
    <row r="246" spans="1:20" ht="112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8264</v>
      </c>
      <c r="O246" s="8">
        <f t="shared" si="18"/>
        <v>3.0546000000000002</v>
      </c>
      <c r="P246" s="6">
        <f t="shared" si="19"/>
        <v>2032.75</v>
      </c>
      <c r="Q246" t="str">
        <f t="shared" si="20"/>
        <v>film &amp; video</v>
      </c>
      <c r="R246" t="str">
        <f t="shared" si="21"/>
        <v>television</v>
      </c>
      <c r="S246" s="12">
        <f t="shared" si="22"/>
        <v>40213.323599537034</v>
      </c>
      <c r="T246" s="12">
        <f t="shared" si="23"/>
        <v>40253.29583333333</v>
      </c>
    </row>
    <row r="247" spans="1:20" ht="112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8264</v>
      </c>
      <c r="O247" s="8">
        <f t="shared" si="18"/>
        <v>1.341</v>
      </c>
      <c r="P247" s="6">
        <f t="shared" si="19"/>
        <v>2641</v>
      </c>
      <c r="Q247" t="str">
        <f t="shared" si="20"/>
        <v>film &amp; video</v>
      </c>
      <c r="R247" t="str">
        <f t="shared" si="21"/>
        <v>television</v>
      </c>
      <c r="S247" s="12">
        <f t="shared" si="22"/>
        <v>41107.053067129629</v>
      </c>
      <c r="T247" s="12">
        <f t="shared" si="23"/>
        <v>41137.053067129629</v>
      </c>
    </row>
    <row r="248" spans="1:20" ht="96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8264</v>
      </c>
      <c r="O248" s="8">
        <f t="shared" si="18"/>
        <v>1.0133294117647058</v>
      </c>
      <c r="P248" s="6">
        <f t="shared" si="19"/>
        <v>7748</v>
      </c>
      <c r="Q248" t="str">
        <f t="shared" si="20"/>
        <v>film &amp; video</v>
      </c>
      <c r="R248" t="str">
        <f t="shared" si="21"/>
        <v>television</v>
      </c>
      <c r="S248" s="12">
        <f t="shared" si="22"/>
        <v>40480.363483796296</v>
      </c>
      <c r="T248" s="12">
        <f t="shared" si="23"/>
        <v>40530.405150462961</v>
      </c>
    </row>
    <row r="249" spans="1:20" ht="96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8264</v>
      </c>
      <c r="O249" s="8">
        <f t="shared" si="18"/>
        <v>1.1292</v>
      </c>
      <c r="P249" s="6">
        <f t="shared" si="19"/>
        <v>3383.5</v>
      </c>
      <c r="Q249" t="str">
        <f t="shared" si="20"/>
        <v>film &amp; video</v>
      </c>
      <c r="R249" t="str">
        <f t="shared" si="21"/>
        <v>television</v>
      </c>
      <c r="S249" s="12">
        <f t="shared" si="22"/>
        <v>40430.604328703703</v>
      </c>
      <c r="T249" s="12">
        <f t="shared" si="23"/>
        <v>40467.152083333334</v>
      </c>
    </row>
    <row r="250" spans="1:20" ht="112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8264</v>
      </c>
      <c r="O250" s="8">
        <f t="shared" si="18"/>
        <v>1.0558333333333334</v>
      </c>
      <c r="P250" s="6">
        <f t="shared" si="19"/>
        <v>43139.5</v>
      </c>
      <c r="Q250" t="str">
        <f t="shared" si="20"/>
        <v>film &amp; video</v>
      </c>
      <c r="R250" t="str">
        <f t="shared" si="21"/>
        <v>television</v>
      </c>
      <c r="S250" s="12">
        <f t="shared" si="22"/>
        <v>40870.774409722224</v>
      </c>
      <c r="T250" s="12">
        <f t="shared" si="23"/>
        <v>40915.774409722224</v>
      </c>
    </row>
    <row r="251" spans="1:20" ht="12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8264</v>
      </c>
      <c r="O251" s="8">
        <f t="shared" si="18"/>
        <v>1.2557142857142858</v>
      </c>
      <c r="P251" s="6">
        <f t="shared" si="19"/>
        <v>5763.5</v>
      </c>
      <c r="Q251" t="str">
        <f t="shared" si="20"/>
        <v>film &amp; video</v>
      </c>
      <c r="R251" t="str">
        <f t="shared" si="21"/>
        <v>television</v>
      </c>
      <c r="S251" s="12">
        <f t="shared" si="22"/>
        <v>40332.923842592594</v>
      </c>
      <c r="T251" s="12">
        <f t="shared" si="23"/>
        <v>40412.736111111109</v>
      </c>
    </row>
    <row r="252" spans="1:20" ht="96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8264</v>
      </c>
      <c r="O252" s="8">
        <f t="shared" si="18"/>
        <v>1.8455999999999999</v>
      </c>
      <c r="P252" s="6">
        <f t="shared" si="19"/>
        <v>16056</v>
      </c>
      <c r="Q252" t="str">
        <f t="shared" si="20"/>
        <v>film &amp; video</v>
      </c>
      <c r="R252" t="str">
        <f t="shared" si="21"/>
        <v>television</v>
      </c>
      <c r="S252" s="12">
        <f t="shared" si="22"/>
        <v>41401.565868055557</v>
      </c>
      <c r="T252" s="12">
        <f t="shared" si="23"/>
        <v>41431.565868055557</v>
      </c>
    </row>
    <row r="253" spans="1:20" ht="112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8264</v>
      </c>
      <c r="O253" s="8">
        <f t="shared" si="18"/>
        <v>1.0073333333333334</v>
      </c>
      <c r="P253" s="6">
        <f t="shared" si="19"/>
        <v>2236</v>
      </c>
      <c r="Q253" t="str">
        <f t="shared" si="20"/>
        <v>film &amp; video</v>
      </c>
      <c r="R253" t="str">
        <f t="shared" si="21"/>
        <v>television</v>
      </c>
      <c r="S253" s="12">
        <f t="shared" si="22"/>
        <v>41013.787569444445</v>
      </c>
      <c r="T253" s="12">
        <f t="shared" si="23"/>
        <v>41045.791666666664</v>
      </c>
    </row>
    <row r="254" spans="1:20" ht="112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8264</v>
      </c>
      <c r="O254" s="8">
        <f t="shared" si="18"/>
        <v>1.1694724999999999</v>
      </c>
      <c r="P254" s="6">
        <f t="shared" si="19"/>
        <v>4668</v>
      </c>
      <c r="Q254" t="str">
        <f t="shared" si="20"/>
        <v>film &amp; video</v>
      </c>
      <c r="R254" t="str">
        <f t="shared" si="21"/>
        <v>television</v>
      </c>
      <c r="S254" s="12">
        <f t="shared" si="22"/>
        <v>40266.662708333337</v>
      </c>
      <c r="T254" s="12">
        <f t="shared" si="23"/>
        <v>40330.165972222225</v>
      </c>
    </row>
    <row r="255" spans="1:20" ht="12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8264</v>
      </c>
      <c r="O255" s="8">
        <f t="shared" si="18"/>
        <v>1.0673325</v>
      </c>
      <c r="P255" s="6">
        <f t="shared" si="19"/>
        <v>759</v>
      </c>
      <c r="Q255" t="str">
        <f t="shared" si="20"/>
        <v>film &amp; video</v>
      </c>
      <c r="R255" t="str">
        <f t="shared" si="21"/>
        <v>television</v>
      </c>
      <c r="S255" s="12">
        <f t="shared" si="22"/>
        <v>40924.650868055556</v>
      </c>
      <c r="T255" s="12">
        <f t="shared" si="23"/>
        <v>40954.650868055556</v>
      </c>
    </row>
    <row r="256" spans="1:20" ht="96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8264</v>
      </c>
      <c r="O256" s="8">
        <f t="shared" si="18"/>
        <v>1.391</v>
      </c>
      <c r="P256" s="6">
        <f t="shared" si="19"/>
        <v>14190.67</v>
      </c>
      <c r="Q256" t="str">
        <f t="shared" si="20"/>
        <v>film &amp; video</v>
      </c>
      <c r="R256" t="str">
        <f t="shared" si="21"/>
        <v>television</v>
      </c>
      <c r="S256" s="12">
        <f t="shared" si="22"/>
        <v>42263.952662037031</v>
      </c>
      <c r="T256" s="12">
        <f t="shared" si="23"/>
        <v>42294.083333333328</v>
      </c>
    </row>
    <row r="257" spans="1:20" ht="8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8264</v>
      </c>
      <c r="O257" s="8">
        <f t="shared" si="18"/>
        <v>1.0672648571428571</v>
      </c>
      <c r="P257" s="6">
        <f t="shared" si="19"/>
        <v>4363.33</v>
      </c>
      <c r="Q257" t="str">
        <f t="shared" si="20"/>
        <v>film &amp; video</v>
      </c>
      <c r="R257" t="str">
        <f t="shared" si="21"/>
        <v>television</v>
      </c>
      <c r="S257" s="12">
        <f t="shared" si="22"/>
        <v>40588.526412037041</v>
      </c>
      <c r="T257" s="12">
        <f t="shared" si="23"/>
        <v>40618.48474537037</v>
      </c>
    </row>
    <row r="258" spans="1:20" ht="112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8264</v>
      </c>
      <c r="O258" s="8">
        <f t="shared" si="18"/>
        <v>1.9114</v>
      </c>
      <c r="P258" s="6">
        <f t="shared" si="19"/>
        <v>9179</v>
      </c>
      <c r="Q258" t="str">
        <f t="shared" si="20"/>
        <v>film &amp; video</v>
      </c>
      <c r="R258" t="str">
        <f t="shared" si="21"/>
        <v>television</v>
      </c>
      <c r="S258" s="12">
        <f t="shared" si="22"/>
        <v>41319.769293981481</v>
      </c>
      <c r="T258" s="12">
        <f t="shared" si="23"/>
        <v>41349.769293981481</v>
      </c>
    </row>
    <row r="259" spans="1:20" ht="112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8264</v>
      </c>
      <c r="O259" s="8">
        <f t="shared" ref="O259:O322" si="24">E261/D261</f>
        <v>1.3193789333333332</v>
      </c>
      <c r="P259" s="6">
        <f t="shared" ref="P259:P322" si="25">AVERAGE(E259, L259)</f>
        <v>18957.134999999998</v>
      </c>
      <c r="Q259" t="str">
        <f t="shared" ref="Q259:Q322" si="26">LEFT(N259, SEARCH("/",N259,1)-1)</f>
        <v>film &amp; video</v>
      </c>
      <c r="R259" t="str">
        <f t="shared" ref="R259:R322" si="27">RIGHT(N259,LEN(N259)-FIND("/",N259))</f>
        <v>television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112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8264</v>
      </c>
      <c r="O260" s="8">
        <f t="shared" si="24"/>
        <v>1.0640000000000001</v>
      </c>
      <c r="P260" s="6">
        <f t="shared" si="25"/>
        <v>29015</v>
      </c>
      <c r="Q260" t="str">
        <f t="shared" si="26"/>
        <v>film &amp; video</v>
      </c>
      <c r="R260" t="str">
        <f t="shared" si="27"/>
        <v>television</v>
      </c>
      <c r="S260" s="12">
        <f t="shared" si="28"/>
        <v>40682.051689814813</v>
      </c>
      <c r="T260" s="12">
        <f t="shared" si="29"/>
        <v>40712.051689814813</v>
      </c>
    </row>
    <row r="261" spans="1:20" ht="112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8264</v>
      </c>
      <c r="O261" s="8">
        <f t="shared" si="24"/>
        <v>1.0740000000000001</v>
      </c>
      <c r="P261" s="6">
        <f t="shared" si="25"/>
        <v>49947.71</v>
      </c>
      <c r="Q261" t="str">
        <f t="shared" si="26"/>
        <v>film &amp; video</v>
      </c>
      <c r="R261" t="str">
        <f t="shared" si="27"/>
        <v>television</v>
      </c>
      <c r="S261" s="12">
        <f t="shared" si="28"/>
        <v>42072.738067129627</v>
      </c>
      <c r="T261" s="12">
        <f t="shared" si="29"/>
        <v>42102.738067129627</v>
      </c>
    </row>
    <row r="262" spans="1:20" ht="96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8264</v>
      </c>
      <c r="O262" s="8">
        <f t="shared" si="24"/>
        <v>2.4</v>
      </c>
      <c r="P262" s="6">
        <f t="shared" si="25"/>
        <v>5364</v>
      </c>
      <c r="Q262" t="str">
        <f t="shared" si="26"/>
        <v>film &amp; video</v>
      </c>
      <c r="R262" t="str">
        <f t="shared" si="27"/>
        <v>television</v>
      </c>
      <c r="S262" s="12">
        <f t="shared" si="28"/>
        <v>40330.755543981482</v>
      </c>
      <c r="T262" s="12">
        <f t="shared" si="29"/>
        <v>40376.415972222225</v>
      </c>
    </row>
    <row r="263" spans="1:20" ht="8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8264</v>
      </c>
      <c r="O263" s="8">
        <f t="shared" si="24"/>
        <v>1.1808107999999999</v>
      </c>
      <c r="P263" s="6">
        <f t="shared" si="25"/>
        <v>10850</v>
      </c>
      <c r="Q263" t="str">
        <f t="shared" si="26"/>
        <v>film &amp; video</v>
      </c>
      <c r="R263" t="str">
        <f t="shared" si="27"/>
        <v>television</v>
      </c>
      <c r="S263" s="12">
        <f t="shared" si="28"/>
        <v>41017.885462962964</v>
      </c>
      <c r="T263" s="12">
        <f t="shared" si="29"/>
        <v>41067.621527777781</v>
      </c>
    </row>
    <row r="264" spans="1:20" ht="64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8264</v>
      </c>
      <c r="O264" s="8">
        <f t="shared" si="24"/>
        <v>1.1819999999999999</v>
      </c>
      <c r="P264" s="6">
        <f t="shared" si="25"/>
        <v>3072.5</v>
      </c>
      <c r="Q264" t="str">
        <f t="shared" si="26"/>
        <v>film &amp; video</v>
      </c>
      <c r="R264" t="str">
        <f t="shared" si="27"/>
        <v>television</v>
      </c>
      <c r="S264" s="12">
        <f t="shared" si="28"/>
        <v>40555.24800925926</v>
      </c>
      <c r="T264" s="12">
        <f t="shared" si="29"/>
        <v>40600.24800925926</v>
      </c>
    </row>
    <row r="265" spans="1:20" ht="112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8264</v>
      </c>
      <c r="O265" s="8">
        <f t="shared" si="24"/>
        <v>1.111</v>
      </c>
      <c r="P265" s="6">
        <f t="shared" si="25"/>
        <v>15241.635</v>
      </c>
      <c r="Q265" t="str">
        <f t="shared" si="26"/>
        <v>film &amp; video</v>
      </c>
      <c r="R265" t="str">
        <f t="shared" si="27"/>
        <v>television</v>
      </c>
      <c r="S265" s="12">
        <f t="shared" si="28"/>
        <v>41149.954791666663</v>
      </c>
      <c r="T265" s="12">
        <f t="shared" si="29"/>
        <v>41179.954791666663</v>
      </c>
    </row>
    <row r="266" spans="1:20" ht="128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8264</v>
      </c>
      <c r="O266" s="8">
        <f t="shared" si="24"/>
        <v>1.4550000000000001</v>
      </c>
      <c r="P266" s="6">
        <f t="shared" si="25"/>
        <v>3000.5</v>
      </c>
      <c r="Q266" t="str">
        <f t="shared" si="26"/>
        <v>film &amp; video</v>
      </c>
      <c r="R266" t="str">
        <f t="shared" si="27"/>
        <v>television</v>
      </c>
      <c r="S266" s="12">
        <f t="shared" si="28"/>
        <v>41010.620312500003</v>
      </c>
      <c r="T266" s="12">
        <f t="shared" si="29"/>
        <v>41040.620312500003</v>
      </c>
    </row>
    <row r="267" spans="1:20" ht="128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8264</v>
      </c>
      <c r="O267" s="8">
        <f t="shared" si="24"/>
        <v>1.3162883248730965</v>
      </c>
      <c r="P267" s="6">
        <f t="shared" si="25"/>
        <v>2806.5</v>
      </c>
      <c r="Q267" t="str">
        <f t="shared" si="26"/>
        <v>film &amp; video</v>
      </c>
      <c r="R267" t="str">
        <f t="shared" si="27"/>
        <v>television</v>
      </c>
      <c r="S267" s="12">
        <f t="shared" si="28"/>
        <v>40267.245717592588</v>
      </c>
      <c r="T267" s="12">
        <f t="shared" si="29"/>
        <v>40308.844444444447</v>
      </c>
    </row>
    <row r="268" spans="1:20" ht="12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8264</v>
      </c>
      <c r="O268" s="8">
        <f t="shared" si="24"/>
        <v>1.1140000000000001</v>
      </c>
      <c r="P268" s="6">
        <f t="shared" si="25"/>
        <v>745.5</v>
      </c>
      <c r="Q268" t="str">
        <f t="shared" si="26"/>
        <v>film &amp; video</v>
      </c>
      <c r="R268" t="str">
        <f t="shared" si="27"/>
        <v>television</v>
      </c>
      <c r="S268" s="12">
        <f t="shared" si="28"/>
        <v>40205.174849537041</v>
      </c>
      <c r="T268" s="12">
        <f t="shared" si="29"/>
        <v>40291.160416666666</v>
      </c>
    </row>
    <row r="269" spans="1:20" ht="96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8264</v>
      </c>
      <c r="O269" s="8">
        <f t="shared" si="24"/>
        <v>1.4723377</v>
      </c>
      <c r="P269" s="6">
        <f t="shared" si="25"/>
        <v>6565.22</v>
      </c>
      <c r="Q269" t="str">
        <f t="shared" si="26"/>
        <v>film &amp; video</v>
      </c>
      <c r="R269" t="str">
        <f t="shared" si="27"/>
        <v>television</v>
      </c>
      <c r="S269" s="12">
        <f t="shared" si="28"/>
        <v>41785.452534722222</v>
      </c>
      <c r="T269" s="12">
        <f t="shared" si="29"/>
        <v>41815.452534722222</v>
      </c>
    </row>
    <row r="270" spans="1:20" ht="112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8264</v>
      </c>
      <c r="O270" s="8">
        <f t="shared" si="24"/>
        <v>1.5260869565217392</v>
      </c>
      <c r="P270" s="6">
        <f t="shared" si="25"/>
        <v>2840.5</v>
      </c>
      <c r="Q270" t="str">
        <f t="shared" si="26"/>
        <v>film &amp; video</v>
      </c>
      <c r="R270" t="str">
        <f t="shared" si="27"/>
        <v>television</v>
      </c>
      <c r="S270" s="12">
        <f t="shared" si="28"/>
        <v>40809.15252314815</v>
      </c>
      <c r="T270" s="12">
        <f t="shared" si="29"/>
        <v>40854.194189814814</v>
      </c>
    </row>
    <row r="271" spans="1:20" ht="96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8264</v>
      </c>
      <c r="O271" s="8">
        <f t="shared" si="24"/>
        <v>1.0468</v>
      </c>
      <c r="P271" s="6">
        <f t="shared" si="25"/>
        <v>74414.884999999995</v>
      </c>
      <c r="Q271" t="str">
        <f t="shared" si="26"/>
        <v>film &amp; video</v>
      </c>
      <c r="R271" t="str">
        <f t="shared" si="27"/>
        <v>television</v>
      </c>
      <c r="S271" s="12">
        <f t="shared" si="28"/>
        <v>42758.197013888886</v>
      </c>
      <c r="T271" s="12">
        <f t="shared" si="29"/>
        <v>42788.197013888886</v>
      </c>
    </row>
    <row r="272" spans="1:20" ht="96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8264</v>
      </c>
      <c r="O272" s="8">
        <f t="shared" si="24"/>
        <v>1.7743366666666667</v>
      </c>
      <c r="P272" s="6">
        <f t="shared" si="25"/>
        <v>1785.5</v>
      </c>
      <c r="Q272" t="str">
        <f t="shared" si="26"/>
        <v>film &amp; video</v>
      </c>
      <c r="R272" t="str">
        <f t="shared" si="27"/>
        <v>television</v>
      </c>
      <c r="S272" s="12">
        <f t="shared" si="28"/>
        <v>40637.866550925923</v>
      </c>
      <c r="T272" s="12">
        <f t="shared" si="29"/>
        <v>40688.166666666664</v>
      </c>
    </row>
    <row r="273" spans="1:20" ht="96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8264</v>
      </c>
      <c r="O273" s="8">
        <f t="shared" si="24"/>
        <v>1.077758</v>
      </c>
      <c r="P273" s="6">
        <f t="shared" si="25"/>
        <v>15845.5</v>
      </c>
      <c r="Q273" t="str">
        <f t="shared" si="26"/>
        <v>film &amp; video</v>
      </c>
      <c r="R273" t="str">
        <f t="shared" si="27"/>
        <v>television</v>
      </c>
      <c r="S273" s="12">
        <f t="shared" si="28"/>
        <v>41612.10024305556</v>
      </c>
      <c r="T273" s="12">
        <f t="shared" si="29"/>
        <v>41641.333333333336</v>
      </c>
    </row>
    <row r="274" spans="1:20" ht="12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8264</v>
      </c>
      <c r="O274" s="8">
        <f t="shared" si="24"/>
        <v>1.56</v>
      </c>
      <c r="P274" s="6">
        <f t="shared" si="25"/>
        <v>2694.0050000000001</v>
      </c>
      <c r="Q274" t="str">
        <f t="shared" si="26"/>
        <v>film &amp; video</v>
      </c>
      <c r="R274" t="str">
        <f t="shared" si="27"/>
        <v>television</v>
      </c>
      <c r="S274" s="12">
        <f t="shared" si="28"/>
        <v>40235.900358796294</v>
      </c>
      <c r="T274" s="12">
        <f t="shared" si="29"/>
        <v>40296.78402777778</v>
      </c>
    </row>
    <row r="275" spans="1:20" ht="112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8264</v>
      </c>
      <c r="O275" s="8">
        <f t="shared" si="24"/>
        <v>1.08395</v>
      </c>
      <c r="P275" s="6">
        <f t="shared" si="25"/>
        <v>2753.395</v>
      </c>
      <c r="Q275" t="str">
        <f t="shared" si="26"/>
        <v>film &amp; video</v>
      </c>
      <c r="R275" t="str">
        <f t="shared" si="27"/>
        <v>television</v>
      </c>
      <c r="S275" s="12">
        <f t="shared" si="28"/>
        <v>40697.498449074075</v>
      </c>
      <c r="T275" s="12">
        <f t="shared" si="29"/>
        <v>40727.498449074075</v>
      </c>
    </row>
    <row r="276" spans="1:20" ht="112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8264</v>
      </c>
      <c r="O276" s="8">
        <f t="shared" si="24"/>
        <v>1.476</v>
      </c>
      <c r="P276" s="6">
        <f t="shared" si="25"/>
        <v>3176.5</v>
      </c>
      <c r="Q276" t="str">
        <f t="shared" si="26"/>
        <v>film &amp; video</v>
      </c>
      <c r="R276" t="str">
        <f t="shared" si="27"/>
        <v>television</v>
      </c>
      <c r="S276" s="12">
        <f t="shared" si="28"/>
        <v>40969.912372685183</v>
      </c>
      <c r="T276" s="12">
        <f t="shared" si="29"/>
        <v>41004.290972222225</v>
      </c>
    </row>
    <row r="277" spans="1:20" ht="80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8264</v>
      </c>
      <c r="O277" s="8">
        <f t="shared" si="24"/>
        <v>1.1038153846153846</v>
      </c>
      <c r="P277" s="6">
        <f t="shared" si="25"/>
        <v>11005.5</v>
      </c>
      <c r="Q277" t="str">
        <f t="shared" si="26"/>
        <v>film &amp; video</v>
      </c>
      <c r="R277" t="str">
        <f t="shared" si="27"/>
        <v>television</v>
      </c>
      <c r="S277" s="12">
        <f t="shared" si="28"/>
        <v>41193.032013888893</v>
      </c>
      <c r="T277" s="12">
        <f t="shared" si="29"/>
        <v>41223.073680555557</v>
      </c>
    </row>
    <row r="278" spans="1:20" ht="112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8264</v>
      </c>
      <c r="O278" s="8">
        <f t="shared" si="24"/>
        <v>1.5034814814814814</v>
      </c>
      <c r="P278" s="6">
        <f t="shared" si="25"/>
        <v>2983</v>
      </c>
      <c r="Q278" t="str">
        <f t="shared" si="26"/>
        <v>film &amp; video</v>
      </c>
      <c r="R278" t="str">
        <f t="shared" si="27"/>
        <v>television</v>
      </c>
      <c r="S278" s="12">
        <f t="shared" si="28"/>
        <v>40967.081874999996</v>
      </c>
      <c r="T278" s="12">
        <f t="shared" si="29"/>
        <v>41027.040208333332</v>
      </c>
    </row>
    <row r="279" spans="1:20" ht="112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8264</v>
      </c>
      <c r="O279" s="8">
        <f t="shared" si="24"/>
        <v>1.5731829411764706</v>
      </c>
      <c r="P279" s="6">
        <f t="shared" si="25"/>
        <v>36349.5</v>
      </c>
      <c r="Q279" t="str">
        <f t="shared" si="26"/>
        <v>film &amp; video</v>
      </c>
      <c r="R279" t="str">
        <f t="shared" si="27"/>
        <v>television</v>
      </c>
      <c r="S279" s="12">
        <f t="shared" si="28"/>
        <v>42117.891423611116</v>
      </c>
      <c r="T279" s="12">
        <f t="shared" si="29"/>
        <v>42147.891423611116</v>
      </c>
    </row>
    <row r="280" spans="1:20" ht="8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8264</v>
      </c>
      <c r="O280" s="8">
        <f t="shared" si="24"/>
        <v>1.5614399999999999</v>
      </c>
      <c r="P280" s="6">
        <f t="shared" si="25"/>
        <v>20504.5</v>
      </c>
      <c r="Q280" t="str">
        <f t="shared" si="26"/>
        <v>film &amp; video</v>
      </c>
      <c r="R280" t="str">
        <f t="shared" si="27"/>
        <v>television</v>
      </c>
      <c r="S280" s="12">
        <f t="shared" si="28"/>
        <v>41164.040960648148</v>
      </c>
      <c r="T280" s="12">
        <f t="shared" si="29"/>
        <v>41194.040960648148</v>
      </c>
    </row>
    <row r="281" spans="1:20" ht="96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8264</v>
      </c>
      <c r="O281" s="8">
        <f t="shared" si="24"/>
        <v>1.2058763636363636</v>
      </c>
      <c r="P281" s="6">
        <f t="shared" si="25"/>
        <v>13524.555</v>
      </c>
      <c r="Q281" t="str">
        <f t="shared" si="26"/>
        <v>film &amp; video</v>
      </c>
      <c r="R281" t="str">
        <f t="shared" si="27"/>
        <v>television</v>
      </c>
      <c r="S281" s="12">
        <f t="shared" si="28"/>
        <v>42759.244166666671</v>
      </c>
      <c r="T281" s="12">
        <f t="shared" si="29"/>
        <v>42793.084027777775</v>
      </c>
    </row>
    <row r="282" spans="1:20" ht="112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8264</v>
      </c>
      <c r="O282" s="8">
        <f t="shared" si="24"/>
        <v>1.0118888888888888</v>
      </c>
      <c r="P282" s="6">
        <f t="shared" si="25"/>
        <v>59623.5</v>
      </c>
      <c r="Q282" t="str">
        <f t="shared" si="26"/>
        <v>film &amp; video</v>
      </c>
      <c r="R282" t="str">
        <f t="shared" si="27"/>
        <v>television</v>
      </c>
      <c r="S282" s="12">
        <f t="shared" si="28"/>
        <v>41744.590682870366</v>
      </c>
      <c r="T282" s="12">
        <f t="shared" si="29"/>
        <v>41789.590682870366</v>
      </c>
    </row>
    <row r="283" spans="1:20" ht="112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8264</v>
      </c>
      <c r="O283" s="8">
        <f t="shared" si="24"/>
        <v>1.142725</v>
      </c>
      <c r="P283" s="6">
        <f t="shared" si="25"/>
        <v>3355.66</v>
      </c>
      <c r="Q283" t="str">
        <f t="shared" si="26"/>
        <v>film &amp; video</v>
      </c>
      <c r="R283" t="str">
        <f t="shared" si="27"/>
        <v>television</v>
      </c>
      <c r="S283" s="12">
        <f t="shared" si="28"/>
        <v>39950.163344907407</v>
      </c>
      <c r="T283" s="12">
        <f t="shared" si="29"/>
        <v>40035.80972222222</v>
      </c>
    </row>
    <row r="284" spans="1:20" ht="96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8264</v>
      </c>
      <c r="O284" s="8">
        <f t="shared" si="24"/>
        <v>1.0462615</v>
      </c>
      <c r="P284" s="6">
        <f t="shared" si="25"/>
        <v>22857</v>
      </c>
      <c r="Q284" t="str">
        <f t="shared" si="26"/>
        <v>film &amp; video</v>
      </c>
      <c r="R284" t="str">
        <f t="shared" si="27"/>
        <v>television</v>
      </c>
      <c r="S284" s="12">
        <f t="shared" si="28"/>
        <v>40194.920046296298</v>
      </c>
      <c r="T284" s="12">
        <f t="shared" si="29"/>
        <v>40231.916666666664</v>
      </c>
    </row>
    <row r="285" spans="1:20" ht="48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8264</v>
      </c>
      <c r="O285" s="8">
        <f t="shared" si="24"/>
        <v>2.2882507142857142</v>
      </c>
      <c r="P285" s="6">
        <f t="shared" si="25"/>
        <v>10385.525</v>
      </c>
      <c r="Q285" t="str">
        <f t="shared" si="26"/>
        <v>film &amp; video</v>
      </c>
      <c r="R285" t="str">
        <f t="shared" si="27"/>
        <v>television</v>
      </c>
      <c r="S285" s="12">
        <f t="shared" si="28"/>
        <v>40675.71</v>
      </c>
      <c r="T285" s="12">
        <f t="shared" si="29"/>
        <v>40695.207638888889</v>
      </c>
    </row>
    <row r="286" spans="1:20" ht="112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8264</v>
      </c>
      <c r="O286" s="8">
        <f t="shared" si="24"/>
        <v>1.0915333333333332</v>
      </c>
      <c r="P286" s="6">
        <f t="shared" si="25"/>
        <v>21305.23</v>
      </c>
      <c r="Q286" t="str">
        <f t="shared" si="26"/>
        <v>film &amp; video</v>
      </c>
      <c r="R286" t="str">
        <f t="shared" si="27"/>
        <v>television</v>
      </c>
      <c r="S286" s="12">
        <f t="shared" si="28"/>
        <v>40904.738194444442</v>
      </c>
      <c r="T286" s="12">
        <f t="shared" si="29"/>
        <v>40929.738194444442</v>
      </c>
    </row>
    <row r="287" spans="1:20" ht="96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8264</v>
      </c>
      <c r="O287" s="8">
        <f t="shared" si="24"/>
        <v>1.7629999999999999</v>
      </c>
      <c r="P287" s="6">
        <f t="shared" si="25"/>
        <v>16299.254999999999</v>
      </c>
      <c r="Q287" t="str">
        <f t="shared" si="26"/>
        <v>film &amp; video</v>
      </c>
      <c r="R287" t="str">
        <f t="shared" si="27"/>
        <v>television</v>
      </c>
      <c r="S287" s="12">
        <f t="shared" si="28"/>
        <v>41506.756111111114</v>
      </c>
      <c r="T287" s="12">
        <f t="shared" si="29"/>
        <v>41536.756111111114</v>
      </c>
    </row>
    <row r="288" spans="1:20" ht="96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8264</v>
      </c>
      <c r="O288" s="8">
        <f t="shared" si="24"/>
        <v>1.0321061999999999</v>
      </c>
      <c r="P288" s="6">
        <f t="shared" si="25"/>
        <v>8254</v>
      </c>
      <c r="Q288" t="str">
        <f t="shared" si="26"/>
        <v>film &amp; video</v>
      </c>
      <c r="R288" t="str">
        <f t="shared" si="27"/>
        <v>television</v>
      </c>
      <c r="S288" s="12">
        <f t="shared" si="28"/>
        <v>41313.816249999996</v>
      </c>
      <c r="T288" s="12">
        <f t="shared" si="29"/>
        <v>41358.774583333332</v>
      </c>
    </row>
    <row r="289" spans="1:20" ht="96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8264</v>
      </c>
      <c r="O289" s="8">
        <f t="shared" si="24"/>
        <v>1.0482</v>
      </c>
      <c r="P289" s="6">
        <f t="shared" si="25"/>
        <v>13367.5</v>
      </c>
      <c r="Q289" t="str">
        <f t="shared" si="26"/>
        <v>film &amp; video</v>
      </c>
      <c r="R289" t="str">
        <f t="shared" si="27"/>
        <v>television</v>
      </c>
      <c r="S289" s="12">
        <f t="shared" si="28"/>
        <v>41184.277986111112</v>
      </c>
      <c r="T289" s="12">
        <f t="shared" si="29"/>
        <v>41215.166666666664</v>
      </c>
    </row>
    <row r="290" spans="1:20" ht="112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8264</v>
      </c>
      <c r="O290" s="8">
        <f t="shared" si="24"/>
        <v>1.0668444444444445</v>
      </c>
      <c r="P290" s="6">
        <f t="shared" si="25"/>
        <v>26026.154999999999</v>
      </c>
      <c r="Q290" t="str">
        <f t="shared" si="26"/>
        <v>film &amp; video</v>
      </c>
      <c r="R290" t="str">
        <f t="shared" si="27"/>
        <v>television</v>
      </c>
      <c r="S290" s="12">
        <f t="shared" si="28"/>
        <v>41051.168900462959</v>
      </c>
      <c r="T290" s="12">
        <f t="shared" si="29"/>
        <v>41086.168900462959</v>
      </c>
    </row>
    <row r="291" spans="1:20" ht="96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8264</v>
      </c>
      <c r="O291" s="8">
        <f t="shared" si="24"/>
        <v>1.2001999999999999</v>
      </c>
      <c r="P291" s="6">
        <f t="shared" si="25"/>
        <v>7977.5</v>
      </c>
      <c r="Q291" t="str">
        <f t="shared" si="26"/>
        <v>film &amp; video</v>
      </c>
      <c r="R291" t="str">
        <f t="shared" si="27"/>
        <v>television</v>
      </c>
      <c r="S291" s="12">
        <f t="shared" si="28"/>
        <v>41550.456412037034</v>
      </c>
      <c r="T291" s="12">
        <f t="shared" si="29"/>
        <v>41580.456412037034</v>
      </c>
    </row>
    <row r="292" spans="1:20" ht="96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8264</v>
      </c>
      <c r="O292" s="8">
        <f t="shared" si="24"/>
        <v>1.0150693333333334</v>
      </c>
      <c r="P292" s="6">
        <f t="shared" si="25"/>
        <v>2484.4</v>
      </c>
      <c r="Q292" t="str">
        <f t="shared" si="26"/>
        <v>film &amp; video</v>
      </c>
      <c r="R292" t="str">
        <f t="shared" si="27"/>
        <v>television</v>
      </c>
      <c r="S292" s="12">
        <f t="shared" si="28"/>
        <v>40526.36917824074</v>
      </c>
      <c r="T292" s="12">
        <f t="shared" si="29"/>
        <v>40576.332638888889</v>
      </c>
    </row>
    <row r="293" spans="1:20" ht="96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8264</v>
      </c>
      <c r="O293" s="8">
        <f t="shared" si="24"/>
        <v>1.0138461538461538</v>
      </c>
      <c r="P293" s="6">
        <f t="shared" si="25"/>
        <v>3064.5</v>
      </c>
      <c r="Q293" t="str">
        <f t="shared" si="26"/>
        <v>film &amp; video</v>
      </c>
      <c r="R293" t="str">
        <f t="shared" si="27"/>
        <v>television</v>
      </c>
      <c r="S293" s="12">
        <f t="shared" si="28"/>
        <v>41376.769050925926</v>
      </c>
      <c r="T293" s="12">
        <f t="shared" si="29"/>
        <v>41395.000694444447</v>
      </c>
    </row>
    <row r="294" spans="1:20" ht="112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8264</v>
      </c>
      <c r="O294" s="8">
        <f t="shared" si="24"/>
        <v>1</v>
      </c>
      <c r="P294" s="6">
        <f t="shared" si="25"/>
        <v>38311.599999999999</v>
      </c>
      <c r="Q294" t="str">
        <f t="shared" si="26"/>
        <v>film &amp; video</v>
      </c>
      <c r="R294" t="str">
        <f t="shared" si="27"/>
        <v>television</v>
      </c>
      <c r="S294" s="12">
        <f t="shared" si="28"/>
        <v>40812.803229166668</v>
      </c>
      <c r="T294" s="12">
        <f t="shared" si="29"/>
        <v>40845.165972222225</v>
      </c>
    </row>
    <row r="295" spans="1:20" ht="96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8264</v>
      </c>
      <c r="O295" s="8">
        <f t="shared" si="24"/>
        <v>1.3310911999999999</v>
      </c>
      <c r="P295" s="6">
        <f t="shared" si="25"/>
        <v>13245.5</v>
      </c>
      <c r="Q295" t="str">
        <f t="shared" si="26"/>
        <v>film &amp; video</v>
      </c>
      <c r="R295" t="str">
        <f t="shared" si="27"/>
        <v>television</v>
      </c>
      <c r="S295" s="12">
        <f t="shared" si="28"/>
        <v>41719.667986111112</v>
      </c>
      <c r="T295" s="12">
        <f t="shared" si="29"/>
        <v>41749.667986111112</v>
      </c>
    </row>
    <row r="296" spans="1:20" ht="12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8264</v>
      </c>
      <c r="O296" s="8">
        <f t="shared" si="24"/>
        <v>1.187262</v>
      </c>
      <c r="P296" s="6">
        <f t="shared" si="25"/>
        <v>2525</v>
      </c>
      <c r="Q296" t="str">
        <f t="shared" si="26"/>
        <v>film &amp; video</v>
      </c>
      <c r="R296" t="str">
        <f t="shared" si="27"/>
        <v>television</v>
      </c>
      <c r="S296" s="12">
        <f t="shared" si="28"/>
        <v>40343.084421296298</v>
      </c>
      <c r="T296" s="12">
        <f t="shared" si="29"/>
        <v>40378.666666666664</v>
      </c>
    </row>
    <row r="297" spans="1:20" ht="96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8264</v>
      </c>
      <c r="O297" s="8">
        <f t="shared" si="24"/>
        <v>1.0064</v>
      </c>
      <c r="P297" s="6">
        <f t="shared" si="25"/>
        <v>33609.78</v>
      </c>
      <c r="Q297" t="str">
        <f t="shared" si="26"/>
        <v>film &amp; video</v>
      </c>
      <c r="R297" t="str">
        <f t="shared" si="27"/>
        <v>television</v>
      </c>
      <c r="S297" s="12">
        <f t="shared" si="28"/>
        <v>41519.004733796297</v>
      </c>
      <c r="T297" s="12">
        <f t="shared" si="29"/>
        <v>41579</v>
      </c>
    </row>
    <row r="298" spans="1:20" ht="80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8264</v>
      </c>
      <c r="O298" s="8">
        <f t="shared" si="24"/>
        <v>1.089324126984127</v>
      </c>
      <c r="P298" s="6">
        <f t="shared" si="25"/>
        <v>14905.275</v>
      </c>
      <c r="Q298" t="str">
        <f t="shared" si="26"/>
        <v>film &amp; video</v>
      </c>
      <c r="R298" t="str">
        <f t="shared" si="27"/>
        <v>television</v>
      </c>
      <c r="S298" s="12">
        <f t="shared" si="28"/>
        <v>41134.475497685184</v>
      </c>
      <c r="T298" s="12">
        <f t="shared" si="29"/>
        <v>41159.475497685184</v>
      </c>
    </row>
    <row r="299" spans="1:20" ht="96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8264</v>
      </c>
      <c r="O299" s="8">
        <f t="shared" si="24"/>
        <v>1.789525</v>
      </c>
      <c r="P299" s="6">
        <f t="shared" si="25"/>
        <v>10135</v>
      </c>
      <c r="Q299" t="str">
        <f t="shared" si="26"/>
        <v>film &amp; video</v>
      </c>
      <c r="R299" t="str">
        <f t="shared" si="27"/>
        <v>television</v>
      </c>
      <c r="S299" s="12">
        <f t="shared" si="28"/>
        <v>42089.72802083334</v>
      </c>
      <c r="T299" s="12">
        <f t="shared" si="29"/>
        <v>42125.165972222225</v>
      </c>
    </row>
    <row r="300" spans="1:20" ht="8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8264</v>
      </c>
      <c r="O300" s="8">
        <f t="shared" si="24"/>
        <v>1.0172264</v>
      </c>
      <c r="P300" s="6">
        <f t="shared" si="25"/>
        <v>69845.42</v>
      </c>
      <c r="Q300" t="str">
        <f t="shared" si="26"/>
        <v>film &amp; video</v>
      </c>
      <c r="R300" t="str">
        <f t="shared" si="27"/>
        <v>television</v>
      </c>
      <c r="S300" s="12">
        <f t="shared" si="28"/>
        <v>41709.463518518518</v>
      </c>
      <c r="T300" s="12">
        <f t="shared" si="29"/>
        <v>41768.875</v>
      </c>
    </row>
    <row r="301" spans="1:20" ht="112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8264</v>
      </c>
      <c r="O301" s="8">
        <f t="shared" si="24"/>
        <v>1.1873499999999999</v>
      </c>
      <c r="P301" s="6">
        <f t="shared" si="25"/>
        <v>9069.625</v>
      </c>
      <c r="Q301" t="str">
        <f t="shared" si="26"/>
        <v>film &amp; video</v>
      </c>
      <c r="R301" t="str">
        <f t="shared" si="27"/>
        <v>television</v>
      </c>
      <c r="S301" s="12">
        <f t="shared" si="28"/>
        <v>40469.225231481483</v>
      </c>
      <c r="T301" s="12">
        <f t="shared" si="29"/>
        <v>40499.266898148147</v>
      </c>
    </row>
    <row r="302" spans="1:20" ht="112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8264</v>
      </c>
      <c r="O302" s="8">
        <f t="shared" si="24"/>
        <v>1.0045999999999999</v>
      </c>
      <c r="P302" s="6">
        <f t="shared" si="25"/>
        <v>12864.33</v>
      </c>
      <c r="Q302" t="str">
        <f t="shared" si="26"/>
        <v>film &amp; video</v>
      </c>
      <c r="R302" t="str">
        <f t="shared" si="27"/>
        <v>television</v>
      </c>
      <c r="S302" s="12">
        <f t="shared" si="28"/>
        <v>40626.959930555553</v>
      </c>
      <c r="T302" s="12">
        <f t="shared" si="29"/>
        <v>40657.959930555553</v>
      </c>
    </row>
    <row r="303" spans="1:20" ht="96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8264</v>
      </c>
      <c r="O303" s="8">
        <f t="shared" si="24"/>
        <v>1.3746666666666667</v>
      </c>
      <c r="P303" s="6">
        <f t="shared" si="25"/>
        <v>7843.2749999999996</v>
      </c>
      <c r="Q303" t="str">
        <f t="shared" si="26"/>
        <v>film &amp; video</v>
      </c>
      <c r="R303" t="str">
        <f t="shared" si="27"/>
        <v>television</v>
      </c>
      <c r="S303" s="12">
        <f t="shared" si="28"/>
        <v>41312.737673611111</v>
      </c>
      <c r="T303" s="12">
        <f t="shared" si="29"/>
        <v>41352.696006944447</v>
      </c>
    </row>
    <row r="304" spans="1:20" ht="112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8264</v>
      </c>
      <c r="O304" s="8">
        <f t="shared" si="24"/>
        <v>2.3164705882352941</v>
      </c>
      <c r="P304" s="6">
        <f t="shared" si="25"/>
        <v>5077</v>
      </c>
      <c r="Q304" t="str">
        <f t="shared" si="26"/>
        <v>film &amp; video</v>
      </c>
      <c r="R304" t="str">
        <f t="shared" si="27"/>
        <v>television</v>
      </c>
      <c r="S304" s="12">
        <f t="shared" si="28"/>
        <v>40933.856921296298</v>
      </c>
      <c r="T304" s="12">
        <f t="shared" si="29"/>
        <v>40963.856921296298</v>
      </c>
    </row>
    <row r="305" spans="1:20" ht="96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8264</v>
      </c>
      <c r="O305" s="8">
        <f t="shared" si="24"/>
        <v>1.3033333333333332</v>
      </c>
      <c r="P305" s="6">
        <f t="shared" si="25"/>
        <v>2103</v>
      </c>
      <c r="Q305" t="str">
        <f t="shared" si="26"/>
        <v>film &amp; video</v>
      </c>
      <c r="R305" t="str">
        <f t="shared" si="27"/>
        <v>television</v>
      </c>
      <c r="S305" s="12">
        <f t="shared" si="28"/>
        <v>41032.071134259262</v>
      </c>
      <c r="T305" s="12">
        <f t="shared" si="29"/>
        <v>41062.071134259262</v>
      </c>
    </row>
    <row r="306" spans="1:20" ht="8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8264</v>
      </c>
      <c r="O306" s="8">
        <f t="shared" si="24"/>
        <v>2.9289999999999998</v>
      </c>
      <c r="P306" s="6">
        <f t="shared" si="25"/>
        <v>3975</v>
      </c>
      <c r="Q306" t="str">
        <f t="shared" si="26"/>
        <v>film &amp; video</v>
      </c>
      <c r="R306" t="str">
        <f t="shared" si="27"/>
        <v>television</v>
      </c>
      <c r="S306" s="12">
        <f t="shared" si="28"/>
        <v>41114.094872685186</v>
      </c>
      <c r="T306" s="12">
        <f t="shared" si="29"/>
        <v>41153.083333333336</v>
      </c>
    </row>
    <row r="307" spans="1:20" ht="8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8264</v>
      </c>
      <c r="O307" s="8">
        <f t="shared" si="24"/>
        <v>1.1131818181818183</v>
      </c>
      <c r="P307" s="6">
        <f t="shared" si="25"/>
        <v>4982</v>
      </c>
      <c r="Q307" t="str">
        <f t="shared" si="26"/>
        <v>film &amp; video</v>
      </c>
      <c r="R307" t="str">
        <f t="shared" si="27"/>
        <v>television</v>
      </c>
      <c r="S307" s="12">
        <f t="shared" si="28"/>
        <v>40948.630196759259</v>
      </c>
      <c r="T307" s="12">
        <f t="shared" si="29"/>
        <v>40978.630196759259</v>
      </c>
    </row>
    <row r="308" spans="1:20" ht="8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8264</v>
      </c>
      <c r="O308" s="8">
        <f t="shared" si="24"/>
        <v>1.0556666666666668</v>
      </c>
      <c r="P308" s="6">
        <f t="shared" si="25"/>
        <v>1504.5</v>
      </c>
      <c r="Q308" t="str">
        <f t="shared" si="26"/>
        <v>film &amp; video</v>
      </c>
      <c r="R308" t="str">
        <f t="shared" si="27"/>
        <v>television</v>
      </c>
      <c r="S308" s="12">
        <f t="shared" si="28"/>
        <v>41333.837187500001</v>
      </c>
      <c r="T308" s="12">
        <f t="shared" si="29"/>
        <v>41353.795520833337</v>
      </c>
    </row>
    <row r="309" spans="1:20" ht="3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8264</v>
      </c>
      <c r="O309" s="8">
        <f t="shared" si="24"/>
        <v>1.1894444444444445</v>
      </c>
      <c r="P309" s="6">
        <f t="shared" si="25"/>
        <v>12533</v>
      </c>
      <c r="Q309" t="str">
        <f t="shared" si="26"/>
        <v>film &amp; video</v>
      </c>
      <c r="R309" t="str">
        <f t="shared" si="27"/>
        <v>television</v>
      </c>
      <c r="S309" s="12">
        <f t="shared" si="28"/>
        <v>41282.944456018515</v>
      </c>
      <c r="T309" s="12">
        <f t="shared" si="29"/>
        <v>41312.944456018515</v>
      </c>
    </row>
    <row r="310" spans="1:20" ht="96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8264</v>
      </c>
      <c r="O310" s="8">
        <f t="shared" si="24"/>
        <v>1.04129</v>
      </c>
      <c r="P310" s="6">
        <f t="shared" si="25"/>
        <v>6435</v>
      </c>
      <c r="Q310" t="str">
        <f t="shared" si="26"/>
        <v>film &amp; video</v>
      </c>
      <c r="R310" t="str">
        <f t="shared" si="27"/>
        <v>television</v>
      </c>
      <c r="S310" s="12">
        <f t="shared" si="28"/>
        <v>40567.694560185184</v>
      </c>
      <c r="T310" s="12">
        <f t="shared" si="29"/>
        <v>40612.694560185184</v>
      </c>
    </row>
    <row r="311" spans="1:20" ht="96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8264</v>
      </c>
      <c r="O311" s="8">
        <f t="shared" si="24"/>
        <v>1.0410165</v>
      </c>
      <c r="P311" s="6">
        <f t="shared" si="25"/>
        <v>10824</v>
      </c>
      <c r="Q311" t="str">
        <f t="shared" si="26"/>
        <v>film &amp; video</v>
      </c>
      <c r="R311" t="str">
        <f t="shared" si="27"/>
        <v>television</v>
      </c>
      <c r="S311" s="12">
        <f t="shared" si="28"/>
        <v>41134.751550925925</v>
      </c>
      <c r="T311" s="12">
        <f t="shared" si="29"/>
        <v>41155.751550925925</v>
      </c>
    </row>
    <row r="312" spans="1:20" ht="96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8264</v>
      </c>
      <c r="O312" s="8">
        <f t="shared" si="24"/>
        <v>1.1187499999999999</v>
      </c>
      <c r="P312" s="6">
        <f t="shared" si="25"/>
        <v>538.64499999999998</v>
      </c>
      <c r="Q312" t="str">
        <f t="shared" si="26"/>
        <v>film &amp; video</v>
      </c>
      <c r="R312" t="str">
        <f t="shared" si="27"/>
        <v>television</v>
      </c>
      <c r="S312" s="12">
        <f t="shared" si="28"/>
        <v>40821.183136574073</v>
      </c>
      <c r="T312" s="12">
        <f t="shared" si="29"/>
        <v>40836.083333333336</v>
      </c>
    </row>
    <row r="313" spans="1:20" ht="96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8264</v>
      </c>
      <c r="O313" s="8">
        <f t="shared" si="24"/>
        <v>1.0473529411764706</v>
      </c>
      <c r="P313" s="6">
        <f t="shared" si="25"/>
        <v>10485.165000000001</v>
      </c>
      <c r="Q313" t="str">
        <f t="shared" si="26"/>
        <v>film &amp; video</v>
      </c>
      <c r="R313" t="str">
        <f t="shared" si="27"/>
        <v>television</v>
      </c>
      <c r="S313" s="12">
        <f t="shared" si="28"/>
        <v>40868.219814814816</v>
      </c>
      <c r="T313" s="12">
        <f t="shared" si="29"/>
        <v>40909.332638888889</v>
      </c>
    </row>
    <row r="314" spans="1:20" ht="112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8264</v>
      </c>
      <c r="O314" s="8">
        <f t="shared" si="24"/>
        <v>3.8515000000000001</v>
      </c>
      <c r="P314" s="6">
        <f t="shared" si="25"/>
        <v>4548</v>
      </c>
      <c r="Q314" t="str">
        <f t="shared" si="26"/>
        <v>film &amp; video</v>
      </c>
      <c r="R314" t="str">
        <f t="shared" si="27"/>
        <v>television</v>
      </c>
      <c r="S314" s="12">
        <f t="shared" si="28"/>
        <v>41348.877685185187</v>
      </c>
      <c r="T314" s="12">
        <f t="shared" si="29"/>
        <v>41378.877685185187</v>
      </c>
    </row>
    <row r="315" spans="1:20" ht="112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8264</v>
      </c>
      <c r="O315" s="8">
        <f t="shared" si="24"/>
        <v>1.01248</v>
      </c>
      <c r="P315" s="6">
        <f t="shared" si="25"/>
        <v>9013.5</v>
      </c>
      <c r="Q315" t="str">
        <f t="shared" si="26"/>
        <v>film &amp; video</v>
      </c>
      <c r="R315" t="str">
        <f t="shared" si="27"/>
        <v>television</v>
      </c>
      <c r="S315" s="12">
        <f t="shared" si="28"/>
        <v>40357.227939814817</v>
      </c>
      <c r="T315" s="12">
        <f t="shared" si="29"/>
        <v>40401.665972222225</v>
      </c>
    </row>
    <row r="316" spans="1:20" ht="112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8264</v>
      </c>
      <c r="O316" s="8">
        <f t="shared" si="24"/>
        <v>1.1377333333333333</v>
      </c>
      <c r="P316" s="6">
        <f t="shared" si="25"/>
        <v>1985.75</v>
      </c>
      <c r="Q316" t="str">
        <f t="shared" si="26"/>
        <v>film &amp; video</v>
      </c>
      <c r="R316" t="str">
        <f t="shared" si="27"/>
        <v>television</v>
      </c>
      <c r="S316" s="12">
        <f t="shared" si="28"/>
        <v>41304.833194444444</v>
      </c>
      <c r="T316" s="12">
        <f t="shared" si="29"/>
        <v>41334.833194444444</v>
      </c>
    </row>
    <row r="317" spans="1:20" ht="96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8264</v>
      </c>
      <c r="O317" s="8">
        <f t="shared" si="24"/>
        <v>1.0080333333333333</v>
      </c>
      <c r="P317" s="6">
        <f t="shared" si="25"/>
        <v>12719</v>
      </c>
      <c r="Q317" t="str">
        <f t="shared" si="26"/>
        <v>film &amp; video</v>
      </c>
      <c r="R317" t="str">
        <f t="shared" si="27"/>
        <v>television</v>
      </c>
      <c r="S317" s="12">
        <f t="shared" si="28"/>
        <v>41113.77238425926</v>
      </c>
      <c r="T317" s="12">
        <f t="shared" si="29"/>
        <v>41143.77238425926</v>
      </c>
    </row>
    <row r="318" spans="1:20" ht="96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8264</v>
      </c>
      <c r="O318" s="8">
        <f t="shared" si="24"/>
        <v>2.8332000000000002</v>
      </c>
      <c r="P318" s="6">
        <f t="shared" si="25"/>
        <v>8612</v>
      </c>
      <c r="Q318" t="str">
        <f t="shared" si="26"/>
        <v>film &amp; video</v>
      </c>
      <c r="R318" t="str">
        <f t="shared" si="27"/>
        <v>television</v>
      </c>
      <c r="S318" s="12">
        <f t="shared" si="28"/>
        <v>41950.923576388886</v>
      </c>
      <c r="T318" s="12">
        <f t="shared" si="29"/>
        <v>41984.207638888889</v>
      </c>
    </row>
    <row r="319" spans="1:20" ht="8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8264</v>
      </c>
      <c r="O319" s="8">
        <f t="shared" si="24"/>
        <v>1.1268</v>
      </c>
      <c r="P319" s="6">
        <f t="shared" si="25"/>
        <v>15278.5</v>
      </c>
      <c r="Q319" t="str">
        <f t="shared" si="26"/>
        <v>film &amp; video</v>
      </c>
      <c r="R319" t="str">
        <f t="shared" si="27"/>
        <v>television</v>
      </c>
      <c r="S319" s="12">
        <f t="shared" si="28"/>
        <v>41589.676886574074</v>
      </c>
      <c r="T319" s="12">
        <f t="shared" si="29"/>
        <v>41619.676886574074</v>
      </c>
    </row>
    <row r="320" spans="1:20" ht="96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8264</v>
      </c>
      <c r="O320" s="8">
        <f t="shared" si="24"/>
        <v>1.0658000000000001</v>
      </c>
      <c r="P320" s="6">
        <f t="shared" si="25"/>
        <v>7225</v>
      </c>
      <c r="Q320" t="str">
        <f t="shared" si="26"/>
        <v>film &amp; video</v>
      </c>
      <c r="R320" t="str">
        <f t="shared" si="27"/>
        <v>television</v>
      </c>
      <c r="S320" s="12">
        <f t="shared" si="28"/>
        <v>41330.038784722223</v>
      </c>
      <c r="T320" s="12">
        <f t="shared" si="29"/>
        <v>41359.997118055559</v>
      </c>
    </row>
    <row r="321" spans="1:20" ht="128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8264</v>
      </c>
      <c r="O321" s="8">
        <f t="shared" si="24"/>
        <v>1.0266285714285714</v>
      </c>
      <c r="P321" s="6">
        <f t="shared" si="25"/>
        <v>2842.5</v>
      </c>
      <c r="Q321" t="str">
        <f t="shared" si="26"/>
        <v>film &amp; video</v>
      </c>
      <c r="R321" t="str">
        <f t="shared" si="27"/>
        <v>television</v>
      </c>
      <c r="S321" s="12">
        <f t="shared" si="28"/>
        <v>40123.83829861111</v>
      </c>
      <c r="T321" s="12">
        <f t="shared" si="29"/>
        <v>40211.332638888889</v>
      </c>
    </row>
    <row r="322" spans="1:20" ht="12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8264</v>
      </c>
      <c r="O322" s="8">
        <f t="shared" si="24"/>
        <v>1.0791200000000001</v>
      </c>
      <c r="P322" s="6">
        <f t="shared" si="25"/>
        <v>10737</v>
      </c>
      <c r="Q322" t="str">
        <f t="shared" si="26"/>
        <v>film &amp; video</v>
      </c>
      <c r="R322" t="str">
        <f t="shared" si="27"/>
        <v>television</v>
      </c>
      <c r="S322" s="12">
        <f t="shared" si="28"/>
        <v>42331.551307870366</v>
      </c>
      <c r="T322" s="12">
        <f t="shared" si="29"/>
        <v>42360.958333333328</v>
      </c>
    </row>
    <row r="323" spans="1:20" ht="80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8264</v>
      </c>
      <c r="O323" s="8">
        <f t="shared" ref="O323:O386" si="30">E325/D325</f>
        <v>1.2307407407407407</v>
      </c>
      <c r="P323" s="6">
        <f t="shared" ref="P323:P386" si="31">AVERAGE(E323, L323)</f>
        <v>18134.5</v>
      </c>
      <c r="Q323" t="str">
        <f t="shared" ref="Q323:Q386" si="32">LEFT(N323, SEARCH("/",N323,1)-1)</f>
        <v>film &amp; video</v>
      </c>
      <c r="R323" t="str">
        <f t="shared" ref="R323:R386" si="33">RIGHT(N323,LEN(N323)-FIND("/",N323))</f>
        <v>television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80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8264</v>
      </c>
      <c r="O324" s="8">
        <f t="shared" si="30"/>
        <v>1.016</v>
      </c>
      <c r="P324" s="6">
        <f t="shared" si="31"/>
        <v>13582</v>
      </c>
      <c r="Q324" t="str">
        <f t="shared" si="32"/>
        <v>film &amp; video</v>
      </c>
      <c r="R324" t="str">
        <f t="shared" si="33"/>
        <v>television</v>
      </c>
      <c r="S324" s="12">
        <f t="shared" si="34"/>
        <v>42473.57</v>
      </c>
      <c r="T324" s="12">
        <f t="shared" si="35"/>
        <v>42503.57</v>
      </c>
    </row>
    <row r="325" spans="1:20" ht="112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8264</v>
      </c>
      <c r="O325" s="8">
        <f t="shared" si="30"/>
        <v>1.04396</v>
      </c>
      <c r="P325" s="6">
        <f t="shared" si="31"/>
        <v>3352</v>
      </c>
      <c r="Q325" t="str">
        <f t="shared" si="32"/>
        <v>film &amp; video</v>
      </c>
      <c r="R325" t="str">
        <f t="shared" si="33"/>
        <v>television</v>
      </c>
      <c r="S325" s="12">
        <f t="shared" si="34"/>
        <v>42697.32136574074</v>
      </c>
      <c r="T325" s="12">
        <f t="shared" si="35"/>
        <v>42725.332638888889</v>
      </c>
    </row>
    <row r="326" spans="1:20" ht="96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8264</v>
      </c>
      <c r="O326" s="8">
        <f t="shared" si="30"/>
        <v>1.1292973333333334</v>
      </c>
      <c r="P326" s="6">
        <f t="shared" si="31"/>
        <v>4359</v>
      </c>
      <c r="Q326" t="str">
        <f t="shared" si="32"/>
        <v>film &amp; video</v>
      </c>
      <c r="R326" t="str">
        <f t="shared" si="33"/>
        <v>television</v>
      </c>
      <c r="S326" s="12">
        <f t="shared" si="34"/>
        <v>42184.626250000001</v>
      </c>
      <c r="T326" s="12">
        <f t="shared" si="35"/>
        <v>42217.626250000001</v>
      </c>
    </row>
    <row r="327" spans="1:20" ht="96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8264</v>
      </c>
      <c r="O327" s="8">
        <f t="shared" si="30"/>
        <v>1.3640000000000001</v>
      </c>
      <c r="P327" s="6">
        <f t="shared" si="31"/>
        <v>26467</v>
      </c>
      <c r="Q327" t="str">
        <f t="shared" si="32"/>
        <v>film &amp; video</v>
      </c>
      <c r="R327" t="str">
        <f t="shared" si="33"/>
        <v>television</v>
      </c>
      <c r="S327" s="12">
        <f t="shared" si="34"/>
        <v>42689.187881944439</v>
      </c>
      <c r="T327" s="12">
        <f t="shared" si="35"/>
        <v>42724.187881944439</v>
      </c>
    </row>
    <row r="328" spans="1:20" ht="112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8264</v>
      </c>
      <c r="O328" s="8">
        <f t="shared" si="30"/>
        <v>1.036144</v>
      </c>
      <c r="P328" s="6">
        <f t="shared" si="31"/>
        <v>85272.8</v>
      </c>
      <c r="Q328" t="str">
        <f t="shared" si="32"/>
        <v>film &amp; video</v>
      </c>
      <c r="R328" t="str">
        <f t="shared" si="33"/>
        <v>television</v>
      </c>
      <c r="S328" s="12">
        <f t="shared" si="34"/>
        <v>42775.314884259264</v>
      </c>
      <c r="T328" s="12">
        <f t="shared" si="35"/>
        <v>42808.956250000003</v>
      </c>
    </row>
    <row r="329" spans="1:20" ht="112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8264</v>
      </c>
      <c r="O329" s="8">
        <f t="shared" si="30"/>
        <v>1.0549999999999999</v>
      </c>
      <c r="P329" s="6">
        <f t="shared" si="31"/>
        <v>2745</v>
      </c>
      <c r="Q329" t="str">
        <f t="shared" si="32"/>
        <v>film &amp; video</v>
      </c>
      <c r="R329" t="str">
        <f t="shared" si="33"/>
        <v>television</v>
      </c>
      <c r="S329" s="12">
        <f t="shared" si="34"/>
        <v>42058.235289351855</v>
      </c>
      <c r="T329" s="12">
        <f t="shared" si="35"/>
        <v>42085.333333333328</v>
      </c>
    </row>
    <row r="330" spans="1:20" ht="96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8264</v>
      </c>
      <c r="O330" s="8">
        <f t="shared" si="30"/>
        <v>1.0182857142857142</v>
      </c>
      <c r="P330" s="6">
        <f t="shared" si="31"/>
        <v>39104.400000000001</v>
      </c>
      <c r="Q330" t="str">
        <f t="shared" si="32"/>
        <v>film &amp; video</v>
      </c>
      <c r="R330" t="str">
        <f t="shared" si="33"/>
        <v>television</v>
      </c>
      <c r="S330" s="12">
        <f t="shared" si="34"/>
        <v>42278.946620370371</v>
      </c>
      <c r="T330" s="12">
        <f t="shared" si="35"/>
        <v>42309.166666666672</v>
      </c>
    </row>
    <row r="331" spans="1:20" ht="96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8264</v>
      </c>
      <c r="O331" s="8">
        <f t="shared" si="30"/>
        <v>1.0660499999999999</v>
      </c>
      <c r="P331" s="6">
        <f t="shared" si="31"/>
        <v>5358.5</v>
      </c>
      <c r="Q331" t="str">
        <f t="shared" si="32"/>
        <v>film &amp; video</v>
      </c>
      <c r="R331" t="str">
        <f t="shared" si="33"/>
        <v>television</v>
      </c>
      <c r="S331" s="12">
        <f t="shared" si="34"/>
        <v>42291.46674768519</v>
      </c>
      <c r="T331" s="12">
        <f t="shared" si="35"/>
        <v>42315.166666666672</v>
      </c>
    </row>
    <row r="332" spans="1:20" ht="112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8264</v>
      </c>
      <c r="O332" s="8">
        <f t="shared" si="30"/>
        <v>1.13015</v>
      </c>
      <c r="P332" s="6">
        <f t="shared" si="31"/>
        <v>17990</v>
      </c>
      <c r="Q332" t="str">
        <f t="shared" si="32"/>
        <v>film &amp; video</v>
      </c>
      <c r="R332" t="str">
        <f t="shared" si="33"/>
        <v>television</v>
      </c>
      <c r="S332" s="12">
        <f t="shared" si="34"/>
        <v>41379.515775462962</v>
      </c>
      <c r="T332" s="12">
        <f t="shared" si="35"/>
        <v>41411.165972222225</v>
      </c>
    </row>
    <row r="333" spans="1:20" ht="112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8264</v>
      </c>
      <c r="O333" s="8">
        <f t="shared" si="30"/>
        <v>1.252275</v>
      </c>
      <c r="P333" s="6">
        <f t="shared" si="31"/>
        <v>21540</v>
      </c>
      <c r="Q333" t="str">
        <f t="shared" si="32"/>
        <v>film &amp; video</v>
      </c>
      <c r="R333" t="str">
        <f t="shared" si="33"/>
        <v>television</v>
      </c>
      <c r="S333" s="12">
        <f t="shared" si="34"/>
        <v>42507.581412037034</v>
      </c>
      <c r="T333" s="12">
        <f t="shared" si="35"/>
        <v>42538.581412037034</v>
      </c>
    </row>
    <row r="334" spans="1:20" ht="96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8264</v>
      </c>
      <c r="O334" s="8">
        <f t="shared" si="30"/>
        <v>1.0119</v>
      </c>
      <c r="P334" s="6">
        <f t="shared" si="31"/>
        <v>56785</v>
      </c>
      <c r="Q334" t="str">
        <f t="shared" si="32"/>
        <v>film &amp; video</v>
      </c>
      <c r="R334" t="str">
        <f t="shared" si="33"/>
        <v>television</v>
      </c>
      <c r="S334" s="12">
        <f t="shared" si="34"/>
        <v>42263.680289351847</v>
      </c>
      <c r="T334" s="12">
        <f t="shared" si="35"/>
        <v>42305.333333333328</v>
      </c>
    </row>
    <row r="335" spans="1:20" ht="112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8264</v>
      </c>
      <c r="O335" s="8">
        <f t="shared" si="30"/>
        <v>1.0276470588235294</v>
      </c>
      <c r="P335" s="6">
        <f t="shared" si="31"/>
        <v>25178.5</v>
      </c>
      <c r="Q335" t="str">
        <f t="shared" si="32"/>
        <v>film &amp; video</v>
      </c>
      <c r="R335" t="str">
        <f t="shared" si="33"/>
        <v>television</v>
      </c>
      <c r="S335" s="12">
        <f t="shared" si="34"/>
        <v>42437.636469907404</v>
      </c>
      <c r="T335" s="12">
        <f t="shared" si="35"/>
        <v>42467.59480324074</v>
      </c>
    </row>
    <row r="336" spans="1:20" ht="112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8264</v>
      </c>
      <c r="O336" s="8">
        <f t="shared" si="30"/>
        <v>1.1683911999999999</v>
      </c>
      <c r="P336" s="6">
        <f t="shared" si="31"/>
        <v>5094</v>
      </c>
      <c r="Q336" t="str">
        <f t="shared" si="32"/>
        <v>film &amp; video</v>
      </c>
      <c r="R336" t="str">
        <f t="shared" si="33"/>
        <v>television</v>
      </c>
      <c r="S336" s="12">
        <f t="shared" si="34"/>
        <v>42101.682372685187</v>
      </c>
      <c r="T336" s="12">
        <f t="shared" si="35"/>
        <v>42139.791666666672</v>
      </c>
    </row>
    <row r="337" spans="1:20" ht="112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8264</v>
      </c>
      <c r="O337" s="8">
        <f t="shared" si="30"/>
        <v>1.0116833333333335</v>
      </c>
      <c r="P337" s="6">
        <f t="shared" si="31"/>
        <v>4407.5</v>
      </c>
      <c r="Q337" t="str">
        <f t="shared" si="32"/>
        <v>film &amp; video</v>
      </c>
      <c r="R337" t="str">
        <f t="shared" si="33"/>
        <v>television</v>
      </c>
      <c r="S337" s="12">
        <f t="shared" si="34"/>
        <v>42101.737442129626</v>
      </c>
      <c r="T337" s="12">
        <f t="shared" si="35"/>
        <v>42132.916666666672</v>
      </c>
    </row>
    <row r="338" spans="1:20" ht="112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8264</v>
      </c>
      <c r="O338" s="8">
        <f t="shared" si="30"/>
        <v>1.1013360000000001</v>
      </c>
      <c r="P338" s="6">
        <f t="shared" si="31"/>
        <v>14851.39</v>
      </c>
      <c r="Q338" t="str">
        <f t="shared" si="32"/>
        <v>film &amp; video</v>
      </c>
      <c r="R338" t="str">
        <f t="shared" si="33"/>
        <v>television</v>
      </c>
      <c r="S338" s="12">
        <f t="shared" si="34"/>
        <v>42291.596273148149</v>
      </c>
      <c r="T338" s="12">
        <f t="shared" si="35"/>
        <v>42321.637939814813</v>
      </c>
    </row>
    <row r="339" spans="1:20" ht="112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8264</v>
      </c>
      <c r="O339" s="8">
        <f t="shared" si="30"/>
        <v>1.0808333333333333</v>
      </c>
      <c r="P339" s="6">
        <f t="shared" si="31"/>
        <v>1533.0250000000001</v>
      </c>
      <c r="Q339" t="str">
        <f t="shared" si="32"/>
        <v>film &amp; video</v>
      </c>
      <c r="R339" t="str">
        <f t="shared" si="33"/>
        <v>television</v>
      </c>
      <c r="S339" s="12">
        <f t="shared" si="34"/>
        <v>42047.128564814819</v>
      </c>
      <c r="T339" s="12">
        <f t="shared" si="35"/>
        <v>42077.086898148147</v>
      </c>
    </row>
    <row r="340" spans="1:20" ht="112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8264</v>
      </c>
      <c r="O340" s="8">
        <f t="shared" si="30"/>
        <v>1.2502285714285715</v>
      </c>
      <c r="P340" s="6">
        <f t="shared" si="31"/>
        <v>8378.02</v>
      </c>
      <c r="Q340" t="str">
        <f t="shared" si="32"/>
        <v>film &amp; video</v>
      </c>
      <c r="R340" t="str">
        <f t="shared" si="33"/>
        <v>television</v>
      </c>
      <c r="S340" s="12">
        <f t="shared" si="34"/>
        <v>42559.755671296298</v>
      </c>
      <c r="T340" s="12">
        <f t="shared" si="35"/>
        <v>42616.041666666672</v>
      </c>
    </row>
    <row r="341" spans="1:20" ht="96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8264</v>
      </c>
      <c r="O341" s="8">
        <f t="shared" si="30"/>
        <v>1.0671428571428572</v>
      </c>
      <c r="P341" s="6">
        <f t="shared" si="31"/>
        <v>3287</v>
      </c>
      <c r="Q341" t="str">
        <f t="shared" si="32"/>
        <v>film &amp; video</v>
      </c>
      <c r="R341" t="str">
        <f t="shared" si="33"/>
        <v>television</v>
      </c>
      <c r="S341" s="12">
        <f t="shared" si="34"/>
        <v>42093.760046296295</v>
      </c>
      <c r="T341" s="12">
        <f t="shared" si="35"/>
        <v>42123.760046296295</v>
      </c>
    </row>
    <row r="342" spans="1:20" ht="96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8264</v>
      </c>
      <c r="O342" s="8">
        <f t="shared" si="30"/>
        <v>1.0036639999999999</v>
      </c>
      <c r="P342" s="6">
        <f t="shared" si="31"/>
        <v>22028.5</v>
      </c>
      <c r="Q342" t="str">
        <f t="shared" si="32"/>
        <v>film &amp; video</v>
      </c>
      <c r="R342" t="str">
        <f t="shared" si="33"/>
        <v>television</v>
      </c>
      <c r="S342" s="12">
        <f t="shared" si="34"/>
        <v>42772.669062500005</v>
      </c>
      <c r="T342" s="12">
        <f t="shared" si="35"/>
        <v>42802.875</v>
      </c>
    </row>
    <row r="343" spans="1:20" ht="96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8264</v>
      </c>
      <c r="O343" s="8">
        <f t="shared" si="30"/>
        <v>1.0202863333333334</v>
      </c>
      <c r="P343" s="6">
        <f t="shared" si="31"/>
        <v>1895</v>
      </c>
      <c r="Q343" t="str">
        <f t="shared" si="32"/>
        <v>film &amp; video</v>
      </c>
      <c r="R343" t="str">
        <f t="shared" si="33"/>
        <v>television</v>
      </c>
      <c r="S343" s="12">
        <f t="shared" si="34"/>
        <v>41894.879606481481</v>
      </c>
      <c r="T343" s="12">
        <f t="shared" si="35"/>
        <v>41913.165972222225</v>
      </c>
    </row>
    <row r="344" spans="1:20" ht="96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8264</v>
      </c>
      <c r="O344" s="8">
        <f t="shared" si="30"/>
        <v>1.0208358208955224</v>
      </c>
      <c r="P344" s="6">
        <f t="shared" si="31"/>
        <v>27763.26</v>
      </c>
      <c r="Q344" t="str">
        <f t="shared" si="32"/>
        <v>film &amp; video</v>
      </c>
      <c r="R344" t="str">
        <f t="shared" si="33"/>
        <v>television</v>
      </c>
      <c r="S344" s="12">
        <f t="shared" si="34"/>
        <v>42459.780844907407</v>
      </c>
      <c r="T344" s="12">
        <f t="shared" si="35"/>
        <v>42489.780844907407</v>
      </c>
    </row>
    <row r="345" spans="1:20" ht="112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8264</v>
      </c>
      <c r="O345" s="8">
        <f t="shared" si="30"/>
        <v>1.2327586206896552</v>
      </c>
      <c r="P345" s="6">
        <f t="shared" si="31"/>
        <v>15566.295</v>
      </c>
      <c r="Q345" t="str">
        <f t="shared" si="32"/>
        <v>film &amp; video</v>
      </c>
      <c r="R345" t="str">
        <f t="shared" si="33"/>
        <v>television</v>
      </c>
      <c r="S345" s="12">
        <f t="shared" si="34"/>
        <v>41926.73778935185</v>
      </c>
      <c r="T345" s="12">
        <f t="shared" si="35"/>
        <v>41957.125</v>
      </c>
    </row>
    <row r="346" spans="1:20" ht="112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8264</v>
      </c>
      <c r="O346" s="8">
        <f t="shared" si="30"/>
        <v>1.7028880000000002</v>
      </c>
      <c r="P346" s="6">
        <f t="shared" si="31"/>
        <v>17241.5</v>
      </c>
      <c r="Q346" t="str">
        <f t="shared" si="32"/>
        <v>film &amp; video</v>
      </c>
      <c r="R346" t="str">
        <f t="shared" si="33"/>
        <v>television</v>
      </c>
      <c r="S346" s="12">
        <f t="shared" si="34"/>
        <v>42111.970995370371</v>
      </c>
      <c r="T346" s="12">
        <f t="shared" si="35"/>
        <v>42156.097222222219</v>
      </c>
    </row>
    <row r="347" spans="1:20" ht="96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8264</v>
      </c>
      <c r="O347" s="8">
        <f t="shared" si="30"/>
        <v>1.1159049999999999</v>
      </c>
      <c r="P347" s="6">
        <f t="shared" si="31"/>
        <v>9027</v>
      </c>
      <c r="Q347" t="str">
        <f t="shared" si="32"/>
        <v>film &amp; video</v>
      </c>
      <c r="R347" t="str">
        <f t="shared" si="33"/>
        <v>television</v>
      </c>
      <c r="S347" s="12">
        <f t="shared" si="34"/>
        <v>42114.944328703699</v>
      </c>
      <c r="T347" s="12">
        <f t="shared" si="35"/>
        <v>42144.944328703699</v>
      </c>
    </row>
    <row r="348" spans="1:20" ht="112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8264</v>
      </c>
      <c r="O348" s="8">
        <f t="shared" si="30"/>
        <v>1.03</v>
      </c>
      <c r="P348" s="6">
        <f t="shared" si="31"/>
        <v>8608.44</v>
      </c>
      <c r="Q348" t="str">
        <f t="shared" si="32"/>
        <v>film &amp; video</v>
      </c>
      <c r="R348" t="str">
        <f t="shared" si="33"/>
        <v>television</v>
      </c>
      <c r="S348" s="12">
        <f t="shared" si="34"/>
        <v>42261.500243055561</v>
      </c>
      <c r="T348" s="12">
        <f t="shared" si="35"/>
        <v>42291.500243055561</v>
      </c>
    </row>
    <row r="349" spans="1:20" ht="96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8264</v>
      </c>
      <c r="O349" s="8">
        <f t="shared" si="30"/>
        <v>1.0663570159857905</v>
      </c>
      <c r="P349" s="6">
        <f t="shared" si="31"/>
        <v>22507.599999999999</v>
      </c>
      <c r="Q349" t="str">
        <f t="shared" si="32"/>
        <v>film &amp; video</v>
      </c>
      <c r="R349" t="str">
        <f t="shared" si="33"/>
        <v>television</v>
      </c>
      <c r="S349" s="12">
        <f t="shared" si="34"/>
        <v>42292.495474537034</v>
      </c>
      <c r="T349" s="12">
        <f t="shared" si="35"/>
        <v>42322.537141203706</v>
      </c>
    </row>
    <row r="350" spans="1:20" ht="96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8264</v>
      </c>
      <c r="O350" s="8">
        <f t="shared" si="30"/>
        <v>1.1476</v>
      </c>
      <c r="P350" s="6">
        <f t="shared" si="31"/>
        <v>5209.5</v>
      </c>
      <c r="Q350" t="str">
        <f t="shared" si="32"/>
        <v>film &amp; video</v>
      </c>
      <c r="R350" t="str">
        <f t="shared" si="33"/>
        <v>television</v>
      </c>
      <c r="S350" s="12">
        <f t="shared" si="34"/>
        <v>42207.58699074074</v>
      </c>
      <c r="T350" s="12">
        <f t="shared" si="35"/>
        <v>42237.58699074074</v>
      </c>
    </row>
    <row r="351" spans="1:20" ht="8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8264</v>
      </c>
      <c r="O351" s="8">
        <f t="shared" si="30"/>
        <v>1.2734117647058822</v>
      </c>
      <c r="P351" s="6">
        <f t="shared" si="31"/>
        <v>6087.09</v>
      </c>
      <c r="Q351" t="str">
        <f t="shared" si="32"/>
        <v>film &amp; video</v>
      </c>
      <c r="R351" t="str">
        <f t="shared" si="33"/>
        <v>television</v>
      </c>
      <c r="S351" s="12">
        <f t="shared" si="34"/>
        <v>42760.498935185184</v>
      </c>
      <c r="T351" s="12">
        <f t="shared" si="35"/>
        <v>42790.498935185184</v>
      </c>
    </row>
    <row r="352" spans="1:20" ht="96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8264</v>
      </c>
      <c r="O352" s="8">
        <f t="shared" si="30"/>
        <v>1.1656</v>
      </c>
      <c r="P352" s="6">
        <f t="shared" si="31"/>
        <v>14455.5</v>
      </c>
      <c r="Q352" t="str">
        <f t="shared" si="32"/>
        <v>film &amp; video</v>
      </c>
      <c r="R352" t="str">
        <f t="shared" si="33"/>
        <v>television</v>
      </c>
      <c r="S352" s="12">
        <f t="shared" si="34"/>
        <v>42586.066076388888</v>
      </c>
      <c r="T352" s="12">
        <f t="shared" si="35"/>
        <v>42624.165972222225</v>
      </c>
    </row>
    <row r="353" spans="1:20" ht="112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8264</v>
      </c>
      <c r="O353" s="8">
        <f t="shared" si="30"/>
        <v>1.0861819426615318</v>
      </c>
      <c r="P353" s="6">
        <f t="shared" si="31"/>
        <v>22130</v>
      </c>
      <c r="Q353" t="str">
        <f t="shared" si="32"/>
        <v>film &amp; video</v>
      </c>
      <c r="R353" t="str">
        <f t="shared" si="33"/>
        <v>television</v>
      </c>
      <c r="S353" s="12">
        <f t="shared" si="34"/>
        <v>42427.964745370366</v>
      </c>
      <c r="T353" s="12">
        <f t="shared" si="35"/>
        <v>42467.923078703709</v>
      </c>
    </row>
    <row r="354" spans="1:20" ht="96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8264</v>
      </c>
      <c r="O354" s="8">
        <f t="shared" si="30"/>
        <v>1.0394285714285714</v>
      </c>
      <c r="P354" s="6">
        <f t="shared" si="31"/>
        <v>5971</v>
      </c>
      <c r="Q354" t="str">
        <f t="shared" si="32"/>
        <v>film &amp; video</v>
      </c>
      <c r="R354" t="str">
        <f t="shared" si="33"/>
        <v>television</v>
      </c>
      <c r="S354" s="12">
        <f t="shared" si="34"/>
        <v>41890.167453703703</v>
      </c>
      <c r="T354" s="12">
        <f t="shared" si="35"/>
        <v>41920.167453703703</v>
      </c>
    </row>
    <row r="355" spans="1:20" ht="112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8264</v>
      </c>
      <c r="O355" s="8">
        <f t="shared" si="30"/>
        <v>1.1625714285714286</v>
      </c>
      <c r="P355" s="6">
        <f t="shared" si="31"/>
        <v>32036.59</v>
      </c>
      <c r="Q355" t="str">
        <f t="shared" si="32"/>
        <v>film &amp; video</v>
      </c>
      <c r="R355" t="str">
        <f t="shared" si="33"/>
        <v>television</v>
      </c>
      <c r="S355" s="12">
        <f t="shared" si="34"/>
        <v>42297.791886574079</v>
      </c>
      <c r="T355" s="12">
        <f t="shared" si="35"/>
        <v>42327.833553240736</v>
      </c>
    </row>
    <row r="356" spans="1:20" ht="112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8264</v>
      </c>
      <c r="O356" s="8">
        <f t="shared" si="30"/>
        <v>1.0269239999999999</v>
      </c>
      <c r="P356" s="6">
        <f t="shared" si="31"/>
        <v>1833.5</v>
      </c>
      <c r="Q356" t="str">
        <f t="shared" si="32"/>
        <v>film &amp; video</v>
      </c>
      <c r="R356" t="str">
        <f t="shared" si="33"/>
        <v>television</v>
      </c>
      <c r="S356" s="12">
        <f t="shared" si="34"/>
        <v>42438.827789351853</v>
      </c>
      <c r="T356" s="12">
        <f t="shared" si="35"/>
        <v>42468.786122685182</v>
      </c>
    </row>
    <row r="357" spans="1:20" ht="8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8264</v>
      </c>
      <c r="O357" s="8">
        <f t="shared" si="30"/>
        <v>1.74</v>
      </c>
      <c r="P357" s="6">
        <f t="shared" si="31"/>
        <v>20427.5</v>
      </c>
      <c r="Q357" t="str">
        <f t="shared" si="32"/>
        <v>film &amp; video</v>
      </c>
      <c r="R357" t="str">
        <f t="shared" si="33"/>
        <v>television</v>
      </c>
      <c r="S357" s="12">
        <f t="shared" si="34"/>
        <v>41943.293912037036</v>
      </c>
      <c r="T357" s="12">
        <f t="shared" si="35"/>
        <v>41974.3355787037</v>
      </c>
    </row>
    <row r="358" spans="1:20" ht="8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8264</v>
      </c>
      <c r="O358" s="8">
        <f t="shared" si="30"/>
        <v>1.03088</v>
      </c>
      <c r="P358" s="6">
        <f t="shared" si="31"/>
        <v>3899.4650000000001</v>
      </c>
      <c r="Q358" t="str">
        <f t="shared" si="32"/>
        <v>film &amp; video</v>
      </c>
      <c r="R358" t="str">
        <f t="shared" si="33"/>
        <v>television</v>
      </c>
      <c r="S358" s="12">
        <f t="shared" si="34"/>
        <v>42415.803159722222</v>
      </c>
      <c r="T358" s="12">
        <f t="shared" si="35"/>
        <v>42445.761493055557</v>
      </c>
    </row>
    <row r="359" spans="1:20" ht="112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8264</v>
      </c>
      <c r="O359" s="8">
        <f t="shared" si="30"/>
        <v>1.0485537190082646</v>
      </c>
      <c r="P359" s="6">
        <f t="shared" si="31"/>
        <v>13201.5</v>
      </c>
      <c r="Q359" t="str">
        <f t="shared" si="32"/>
        <v>film &amp; video</v>
      </c>
      <c r="R359" t="str">
        <f t="shared" si="33"/>
        <v>television</v>
      </c>
      <c r="S359" s="12">
        <f t="shared" si="34"/>
        <v>42078.222187499996</v>
      </c>
      <c r="T359" s="12">
        <f t="shared" si="35"/>
        <v>42118.222187499996</v>
      </c>
    </row>
    <row r="360" spans="1:20" ht="96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8264</v>
      </c>
      <c r="O360" s="8">
        <f t="shared" si="30"/>
        <v>1.0137499999999999</v>
      </c>
      <c r="P360" s="6">
        <f t="shared" si="31"/>
        <v>25905.5</v>
      </c>
      <c r="Q360" t="str">
        <f t="shared" si="32"/>
        <v>film &amp; video</v>
      </c>
      <c r="R360" t="str">
        <f t="shared" si="33"/>
        <v>television</v>
      </c>
      <c r="S360" s="12">
        <f t="shared" si="34"/>
        <v>42507.860196759255</v>
      </c>
      <c r="T360" s="12">
        <f t="shared" si="35"/>
        <v>42536.625</v>
      </c>
    </row>
    <row r="361" spans="1:20" ht="96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8264</v>
      </c>
      <c r="O361" s="8">
        <f t="shared" si="30"/>
        <v>1.1107699999999998</v>
      </c>
      <c r="P361" s="6">
        <f t="shared" si="31"/>
        <v>12838.5</v>
      </c>
      <c r="Q361" t="str">
        <f t="shared" si="32"/>
        <v>film &amp; video</v>
      </c>
      <c r="R361" t="str">
        <f t="shared" si="33"/>
        <v>television</v>
      </c>
      <c r="S361" s="12">
        <f t="shared" si="34"/>
        <v>41935.070486111108</v>
      </c>
      <c r="T361" s="12">
        <f t="shared" si="35"/>
        <v>41957.216666666667</v>
      </c>
    </row>
    <row r="362" spans="1:20" ht="112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8264</v>
      </c>
      <c r="O362" s="8">
        <f t="shared" si="30"/>
        <v>1.2415933781686497</v>
      </c>
      <c r="P362" s="6">
        <f t="shared" si="31"/>
        <v>6126</v>
      </c>
      <c r="Q362" t="str">
        <f t="shared" si="32"/>
        <v>film &amp; video</v>
      </c>
      <c r="R362" t="str">
        <f t="shared" si="33"/>
        <v>television</v>
      </c>
      <c r="S362" s="12">
        <f t="shared" si="34"/>
        <v>42163.897916666669</v>
      </c>
      <c r="T362" s="12">
        <f t="shared" si="35"/>
        <v>42208.132638888885</v>
      </c>
    </row>
    <row r="363" spans="1:20" ht="112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8264</v>
      </c>
      <c r="O363" s="8">
        <f t="shared" si="30"/>
        <v>1.0133333333333334</v>
      </c>
      <c r="P363" s="6">
        <f t="shared" si="31"/>
        <v>19615.474999999999</v>
      </c>
      <c r="Q363" t="str">
        <f t="shared" si="32"/>
        <v>film &amp; video</v>
      </c>
      <c r="R363" t="str">
        <f t="shared" si="33"/>
        <v>television</v>
      </c>
      <c r="S363" s="12">
        <f t="shared" si="34"/>
        <v>41936.001226851848</v>
      </c>
      <c r="T363" s="12">
        <f t="shared" si="35"/>
        <v>41966.042893518519</v>
      </c>
    </row>
    <row r="364" spans="1:20" ht="112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8264</v>
      </c>
      <c r="O364" s="8">
        <f t="shared" si="30"/>
        <v>1.1016142857142857</v>
      </c>
      <c r="P364" s="6">
        <f t="shared" si="31"/>
        <v>6043</v>
      </c>
      <c r="Q364" t="str">
        <f t="shared" si="32"/>
        <v>film &amp; video</v>
      </c>
      <c r="R364" t="str">
        <f t="shared" si="33"/>
        <v>television</v>
      </c>
      <c r="S364" s="12">
        <f t="shared" si="34"/>
        <v>41837.210543981484</v>
      </c>
      <c r="T364" s="12">
        <f t="shared" si="35"/>
        <v>41859</v>
      </c>
    </row>
    <row r="365" spans="1:20" ht="12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8264</v>
      </c>
      <c r="O365" s="8">
        <f t="shared" si="30"/>
        <v>1.0397333333333334</v>
      </c>
      <c r="P365" s="6">
        <f t="shared" si="31"/>
        <v>4535</v>
      </c>
      <c r="Q365" t="str">
        <f t="shared" si="32"/>
        <v>film &amp; video</v>
      </c>
      <c r="R365" t="str">
        <f t="shared" si="33"/>
        <v>television</v>
      </c>
      <c r="S365" s="12">
        <f t="shared" si="34"/>
        <v>40255.744629629626</v>
      </c>
      <c r="T365" s="12">
        <f t="shared" si="35"/>
        <v>40300.806944444441</v>
      </c>
    </row>
    <row r="366" spans="1:20" ht="112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8264</v>
      </c>
      <c r="O366" s="8">
        <f t="shared" si="30"/>
        <v>1.013157894736842</v>
      </c>
      <c r="P366" s="6">
        <f t="shared" si="31"/>
        <v>3912.15</v>
      </c>
      <c r="Q366" t="str">
        <f t="shared" si="32"/>
        <v>film &amp; video</v>
      </c>
      <c r="R366" t="str">
        <f t="shared" si="33"/>
        <v>television</v>
      </c>
      <c r="S366" s="12">
        <f t="shared" si="34"/>
        <v>41780.859629629631</v>
      </c>
      <c r="T366" s="12">
        <f t="shared" si="35"/>
        <v>41811.165972222225</v>
      </c>
    </row>
    <row r="367" spans="1:20" ht="96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8264</v>
      </c>
      <c r="O367" s="8">
        <f t="shared" si="30"/>
        <v>1.033501</v>
      </c>
      <c r="P367" s="6">
        <f t="shared" si="31"/>
        <v>7830.5</v>
      </c>
      <c r="Q367" t="str">
        <f t="shared" si="32"/>
        <v>film &amp; video</v>
      </c>
      <c r="R367" t="str">
        <f t="shared" si="33"/>
        <v>television</v>
      </c>
      <c r="S367" s="12">
        <f t="shared" si="34"/>
        <v>41668.606469907405</v>
      </c>
      <c r="T367" s="12">
        <f t="shared" si="35"/>
        <v>41698.606469907405</v>
      </c>
    </row>
    <row r="368" spans="1:20" ht="96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8264</v>
      </c>
      <c r="O368" s="8">
        <f t="shared" si="30"/>
        <v>1.04112</v>
      </c>
      <c r="P368" s="6">
        <f t="shared" si="31"/>
        <v>19317</v>
      </c>
      <c r="Q368" t="str">
        <f t="shared" si="32"/>
        <v>film &amp; video</v>
      </c>
      <c r="R368" t="str">
        <f t="shared" si="33"/>
        <v>television</v>
      </c>
      <c r="S368" s="12">
        <f t="shared" si="34"/>
        <v>41019.793032407404</v>
      </c>
      <c r="T368" s="12">
        <f t="shared" si="35"/>
        <v>41049.793032407404</v>
      </c>
    </row>
    <row r="369" spans="1:20" ht="112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8264</v>
      </c>
      <c r="O369" s="8">
        <f t="shared" si="30"/>
        <v>1.1015569230769231</v>
      </c>
      <c r="P369" s="6">
        <f t="shared" si="31"/>
        <v>5227.0050000000001</v>
      </c>
      <c r="Q369" t="str">
        <f t="shared" si="32"/>
        <v>film &amp; video</v>
      </c>
      <c r="R369" t="str">
        <f t="shared" si="33"/>
        <v>television</v>
      </c>
      <c r="S369" s="12">
        <f t="shared" si="34"/>
        <v>41355.577291666668</v>
      </c>
      <c r="T369" s="12">
        <f t="shared" si="35"/>
        <v>41395.207638888889</v>
      </c>
    </row>
    <row r="370" spans="1:20" ht="96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8264</v>
      </c>
      <c r="O370" s="8">
        <f t="shared" si="30"/>
        <v>1.2202</v>
      </c>
      <c r="P370" s="6">
        <f t="shared" si="31"/>
        <v>6586.5</v>
      </c>
      <c r="Q370" t="str">
        <f t="shared" si="32"/>
        <v>film &amp; video</v>
      </c>
      <c r="R370" t="str">
        <f t="shared" si="33"/>
        <v>television</v>
      </c>
      <c r="S370" s="12">
        <f t="shared" si="34"/>
        <v>42043.605578703704</v>
      </c>
      <c r="T370" s="12">
        <f t="shared" si="35"/>
        <v>42078.563912037032</v>
      </c>
    </row>
    <row r="371" spans="1:20" ht="96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8264</v>
      </c>
      <c r="O371" s="8">
        <f t="shared" si="30"/>
        <v>1.1416866666666667</v>
      </c>
      <c r="P371" s="6">
        <f t="shared" si="31"/>
        <v>3663.56</v>
      </c>
      <c r="Q371" t="str">
        <f t="shared" si="32"/>
        <v>film &amp; video</v>
      </c>
      <c r="R371" t="str">
        <f t="shared" si="33"/>
        <v>television</v>
      </c>
      <c r="S371" s="12">
        <f t="shared" si="34"/>
        <v>40893.551724537036</v>
      </c>
      <c r="T371" s="12">
        <f t="shared" si="35"/>
        <v>40923.551724537036</v>
      </c>
    </row>
    <row r="372" spans="1:20" ht="112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8264</v>
      </c>
      <c r="O372" s="8">
        <f t="shared" si="30"/>
        <v>1.2533333333333334</v>
      </c>
      <c r="P372" s="6">
        <f t="shared" si="31"/>
        <v>15274</v>
      </c>
      <c r="Q372" t="str">
        <f t="shared" si="32"/>
        <v>film &amp; video</v>
      </c>
      <c r="R372" t="str">
        <f t="shared" si="33"/>
        <v>television</v>
      </c>
      <c r="S372" s="12">
        <f t="shared" si="34"/>
        <v>42711.795138888891</v>
      </c>
      <c r="T372" s="12">
        <f t="shared" si="35"/>
        <v>42741.795138888891</v>
      </c>
    </row>
    <row r="373" spans="1:20" ht="112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8264</v>
      </c>
      <c r="O373" s="8">
        <f t="shared" si="30"/>
        <v>1.0666666666666667</v>
      </c>
      <c r="P373" s="6">
        <f t="shared" si="31"/>
        <v>86157.5</v>
      </c>
      <c r="Q373" t="str">
        <f t="shared" si="32"/>
        <v>film &amp; video</v>
      </c>
      <c r="R373" t="str">
        <f t="shared" si="33"/>
        <v>television</v>
      </c>
      <c r="S373" s="12">
        <f t="shared" si="34"/>
        <v>41261.767812500002</v>
      </c>
      <c r="T373" s="12">
        <f t="shared" si="35"/>
        <v>41306.767812500002</v>
      </c>
    </row>
    <row r="374" spans="1:20" ht="64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8264</v>
      </c>
      <c r="O374" s="8">
        <f t="shared" si="30"/>
        <v>1.3065</v>
      </c>
      <c r="P374" s="6">
        <f t="shared" si="31"/>
        <v>192.5</v>
      </c>
      <c r="Q374" t="str">
        <f t="shared" si="32"/>
        <v>film &amp; video</v>
      </c>
      <c r="R374" t="str">
        <f t="shared" si="33"/>
        <v>television</v>
      </c>
      <c r="S374" s="12">
        <f t="shared" si="34"/>
        <v>42425.576898148152</v>
      </c>
      <c r="T374" s="12">
        <f t="shared" si="35"/>
        <v>42465.666666666672</v>
      </c>
    </row>
    <row r="375" spans="1:20" ht="96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8264</v>
      </c>
      <c r="O375" s="8">
        <f t="shared" si="30"/>
        <v>1.2</v>
      </c>
      <c r="P375" s="6">
        <f t="shared" si="31"/>
        <v>4044.5</v>
      </c>
      <c r="Q375" t="str">
        <f t="shared" si="32"/>
        <v>film &amp; video</v>
      </c>
      <c r="R375" t="str">
        <f t="shared" si="33"/>
        <v>television</v>
      </c>
      <c r="S375" s="12">
        <f t="shared" si="34"/>
        <v>41078.91201388889</v>
      </c>
      <c r="T375" s="12">
        <f t="shared" si="35"/>
        <v>41108.91201388889</v>
      </c>
    </row>
    <row r="376" spans="1:20" ht="96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8264</v>
      </c>
      <c r="O376" s="8">
        <f t="shared" si="30"/>
        <v>1.0595918367346939</v>
      </c>
      <c r="P376" s="6">
        <f t="shared" si="31"/>
        <v>4006.5</v>
      </c>
      <c r="Q376" t="str">
        <f t="shared" si="32"/>
        <v>film &amp; video</v>
      </c>
      <c r="R376" t="str">
        <f t="shared" si="33"/>
        <v>television</v>
      </c>
      <c r="S376" s="12">
        <f t="shared" si="34"/>
        <v>40757.889247685183</v>
      </c>
      <c r="T376" s="12">
        <f t="shared" si="35"/>
        <v>40802.889247685183</v>
      </c>
    </row>
    <row r="377" spans="1:20" ht="112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8264</v>
      </c>
      <c r="O377" s="8">
        <f t="shared" si="30"/>
        <v>1.1439999999999999</v>
      </c>
      <c r="P377" s="6">
        <f t="shared" si="31"/>
        <v>307</v>
      </c>
      <c r="Q377" t="str">
        <f t="shared" si="32"/>
        <v>film &amp; video</v>
      </c>
      <c r="R377" t="str">
        <f t="shared" si="33"/>
        <v>television</v>
      </c>
      <c r="S377" s="12">
        <f t="shared" si="34"/>
        <v>41657.985081018516</v>
      </c>
      <c r="T377" s="12">
        <f t="shared" si="35"/>
        <v>41699.720833333333</v>
      </c>
    </row>
    <row r="378" spans="1:20" ht="112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8264</v>
      </c>
      <c r="O378" s="8">
        <f t="shared" si="30"/>
        <v>1.1176666666666666</v>
      </c>
      <c r="P378" s="6">
        <f t="shared" si="31"/>
        <v>1322</v>
      </c>
      <c r="Q378" t="str">
        <f t="shared" si="32"/>
        <v>film &amp; video</v>
      </c>
      <c r="R378" t="str">
        <f t="shared" si="33"/>
        <v>television</v>
      </c>
      <c r="S378" s="12">
        <f t="shared" si="34"/>
        <v>42576.452731481477</v>
      </c>
      <c r="T378" s="12">
        <f t="shared" si="35"/>
        <v>42607.452731481477</v>
      </c>
    </row>
    <row r="379" spans="1:20" ht="96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8264</v>
      </c>
      <c r="O379" s="8">
        <f t="shared" si="30"/>
        <v>1.1608000000000001</v>
      </c>
      <c r="P379" s="6">
        <f t="shared" si="31"/>
        <v>6930.5</v>
      </c>
      <c r="Q379" t="str">
        <f t="shared" si="32"/>
        <v>film &amp; video</v>
      </c>
      <c r="R379" t="str">
        <f t="shared" si="33"/>
        <v>television</v>
      </c>
      <c r="S379" s="12">
        <f t="shared" si="34"/>
        <v>42292.250787037032</v>
      </c>
      <c r="T379" s="12">
        <f t="shared" si="35"/>
        <v>42322.292361111111</v>
      </c>
    </row>
    <row r="380" spans="1:20" ht="12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8264</v>
      </c>
      <c r="O380" s="8">
        <f t="shared" si="30"/>
        <v>1.415</v>
      </c>
      <c r="P380" s="6">
        <f t="shared" si="31"/>
        <v>1718</v>
      </c>
      <c r="Q380" t="str">
        <f t="shared" si="32"/>
        <v>film &amp; video</v>
      </c>
      <c r="R380" t="str">
        <f t="shared" si="33"/>
        <v>television</v>
      </c>
      <c r="S380" s="12">
        <f t="shared" si="34"/>
        <v>42370.571851851855</v>
      </c>
      <c r="T380" s="12">
        <f t="shared" si="35"/>
        <v>42394.994444444441</v>
      </c>
    </row>
    <row r="381" spans="1:20" ht="112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8264</v>
      </c>
      <c r="O381" s="8">
        <f t="shared" si="30"/>
        <v>1.0472999999999999</v>
      </c>
      <c r="P381" s="6">
        <f t="shared" si="31"/>
        <v>8780.5</v>
      </c>
      <c r="Q381" t="str">
        <f t="shared" si="32"/>
        <v>film &amp; video</v>
      </c>
      <c r="R381" t="str">
        <f t="shared" si="33"/>
        <v>television</v>
      </c>
      <c r="S381" s="12">
        <f t="shared" si="34"/>
        <v>40987.688333333332</v>
      </c>
      <c r="T381" s="12">
        <f t="shared" si="35"/>
        <v>41032.688333333332</v>
      </c>
    </row>
    <row r="382" spans="1:20" ht="112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8264</v>
      </c>
      <c r="O382" s="8">
        <f t="shared" si="30"/>
        <v>2.5583333333333331</v>
      </c>
      <c r="P382" s="6">
        <f t="shared" si="31"/>
        <v>2854.5</v>
      </c>
      <c r="Q382" t="str">
        <f t="shared" si="32"/>
        <v>film &amp; video</v>
      </c>
      <c r="R382" t="str">
        <f t="shared" si="33"/>
        <v>television</v>
      </c>
      <c r="S382" s="12">
        <f t="shared" si="34"/>
        <v>42367.719814814816</v>
      </c>
      <c r="T382" s="12">
        <f t="shared" si="35"/>
        <v>42392.719814814816</v>
      </c>
    </row>
    <row r="383" spans="1:20" ht="96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8264</v>
      </c>
      <c r="O383" s="8">
        <f t="shared" si="30"/>
        <v>2.0670670670670672</v>
      </c>
      <c r="P383" s="6">
        <f t="shared" si="31"/>
        <v>13216.75</v>
      </c>
      <c r="Q383" t="str">
        <f t="shared" si="32"/>
        <v>film &amp; video</v>
      </c>
      <c r="R383" t="str">
        <f t="shared" si="33"/>
        <v>television</v>
      </c>
      <c r="S383" s="12">
        <f t="shared" si="34"/>
        <v>41085.698113425926</v>
      </c>
      <c r="T383" s="12">
        <f t="shared" si="35"/>
        <v>41120.208333333336</v>
      </c>
    </row>
    <row r="384" spans="1:20" ht="112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8264</v>
      </c>
      <c r="O384" s="8">
        <f t="shared" si="30"/>
        <v>1.1210500000000001</v>
      </c>
      <c r="P384" s="6">
        <f t="shared" si="31"/>
        <v>778.5</v>
      </c>
      <c r="Q384" t="str">
        <f t="shared" si="32"/>
        <v>film &amp; video</v>
      </c>
      <c r="R384" t="str">
        <f t="shared" si="33"/>
        <v>television</v>
      </c>
      <c r="S384" s="12">
        <f t="shared" si="34"/>
        <v>41144.709490740745</v>
      </c>
      <c r="T384" s="12">
        <f t="shared" si="35"/>
        <v>41158.709490740745</v>
      </c>
    </row>
    <row r="385" spans="1:20" ht="112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8264</v>
      </c>
      <c r="O385" s="8">
        <f t="shared" si="30"/>
        <v>1.05982</v>
      </c>
      <c r="P385" s="6">
        <f t="shared" si="31"/>
        <v>1056.5</v>
      </c>
      <c r="Q385" t="str">
        <f t="shared" si="32"/>
        <v>film &amp; video</v>
      </c>
      <c r="R385" t="str">
        <f t="shared" si="33"/>
        <v>television</v>
      </c>
      <c r="S385" s="12">
        <f t="shared" si="34"/>
        <v>41755.117581018516</v>
      </c>
      <c r="T385" s="12">
        <f t="shared" si="35"/>
        <v>41778.117581018516</v>
      </c>
    </row>
    <row r="386" spans="1:20" ht="96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8264</v>
      </c>
      <c r="O386" s="8">
        <f t="shared" si="30"/>
        <v>1.0016666666666667</v>
      </c>
      <c r="P386" s="6">
        <f t="shared" si="31"/>
        <v>11402</v>
      </c>
      <c r="Q386" t="str">
        <f t="shared" si="32"/>
        <v>film &amp; video</v>
      </c>
      <c r="R386" t="str">
        <f t="shared" si="33"/>
        <v>television</v>
      </c>
      <c r="S386" s="12">
        <f t="shared" si="34"/>
        <v>41980.781793981485</v>
      </c>
      <c r="T386" s="12">
        <f t="shared" si="35"/>
        <v>42010.781793981485</v>
      </c>
    </row>
    <row r="387" spans="1:20" ht="112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8264</v>
      </c>
      <c r="O387" s="8">
        <f t="shared" ref="O387:O450" si="36">E389/D389</f>
        <v>2.1398947368421051</v>
      </c>
      <c r="P387" s="6">
        <f t="shared" ref="P387:P450" si="37">AVERAGE(E387, L387)</f>
        <v>13366.25</v>
      </c>
      <c r="Q387" t="str">
        <f t="shared" ref="Q387:Q450" si="38">LEFT(N387, SEARCH("/",N387,1)-1)</f>
        <v>film &amp; video</v>
      </c>
      <c r="R387" t="str">
        <f t="shared" ref="R387:R450" si="39">RIGHT(N387,LEN(N387)-FIND("/",N387))</f>
        <v>television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96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8264</v>
      </c>
      <c r="O388" s="8">
        <f t="shared" si="36"/>
        <v>1.2616000000000001</v>
      </c>
      <c r="P388" s="6">
        <f t="shared" si="37"/>
        <v>307</v>
      </c>
      <c r="Q388" t="str">
        <f t="shared" si="38"/>
        <v>film &amp; video</v>
      </c>
      <c r="R388" t="str">
        <f t="shared" si="39"/>
        <v>television</v>
      </c>
      <c r="S388" s="12">
        <f t="shared" si="40"/>
        <v>42211.951284722221</v>
      </c>
      <c r="T388" s="12">
        <f t="shared" si="41"/>
        <v>42226.951284722221</v>
      </c>
    </row>
    <row r="389" spans="1:20" ht="112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8264</v>
      </c>
      <c r="O389" s="8">
        <f t="shared" si="36"/>
        <v>1.8153547058823529</v>
      </c>
      <c r="P389" s="6">
        <f t="shared" si="37"/>
        <v>40939</v>
      </c>
      <c r="Q389" t="str">
        <f t="shared" si="38"/>
        <v>film &amp; video</v>
      </c>
      <c r="R389" t="str">
        <f t="shared" si="39"/>
        <v>television</v>
      </c>
      <c r="S389" s="12">
        <f t="shared" si="40"/>
        <v>42200.67659722222</v>
      </c>
      <c r="T389" s="12">
        <f t="shared" si="41"/>
        <v>42231.25</v>
      </c>
    </row>
    <row r="390" spans="1:20" ht="96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8264</v>
      </c>
      <c r="O390" s="8">
        <f t="shared" si="36"/>
        <v>1</v>
      </c>
      <c r="P390" s="6">
        <f t="shared" si="37"/>
        <v>3189.5</v>
      </c>
      <c r="Q390" t="str">
        <f t="shared" si="38"/>
        <v>film &amp; video</v>
      </c>
      <c r="R390" t="str">
        <f t="shared" si="39"/>
        <v>television</v>
      </c>
      <c r="S390" s="12">
        <f t="shared" si="40"/>
        <v>42549.076157407413</v>
      </c>
      <c r="T390" s="12">
        <f t="shared" si="41"/>
        <v>42579.076157407413</v>
      </c>
    </row>
    <row r="391" spans="1:20" ht="112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8264</v>
      </c>
      <c r="O391" s="8">
        <f t="shared" si="36"/>
        <v>1.0061</v>
      </c>
      <c r="P391" s="6">
        <f t="shared" si="37"/>
        <v>62477.06</v>
      </c>
      <c r="Q391" t="str">
        <f t="shared" si="38"/>
        <v>film &amp; video</v>
      </c>
      <c r="R391" t="str">
        <f t="shared" si="39"/>
        <v>television</v>
      </c>
      <c r="S391" s="12">
        <f t="shared" si="40"/>
        <v>41674.063078703701</v>
      </c>
      <c r="T391" s="12">
        <f t="shared" si="41"/>
        <v>41705.957638888889</v>
      </c>
    </row>
    <row r="392" spans="1:20" ht="96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8264</v>
      </c>
      <c r="O392" s="8">
        <f t="shared" si="36"/>
        <v>1.009027027027027</v>
      </c>
      <c r="P392" s="6">
        <f t="shared" si="37"/>
        <v>507</v>
      </c>
      <c r="Q392" t="str">
        <f t="shared" si="38"/>
        <v>film &amp; video</v>
      </c>
      <c r="R392" t="str">
        <f t="shared" si="39"/>
        <v>television</v>
      </c>
      <c r="S392" s="12">
        <f t="shared" si="40"/>
        <v>42112.036712962959</v>
      </c>
      <c r="T392" s="12">
        <f t="shared" si="41"/>
        <v>42132.036712962959</v>
      </c>
    </row>
    <row r="393" spans="1:20" ht="96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8264</v>
      </c>
      <c r="O393" s="8">
        <f t="shared" si="36"/>
        <v>1.10446</v>
      </c>
      <c r="P393" s="6">
        <f t="shared" si="37"/>
        <v>10157.5</v>
      </c>
      <c r="Q393" t="str">
        <f t="shared" si="38"/>
        <v>film &amp; video</v>
      </c>
      <c r="R393" t="str">
        <f t="shared" si="39"/>
        <v>television</v>
      </c>
      <c r="S393" s="12">
        <f t="shared" si="40"/>
        <v>40865.042256944449</v>
      </c>
      <c r="T393" s="12">
        <f t="shared" si="41"/>
        <v>40895.040972222225</v>
      </c>
    </row>
    <row r="394" spans="1:20" ht="112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8264</v>
      </c>
      <c r="O394" s="8">
        <f t="shared" si="36"/>
        <v>1.118936170212766</v>
      </c>
      <c r="P394" s="6">
        <f t="shared" si="37"/>
        <v>9436.5</v>
      </c>
      <c r="Q394" t="str">
        <f t="shared" si="38"/>
        <v>film &amp; video</v>
      </c>
      <c r="R394" t="str">
        <f t="shared" si="39"/>
        <v>television</v>
      </c>
      <c r="S394" s="12">
        <f t="shared" si="40"/>
        <v>40763.717256944445</v>
      </c>
      <c r="T394" s="12">
        <f t="shared" si="41"/>
        <v>40794.125</v>
      </c>
    </row>
    <row r="395" spans="1:20" ht="8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8264</v>
      </c>
      <c r="O395" s="8">
        <f t="shared" si="36"/>
        <v>1.0804450000000001</v>
      </c>
      <c r="P395" s="6">
        <f t="shared" si="37"/>
        <v>27787</v>
      </c>
      <c r="Q395" t="str">
        <f t="shared" si="38"/>
        <v>film &amp; video</v>
      </c>
      <c r="R395" t="str">
        <f t="shared" si="39"/>
        <v>television</v>
      </c>
      <c r="S395" s="12">
        <f t="shared" si="40"/>
        <v>41526.708935185183</v>
      </c>
      <c r="T395" s="12">
        <f t="shared" si="41"/>
        <v>41557.708935185183</v>
      </c>
    </row>
    <row r="396" spans="1:20" ht="96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8264</v>
      </c>
      <c r="O396" s="8">
        <f t="shared" si="36"/>
        <v>1.0666666666666667</v>
      </c>
      <c r="P396" s="6">
        <f t="shared" si="37"/>
        <v>2654.5</v>
      </c>
      <c r="Q396" t="str">
        <f t="shared" si="38"/>
        <v>film &amp; video</v>
      </c>
      <c r="R396" t="str">
        <f t="shared" si="39"/>
        <v>television</v>
      </c>
      <c r="S396" s="12">
        <f t="shared" si="40"/>
        <v>42417.818078703705</v>
      </c>
      <c r="T396" s="12">
        <f t="shared" si="41"/>
        <v>42477.776412037041</v>
      </c>
    </row>
    <row r="397" spans="1:20" ht="96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8264</v>
      </c>
      <c r="O397" s="8">
        <f t="shared" si="36"/>
        <v>1.0390027322404372</v>
      </c>
      <c r="P397" s="6">
        <f t="shared" si="37"/>
        <v>5494.2250000000004</v>
      </c>
      <c r="Q397" t="str">
        <f t="shared" si="38"/>
        <v>film &amp; video</v>
      </c>
      <c r="R397" t="str">
        <f t="shared" si="39"/>
        <v>television</v>
      </c>
      <c r="S397" s="12">
        <f t="shared" si="40"/>
        <v>40990.909259259257</v>
      </c>
      <c r="T397" s="12">
        <f t="shared" si="41"/>
        <v>41026.897222222222</v>
      </c>
    </row>
    <row r="398" spans="1:20" ht="96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8264</v>
      </c>
      <c r="O398" s="8">
        <f t="shared" si="36"/>
        <v>1.2516</v>
      </c>
      <c r="P398" s="6">
        <f t="shared" si="37"/>
        <v>8098</v>
      </c>
      <c r="Q398" t="str">
        <f t="shared" si="38"/>
        <v>film &amp; video</v>
      </c>
      <c r="R398" t="str">
        <f t="shared" si="39"/>
        <v>television</v>
      </c>
      <c r="S398" s="12">
        <f t="shared" si="40"/>
        <v>41082.564884259256</v>
      </c>
      <c r="T398" s="12">
        <f t="shared" si="41"/>
        <v>41097.564884259256</v>
      </c>
    </row>
    <row r="399" spans="1:20" ht="128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8264</v>
      </c>
      <c r="O399" s="8">
        <f t="shared" si="36"/>
        <v>1.0680499999999999</v>
      </c>
      <c r="P399" s="6">
        <f t="shared" si="37"/>
        <v>6579.1750000000002</v>
      </c>
      <c r="Q399" t="str">
        <f t="shared" si="38"/>
        <v>film &amp; video</v>
      </c>
      <c r="R399" t="str">
        <f t="shared" si="39"/>
        <v>television</v>
      </c>
      <c r="S399" s="12">
        <f t="shared" si="40"/>
        <v>40379.776435185187</v>
      </c>
      <c r="T399" s="12">
        <f t="shared" si="41"/>
        <v>40422.155555555553</v>
      </c>
    </row>
    <row r="400" spans="1:20" ht="96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8264</v>
      </c>
      <c r="O400" s="8">
        <f t="shared" si="36"/>
        <v>1.1230249999999999</v>
      </c>
      <c r="P400" s="6">
        <f t="shared" si="37"/>
        <v>4727</v>
      </c>
      <c r="Q400" t="str">
        <f t="shared" si="38"/>
        <v>film &amp; video</v>
      </c>
      <c r="R400" t="str">
        <f t="shared" si="39"/>
        <v>television</v>
      </c>
      <c r="S400" s="12">
        <f t="shared" si="40"/>
        <v>42078.793124999997</v>
      </c>
      <c r="T400" s="12">
        <f t="shared" si="41"/>
        <v>42123.793124999997</v>
      </c>
    </row>
    <row r="401" spans="1:20" ht="112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8264</v>
      </c>
      <c r="O401" s="8">
        <f t="shared" si="36"/>
        <v>1.0381199999999999</v>
      </c>
      <c r="P401" s="6">
        <f t="shared" si="37"/>
        <v>10728</v>
      </c>
      <c r="Q401" t="str">
        <f t="shared" si="38"/>
        <v>film &amp; video</v>
      </c>
      <c r="R401" t="str">
        <f t="shared" si="39"/>
        <v>television</v>
      </c>
      <c r="S401" s="12">
        <f t="shared" si="40"/>
        <v>42687.875775462962</v>
      </c>
      <c r="T401" s="12">
        <f t="shared" si="41"/>
        <v>42718.5</v>
      </c>
    </row>
    <row r="402" spans="1:20" ht="96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8264</v>
      </c>
      <c r="O402" s="8">
        <f t="shared" si="36"/>
        <v>1.4165000000000001</v>
      </c>
      <c r="P402" s="6">
        <f t="shared" si="37"/>
        <v>5646.125</v>
      </c>
      <c r="Q402" t="str">
        <f t="shared" si="38"/>
        <v>film &amp; video</v>
      </c>
      <c r="R402" t="str">
        <f t="shared" si="39"/>
        <v>television</v>
      </c>
      <c r="S402" s="12">
        <f t="shared" si="40"/>
        <v>41745.635960648149</v>
      </c>
      <c r="T402" s="12">
        <f t="shared" si="41"/>
        <v>41776.145833333336</v>
      </c>
    </row>
    <row r="403" spans="1:20" ht="112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8264</v>
      </c>
      <c r="O403" s="8">
        <f t="shared" si="36"/>
        <v>1.0526</v>
      </c>
      <c r="P403" s="6">
        <f t="shared" si="37"/>
        <v>25989.5</v>
      </c>
      <c r="Q403" t="str">
        <f t="shared" si="38"/>
        <v>film &amp; video</v>
      </c>
      <c r="R403" t="str">
        <f t="shared" si="39"/>
        <v>television</v>
      </c>
      <c r="S403" s="12">
        <f t="shared" si="40"/>
        <v>40732.842245370368</v>
      </c>
      <c r="T403" s="12">
        <f t="shared" si="41"/>
        <v>40762.842245370368</v>
      </c>
    </row>
    <row r="404" spans="1:20" ht="112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8264</v>
      </c>
      <c r="O404" s="8">
        <f t="shared" si="36"/>
        <v>1.0309142857142857</v>
      </c>
      <c r="P404" s="6">
        <f t="shared" si="37"/>
        <v>1438</v>
      </c>
      <c r="Q404" t="str">
        <f t="shared" si="38"/>
        <v>film &amp; video</v>
      </c>
      <c r="R404" t="str">
        <f t="shared" si="39"/>
        <v>television</v>
      </c>
      <c r="S404" s="12">
        <f t="shared" si="40"/>
        <v>42292.539548611108</v>
      </c>
      <c r="T404" s="12">
        <f t="shared" si="41"/>
        <v>42313.58121527778</v>
      </c>
    </row>
    <row r="405" spans="1:20" ht="96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8264</v>
      </c>
      <c r="O405" s="8">
        <f t="shared" si="36"/>
        <v>1.0765957446808512</v>
      </c>
      <c r="P405" s="6">
        <f t="shared" si="37"/>
        <v>2666.5</v>
      </c>
      <c r="Q405" t="str">
        <f t="shared" si="38"/>
        <v>film &amp; video</v>
      </c>
      <c r="R405" t="str">
        <f t="shared" si="39"/>
        <v>television</v>
      </c>
      <c r="S405" s="12">
        <f t="shared" si="40"/>
        <v>40718.310659722221</v>
      </c>
      <c r="T405" s="12">
        <f t="shared" si="41"/>
        <v>40765.297222222223</v>
      </c>
    </row>
    <row r="406" spans="1:20" ht="96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8264</v>
      </c>
      <c r="O406" s="8">
        <f t="shared" si="36"/>
        <v>1.0770464285714285</v>
      </c>
      <c r="P406" s="6">
        <f t="shared" si="37"/>
        <v>18176.5</v>
      </c>
      <c r="Q406" t="str">
        <f t="shared" si="38"/>
        <v>film &amp; video</v>
      </c>
      <c r="R406" t="str">
        <f t="shared" si="39"/>
        <v>television</v>
      </c>
      <c r="S406" s="12">
        <f t="shared" si="40"/>
        <v>41646.628032407411</v>
      </c>
      <c r="T406" s="12">
        <f t="shared" si="41"/>
        <v>41675.961111111108</v>
      </c>
    </row>
    <row r="407" spans="1:20" ht="64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8264</v>
      </c>
      <c r="O407" s="8">
        <f t="shared" si="36"/>
        <v>1.0155000000000001</v>
      </c>
      <c r="P407" s="6">
        <f t="shared" si="37"/>
        <v>1545.5</v>
      </c>
      <c r="Q407" t="str">
        <f t="shared" si="38"/>
        <v>film &amp; video</v>
      </c>
      <c r="R407" t="str">
        <f t="shared" si="39"/>
        <v>television</v>
      </c>
      <c r="S407" s="12">
        <f t="shared" si="40"/>
        <v>41674.08494212963</v>
      </c>
      <c r="T407" s="12">
        <f t="shared" si="41"/>
        <v>41704.08494212963</v>
      </c>
    </row>
    <row r="408" spans="1:20" ht="96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8264</v>
      </c>
      <c r="O408" s="8">
        <f t="shared" si="36"/>
        <v>1.0143766666666667</v>
      </c>
      <c r="P408" s="6">
        <f t="shared" si="37"/>
        <v>1525.365</v>
      </c>
      <c r="Q408" t="str">
        <f t="shared" si="38"/>
        <v>film &amp; video</v>
      </c>
      <c r="R408" t="str">
        <f t="shared" si="39"/>
        <v>television</v>
      </c>
      <c r="S408" s="12">
        <f t="shared" si="40"/>
        <v>40638.162465277775</v>
      </c>
      <c r="T408" s="12">
        <f t="shared" si="41"/>
        <v>40672.249305555553</v>
      </c>
    </row>
    <row r="409" spans="1:20" ht="96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8264</v>
      </c>
      <c r="O409" s="8">
        <f t="shared" si="36"/>
        <v>1.3680000000000001</v>
      </c>
      <c r="P409" s="6">
        <f t="shared" si="37"/>
        <v>1026.5</v>
      </c>
      <c r="Q409" t="str">
        <f t="shared" si="38"/>
        <v>film &amp; video</v>
      </c>
      <c r="R409" t="str">
        <f t="shared" si="39"/>
        <v>television</v>
      </c>
      <c r="S409" s="12">
        <f t="shared" si="40"/>
        <v>40806.870949074073</v>
      </c>
      <c r="T409" s="12">
        <f t="shared" si="41"/>
        <v>40866.912615740745</v>
      </c>
    </row>
    <row r="410" spans="1:20" ht="112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8264</v>
      </c>
      <c r="O410" s="8">
        <f t="shared" si="36"/>
        <v>1.2829999999999999</v>
      </c>
      <c r="P410" s="6">
        <f t="shared" si="37"/>
        <v>3062.13</v>
      </c>
      <c r="Q410" t="str">
        <f t="shared" si="38"/>
        <v>film &amp; video</v>
      </c>
      <c r="R410" t="str">
        <f t="shared" si="39"/>
        <v>television</v>
      </c>
      <c r="S410" s="12">
        <f t="shared" si="40"/>
        <v>41543.735995370371</v>
      </c>
      <c r="T410" s="12">
        <f t="shared" si="41"/>
        <v>41583.777662037035</v>
      </c>
    </row>
    <row r="411" spans="1:20" ht="96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8264</v>
      </c>
      <c r="O411" s="8">
        <f t="shared" si="36"/>
        <v>1.0105</v>
      </c>
      <c r="P411" s="6">
        <f t="shared" si="37"/>
        <v>349.5</v>
      </c>
      <c r="Q411" t="str">
        <f t="shared" si="38"/>
        <v>film &amp; video</v>
      </c>
      <c r="R411" t="str">
        <f t="shared" si="39"/>
        <v>television</v>
      </c>
      <c r="S411" s="12">
        <f t="shared" si="40"/>
        <v>42543.862777777773</v>
      </c>
      <c r="T411" s="12">
        <f t="shared" si="41"/>
        <v>42573.862777777773</v>
      </c>
    </row>
    <row r="412" spans="1:20" ht="96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8264</v>
      </c>
      <c r="O412" s="8">
        <f t="shared" si="36"/>
        <v>1.2684</v>
      </c>
      <c r="P412" s="6">
        <f t="shared" si="37"/>
        <v>645</v>
      </c>
      <c r="Q412" t="str">
        <f t="shared" si="38"/>
        <v>film &amp; video</v>
      </c>
      <c r="R412" t="str">
        <f t="shared" si="39"/>
        <v>television</v>
      </c>
      <c r="S412" s="12">
        <f t="shared" si="40"/>
        <v>42113.981446759266</v>
      </c>
      <c r="T412" s="12">
        <f t="shared" si="41"/>
        <v>42173.981446759266</v>
      </c>
    </row>
    <row r="413" spans="1:20" ht="96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8264</v>
      </c>
      <c r="O413" s="8">
        <f t="shared" si="36"/>
        <v>1.0508593749999999</v>
      </c>
      <c r="P413" s="6">
        <f t="shared" si="37"/>
        <v>15278</v>
      </c>
      <c r="Q413" t="str">
        <f t="shared" si="38"/>
        <v>film &amp; video</v>
      </c>
      <c r="R413" t="str">
        <f t="shared" si="39"/>
        <v>television</v>
      </c>
      <c r="S413" s="12">
        <f t="shared" si="40"/>
        <v>41598.17597222222</v>
      </c>
      <c r="T413" s="12">
        <f t="shared" si="41"/>
        <v>41630.208333333336</v>
      </c>
    </row>
    <row r="414" spans="1:20" ht="112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8264</v>
      </c>
      <c r="O414" s="8">
        <f t="shared" si="36"/>
        <v>1.0285405405405406</v>
      </c>
      <c r="P414" s="6">
        <f t="shared" si="37"/>
        <v>1613</v>
      </c>
      <c r="Q414" t="str">
        <f t="shared" si="38"/>
        <v>film &amp; video</v>
      </c>
      <c r="R414" t="str">
        <f t="shared" si="39"/>
        <v>television</v>
      </c>
      <c r="S414" s="12">
        <f t="shared" si="40"/>
        <v>41099.742800925924</v>
      </c>
      <c r="T414" s="12">
        <f t="shared" si="41"/>
        <v>41115.742800925924</v>
      </c>
    </row>
    <row r="415" spans="1:20" ht="96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8264</v>
      </c>
      <c r="O415" s="8">
        <f t="shared" si="36"/>
        <v>1.0214714285714286</v>
      </c>
      <c r="P415" s="6">
        <f t="shared" si="37"/>
        <v>6811</v>
      </c>
      <c r="Q415" t="str">
        <f t="shared" si="38"/>
        <v>film &amp; video</v>
      </c>
      <c r="R415" t="str">
        <f t="shared" si="39"/>
        <v>television</v>
      </c>
      <c r="S415" s="12">
        <f t="shared" si="40"/>
        <v>41079.877442129626</v>
      </c>
      <c r="T415" s="12">
        <f t="shared" si="41"/>
        <v>41109.877442129626</v>
      </c>
    </row>
    <row r="416" spans="1:20" ht="96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8264</v>
      </c>
      <c r="O416" s="8">
        <f t="shared" si="36"/>
        <v>1.2021700000000002</v>
      </c>
      <c r="P416" s="6">
        <f t="shared" si="37"/>
        <v>9618</v>
      </c>
      <c r="Q416" t="str">
        <f t="shared" si="38"/>
        <v>film &amp; video</v>
      </c>
      <c r="R416" t="str">
        <f t="shared" si="39"/>
        <v>television</v>
      </c>
      <c r="S416" s="12">
        <f t="shared" si="40"/>
        <v>41529.063252314816</v>
      </c>
      <c r="T416" s="12">
        <f t="shared" si="41"/>
        <v>41559.063252314816</v>
      </c>
    </row>
    <row r="417" spans="1:20" ht="112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8264</v>
      </c>
      <c r="O417" s="8">
        <f t="shared" si="36"/>
        <v>1.0024761904761905</v>
      </c>
      <c r="P417" s="6">
        <f t="shared" si="37"/>
        <v>725.53</v>
      </c>
      <c r="Q417" t="str">
        <f t="shared" si="38"/>
        <v>film &amp; video</v>
      </c>
      <c r="R417" t="str">
        <f t="shared" si="39"/>
        <v>television</v>
      </c>
      <c r="S417" s="12">
        <f t="shared" si="40"/>
        <v>41904.851875</v>
      </c>
      <c r="T417" s="12">
        <f t="shared" si="41"/>
        <v>41929.5</v>
      </c>
    </row>
    <row r="418" spans="1:20" ht="8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8264</v>
      </c>
      <c r="O418" s="8">
        <f t="shared" si="36"/>
        <v>1.0063392857142857</v>
      </c>
      <c r="P418" s="6">
        <f t="shared" si="37"/>
        <v>613.58500000000004</v>
      </c>
      <c r="Q418" t="str">
        <f t="shared" si="38"/>
        <v>film &amp; video</v>
      </c>
      <c r="R418" t="str">
        <f t="shared" si="39"/>
        <v>television</v>
      </c>
      <c r="S418" s="12">
        <f t="shared" si="40"/>
        <v>41648.396192129629</v>
      </c>
      <c r="T418" s="12">
        <f t="shared" si="41"/>
        <v>41678.396192129629</v>
      </c>
    </row>
    <row r="419" spans="1:20" ht="96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8264</v>
      </c>
      <c r="O419" s="8">
        <f t="shared" si="36"/>
        <v>1.004375</v>
      </c>
      <c r="P419" s="6">
        <f t="shared" si="37"/>
        <v>5289</v>
      </c>
      <c r="Q419" t="str">
        <f t="shared" si="38"/>
        <v>film &amp; video</v>
      </c>
      <c r="R419" t="str">
        <f t="shared" si="39"/>
        <v>television</v>
      </c>
      <c r="S419" s="12">
        <f t="shared" si="40"/>
        <v>41360.970601851855</v>
      </c>
      <c r="T419" s="12">
        <f t="shared" si="41"/>
        <v>41372.189583333333</v>
      </c>
    </row>
    <row r="420" spans="1:20" ht="96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8264</v>
      </c>
      <c r="O420" s="8">
        <f t="shared" si="36"/>
        <v>4.3939393939393936E-3</v>
      </c>
      <c r="P420" s="6">
        <f t="shared" si="37"/>
        <v>11323</v>
      </c>
      <c r="Q420" t="str">
        <f t="shared" si="38"/>
        <v>film &amp; video</v>
      </c>
      <c r="R420" t="str">
        <f t="shared" si="39"/>
        <v>television</v>
      </c>
      <c r="S420" s="12">
        <f t="shared" si="40"/>
        <v>42178.282372685186</v>
      </c>
      <c r="T420" s="12">
        <f t="shared" si="41"/>
        <v>42208.282372685186</v>
      </c>
    </row>
    <row r="421" spans="1:20" ht="96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8264</v>
      </c>
      <c r="O421" s="8">
        <f t="shared" si="36"/>
        <v>2.0066666666666667E-2</v>
      </c>
      <c r="P421" s="6">
        <f t="shared" si="37"/>
        <v>4054</v>
      </c>
      <c r="Q421" t="str">
        <f t="shared" si="38"/>
        <v>film &amp; video</v>
      </c>
      <c r="R421" t="str">
        <f t="shared" si="39"/>
        <v>television</v>
      </c>
      <c r="S421" s="12">
        <f t="shared" si="40"/>
        <v>41394.842442129629</v>
      </c>
      <c r="T421" s="12">
        <f t="shared" si="41"/>
        <v>41454.842442129629</v>
      </c>
    </row>
    <row r="422" spans="1:20" ht="96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8264</v>
      </c>
      <c r="O422" s="8">
        <f t="shared" si="36"/>
        <v>1.0749999999999999E-2</v>
      </c>
      <c r="P422" s="6">
        <f t="shared" si="37"/>
        <v>8.75</v>
      </c>
      <c r="Q422" t="str">
        <f t="shared" si="38"/>
        <v>film &amp; video</v>
      </c>
      <c r="R422" t="str">
        <f t="shared" si="39"/>
        <v>television</v>
      </c>
      <c r="S422" s="12">
        <f t="shared" si="40"/>
        <v>41682.23646990741</v>
      </c>
      <c r="T422" s="12">
        <f t="shared" si="41"/>
        <v>41712.194803240738</v>
      </c>
    </row>
    <row r="423" spans="1:20" ht="112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8264</v>
      </c>
      <c r="O423" s="8">
        <f t="shared" si="36"/>
        <v>7.6499999999999997E-3</v>
      </c>
      <c r="P423" s="6">
        <f t="shared" si="37"/>
        <v>153.5</v>
      </c>
      <c r="Q423" t="str">
        <f t="shared" si="38"/>
        <v>film &amp; video</v>
      </c>
      <c r="R423" t="str">
        <f t="shared" si="39"/>
        <v>television</v>
      </c>
      <c r="S423" s="12">
        <f t="shared" si="40"/>
        <v>42177.491388888884</v>
      </c>
      <c r="T423" s="12">
        <f t="shared" si="41"/>
        <v>42237.491388888884</v>
      </c>
    </row>
    <row r="424" spans="1:20" ht="96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8264</v>
      </c>
      <c r="O424" s="8">
        <f t="shared" si="36"/>
        <v>6.7966666666666675E-2</v>
      </c>
      <c r="P424" s="6">
        <f t="shared" si="37"/>
        <v>221</v>
      </c>
      <c r="Q424" t="str">
        <f t="shared" si="38"/>
        <v>film &amp; video</v>
      </c>
      <c r="R424" t="str">
        <f t="shared" si="39"/>
        <v>television</v>
      </c>
      <c r="S424" s="12">
        <f t="shared" si="40"/>
        <v>41863.260381944441</v>
      </c>
      <c r="T424" s="12">
        <f t="shared" si="41"/>
        <v>41893.260381944441</v>
      </c>
    </row>
    <row r="425" spans="1:20" ht="96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8264</v>
      </c>
      <c r="O425" s="8">
        <f t="shared" si="36"/>
        <v>1.2E-4</v>
      </c>
      <c r="P425" s="6">
        <f t="shared" si="37"/>
        <v>83</v>
      </c>
      <c r="Q425" t="str">
        <f t="shared" si="38"/>
        <v>film &amp; video</v>
      </c>
      <c r="R425" t="str">
        <f t="shared" si="39"/>
        <v>television</v>
      </c>
      <c r="S425" s="12">
        <f t="shared" si="40"/>
        <v>41400.92627314815</v>
      </c>
      <c r="T425" s="12">
        <f t="shared" si="41"/>
        <v>41430.92627314815</v>
      </c>
    </row>
    <row r="426" spans="1:20" ht="96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8264</v>
      </c>
      <c r="O426" s="8">
        <f t="shared" si="36"/>
        <v>1.3299999999999999E-2</v>
      </c>
      <c r="P426" s="6">
        <f t="shared" si="37"/>
        <v>104.45</v>
      </c>
      <c r="Q426" t="str">
        <f t="shared" si="38"/>
        <v>film &amp; video</v>
      </c>
      <c r="R426" t="str">
        <f t="shared" si="39"/>
        <v>television</v>
      </c>
      <c r="S426" s="12">
        <f t="shared" si="40"/>
        <v>40934.376145833332</v>
      </c>
      <c r="T426" s="12">
        <f t="shared" si="41"/>
        <v>40994.334479166668</v>
      </c>
    </row>
    <row r="427" spans="1:20" ht="96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8264</v>
      </c>
      <c r="O427" s="8">
        <f t="shared" si="36"/>
        <v>0</v>
      </c>
      <c r="P427" s="6">
        <f t="shared" si="37"/>
        <v>4</v>
      </c>
      <c r="Q427" t="str">
        <f t="shared" si="38"/>
        <v>film &amp; video</v>
      </c>
      <c r="R427" t="str">
        <f t="shared" si="39"/>
        <v>television</v>
      </c>
      <c r="S427" s="12">
        <f t="shared" si="40"/>
        <v>42275.861157407402</v>
      </c>
      <c r="T427" s="12">
        <f t="shared" si="41"/>
        <v>42335.902824074074</v>
      </c>
    </row>
    <row r="428" spans="1:20" ht="96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8264</v>
      </c>
      <c r="O428" s="8">
        <f t="shared" si="36"/>
        <v>5.6333333333333332E-2</v>
      </c>
      <c r="P428" s="6">
        <f t="shared" si="37"/>
        <v>70.5</v>
      </c>
      <c r="Q428" t="str">
        <f t="shared" si="38"/>
        <v>film &amp; video</v>
      </c>
      <c r="R428" t="str">
        <f t="shared" si="39"/>
        <v>television</v>
      </c>
      <c r="S428" s="12">
        <f t="shared" si="40"/>
        <v>42400.711967592593</v>
      </c>
      <c r="T428" s="12">
        <f t="shared" si="41"/>
        <v>42430.711967592593</v>
      </c>
    </row>
    <row r="429" spans="1:20" ht="112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8264</v>
      </c>
      <c r="O429" s="8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television</v>
      </c>
      <c r="S429" s="12">
        <f t="shared" si="40"/>
        <v>42285.909027777772</v>
      </c>
      <c r="T429" s="12">
        <f t="shared" si="41"/>
        <v>42299.790972222225</v>
      </c>
    </row>
    <row r="430" spans="1:20" ht="64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8264</v>
      </c>
      <c r="O430" s="8">
        <f t="shared" si="36"/>
        <v>2.4E-2</v>
      </c>
      <c r="P430" s="6">
        <f t="shared" si="37"/>
        <v>344.5</v>
      </c>
      <c r="Q430" t="str">
        <f t="shared" si="38"/>
        <v>film &amp; video</v>
      </c>
      <c r="R430" t="str">
        <f t="shared" si="39"/>
        <v>television</v>
      </c>
      <c r="S430" s="12">
        <f t="shared" si="40"/>
        <v>41778.766724537039</v>
      </c>
      <c r="T430" s="12">
        <f t="shared" si="41"/>
        <v>41806.916666666664</v>
      </c>
    </row>
    <row r="431" spans="1:20" ht="112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8264</v>
      </c>
      <c r="O431" s="8">
        <f t="shared" si="36"/>
        <v>0.13833333333333334</v>
      </c>
      <c r="P431" s="6">
        <f t="shared" si="37"/>
        <v>0</v>
      </c>
      <c r="Q431" t="str">
        <f t="shared" si="38"/>
        <v>film &amp; video</v>
      </c>
      <c r="R431" t="str">
        <f t="shared" si="39"/>
        <v>television</v>
      </c>
      <c r="S431" s="12">
        <f t="shared" si="40"/>
        <v>40070.901412037041</v>
      </c>
      <c r="T431" s="12">
        <f t="shared" si="41"/>
        <v>40144.207638888889</v>
      </c>
    </row>
    <row r="432" spans="1:20" ht="8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8264</v>
      </c>
      <c r="O432" s="8">
        <f t="shared" si="36"/>
        <v>9.5000000000000001E-2</v>
      </c>
      <c r="P432" s="6">
        <f t="shared" si="37"/>
        <v>14.5</v>
      </c>
      <c r="Q432" t="str">
        <f t="shared" si="38"/>
        <v>film &amp; video</v>
      </c>
      <c r="R432" t="str">
        <f t="shared" si="39"/>
        <v>television</v>
      </c>
      <c r="S432" s="12">
        <f t="shared" si="40"/>
        <v>41513.107256944444</v>
      </c>
      <c r="T432" s="12">
        <f t="shared" si="41"/>
        <v>41528.107256944444</v>
      </c>
    </row>
    <row r="433" spans="1:20" ht="96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8264</v>
      </c>
      <c r="O433" s="8">
        <f t="shared" si="36"/>
        <v>0</v>
      </c>
      <c r="P433" s="6">
        <f t="shared" si="37"/>
        <v>211.5</v>
      </c>
      <c r="Q433" t="str">
        <f t="shared" si="38"/>
        <v>film &amp; video</v>
      </c>
      <c r="R433" t="str">
        <f t="shared" si="39"/>
        <v>television</v>
      </c>
      <c r="S433" s="12">
        <f t="shared" si="40"/>
        <v>42526.871331018512</v>
      </c>
      <c r="T433" s="12">
        <f t="shared" si="41"/>
        <v>42556.871331018512</v>
      </c>
    </row>
    <row r="434" spans="1:20" ht="112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8264</v>
      </c>
      <c r="O434" s="8">
        <f t="shared" si="36"/>
        <v>0.05</v>
      </c>
      <c r="P434" s="6">
        <f t="shared" si="37"/>
        <v>289</v>
      </c>
      <c r="Q434" t="str">
        <f t="shared" si="38"/>
        <v>film &amp; video</v>
      </c>
      <c r="R434" t="str">
        <f t="shared" si="39"/>
        <v>television</v>
      </c>
      <c r="S434" s="12">
        <f t="shared" si="40"/>
        <v>42238.726631944446</v>
      </c>
      <c r="T434" s="12">
        <f t="shared" si="41"/>
        <v>42298.726631944446</v>
      </c>
    </row>
    <row r="435" spans="1:20" ht="128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8264</v>
      </c>
      <c r="O435" s="8">
        <f t="shared" si="36"/>
        <v>2.7272727272727273E-5</v>
      </c>
      <c r="P435" s="6">
        <f t="shared" si="37"/>
        <v>0</v>
      </c>
      <c r="Q435" t="str">
        <f t="shared" si="38"/>
        <v>film &amp; video</v>
      </c>
      <c r="R435" t="str">
        <f t="shared" si="39"/>
        <v>television</v>
      </c>
      <c r="S435" s="12">
        <f t="shared" si="40"/>
        <v>42228.629884259266</v>
      </c>
      <c r="T435" s="12">
        <f t="shared" si="41"/>
        <v>42288.629884259266</v>
      </c>
    </row>
    <row r="436" spans="1:20" ht="112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8264</v>
      </c>
      <c r="O436" s="8">
        <f t="shared" si="36"/>
        <v>0</v>
      </c>
      <c r="P436" s="6">
        <f t="shared" si="37"/>
        <v>63.5</v>
      </c>
      <c r="Q436" t="str">
        <f t="shared" si="38"/>
        <v>film &amp; video</v>
      </c>
      <c r="R436" t="str">
        <f t="shared" si="39"/>
        <v>television</v>
      </c>
      <c r="S436" s="12">
        <f t="shared" si="40"/>
        <v>41576.834513888891</v>
      </c>
      <c r="T436" s="12">
        <f t="shared" si="41"/>
        <v>41609.876180555555</v>
      </c>
    </row>
    <row r="437" spans="1:20" ht="112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8264</v>
      </c>
      <c r="O437" s="8">
        <f t="shared" si="36"/>
        <v>0</v>
      </c>
      <c r="P437" s="6">
        <f t="shared" si="37"/>
        <v>3</v>
      </c>
      <c r="Q437" t="str">
        <f t="shared" si="38"/>
        <v>film &amp; video</v>
      </c>
      <c r="R437" t="str">
        <f t="shared" si="39"/>
        <v>television</v>
      </c>
      <c r="S437" s="12">
        <f t="shared" si="40"/>
        <v>41500.747453703705</v>
      </c>
      <c r="T437" s="12">
        <f t="shared" si="41"/>
        <v>41530.747453703705</v>
      </c>
    </row>
    <row r="438" spans="1:20" ht="96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8264</v>
      </c>
      <c r="O438" s="8">
        <f t="shared" si="36"/>
        <v>9.3799999999999994E-2</v>
      </c>
      <c r="P438" s="6">
        <f t="shared" si="37"/>
        <v>0</v>
      </c>
      <c r="Q438" t="str">
        <f t="shared" si="38"/>
        <v>film &amp; video</v>
      </c>
      <c r="R438" t="str">
        <f t="shared" si="39"/>
        <v>television</v>
      </c>
      <c r="S438" s="12">
        <f t="shared" si="40"/>
        <v>41456.36241898148</v>
      </c>
      <c r="T438" s="12">
        <f t="shared" si="41"/>
        <v>41486.36241898148</v>
      </c>
    </row>
    <row r="439" spans="1:20" ht="96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8264</v>
      </c>
      <c r="O439" s="8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television</v>
      </c>
      <c r="S439" s="12">
        <f t="shared" si="40"/>
        <v>42591.31858796296</v>
      </c>
      <c r="T439" s="12">
        <f t="shared" si="41"/>
        <v>42651.31858796296</v>
      </c>
    </row>
    <row r="440" spans="1:20" ht="96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8264</v>
      </c>
      <c r="O440" s="8">
        <f t="shared" si="36"/>
        <v>1E-3</v>
      </c>
      <c r="P440" s="6">
        <f t="shared" si="37"/>
        <v>943.5</v>
      </c>
      <c r="Q440" t="str">
        <f t="shared" si="38"/>
        <v>film &amp; video</v>
      </c>
      <c r="R440" t="str">
        <f t="shared" si="39"/>
        <v>television</v>
      </c>
      <c r="S440" s="12">
        <f t="shared" si="40"/>
        <v>42296.261087962965</v>
      </c>
      <c r="T440" s="12">
        <f t="shared" si="41"/>
        <v>42326.302754629629</v>
      </c>
    </row>
    <row r="441" spans="1:20" ht="96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8264</v>
      </c>
      <c r="O441" s="8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television</v>
      </c>
      <c r="S441" s="12">
        <f t="shared" si="40"/>
        <v>41919.761782407404</v>
      </c>
      <c r="T441" s="12">
        <f t="shared" si="41"/>
        <v>41929.761782407404</v>
      </c>
    </row>
    <row r="442" spans="1:20" ht="8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8264</v>
      </c>
      <c r="O442" s="8">
        <f t="shared" si="36"/>
        <v>0.39358823529411763</v>
      </c>
      <c r="P442" s="6">
        <f t="shared" si="37"/>
        <v>3</v>
      </c>
      <c r="Q442" t="str">
        <f t="shared" si="38"/>
        <v>film &amp; video</v>
      </c>
      <c r="R442" t="str">
        <f t="shared" si="39"/>
        <v>television</v>
      </c>
      <c r="S442" s="12">
        <f t="shared" si="40"/>
        <v>42423.985567129625</v>
      </c>
      <c r="T442" s="12">
        <f t="shared" si="41"/>
        <v>42453.943900462968</v>
      </c>
    </row>
    <row r="443" spans="1:20" ht="96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8264</v>
      </c>
      <c r="O443" s="8">
        <f t="shared" si="36"/>
        <v>1E-3</v>
      </c>
      <c r="P443" s="6">
        <f t="shared" si="37"/>
        <v>0</v>
      </c>
      <c r="Q443" t="str">
        <f t="shared" si="38"/>
        <v>film &amp; video</v>
      </c>
      <c r="R443" t="str">
        <f t="shared" si="39"/>
        <v>television</v>
      </c>
      <c r="S443" s="12">
        <f t="shared" si="40"/>
        <v>41550.793935185182</v>
      </c>
      <c r="T443" s="12">
        <f t="shared" si="41"/>
        <v>41580.793935185182</v>
      </c>
    </row>
    <row r="444" spans="1:20" ht="48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8264</v>
      </c>
      <c r="O444" s="8">
        <f t="shared" si="36"/>
        <v>0.05</v>
      </c>
      <c r="P444" s="6">
        <f t="shared" si="37"/>
        <v>3354</v>
      </c>
      <c r="Q444" t="str">
        <f t="shared" si="38"/>
        <v>film &amp; video</v>
      </c>
      <c r="R444" t="str">
        <f t="shared" si="39"/>
        <v>television</v>
      </c>
      <c r="S444" s="12">
        <f t="shared" si="40"/>
        <v>42024.888692129629</v>
      </c>
      <c r="T444" s="12">
        <f t="shared" si="41"/>
        <v>42054.888692129629</v>
      </c>
    </row>
    <row r="445" spans="1:20" ht="80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8264</v>
      </c>
      <c r="O445" s="8">
        <f t="shared" si="36"/>
        <v>3.3333333333333335E-5</v>
      </c>
      <c r="P445" s="6">
        <f t="shared" si="37"/>
        <v>6</v>
      </c>
      <c r="Q445" t="str">
        <f t="shared" si="38"/>
        <v>film &amp; video</v>
      </c>
      <c r="R445" t="str">
        <f t="shared" si="39"/>
        <v>television</v>
      </c>
      <c r="S445" s="12">
        <f t="shared" si="40"/>
        <v>41650.015057870369</v>
      </c>
      <c r="T445" s="12">
        <f t="shared" si="41"/>
        <v>41680.015057870369</v>
      </c>
    </row>
    <row r="446" spans="1:20" ht="8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8264</v>
      </c>
      <c r="O446" s="8">
        <f t="shared" si="36"/>
        <v>7.2952380952380949E-2</v>
      </c>
      <c r="P446" s="6">
        <f t="shared" si="37"/>
        <v>25.5</v>
      </c>
      <c r="Q446" t="str">
        <f t="shared" si="38"/>
        <v>film &amp; video</v>
      </c>
      <c r="R446" t="str">
        <f t="shared" si="39"/>
        <v>television</v>
      </c>
      <c r="S446" s="12">
        <f t="shared" si="40"/>
        <v>40894.906956018516</v>
      </c>
      <c r="T446" s="12">
        <f t="shared" si="41"/>
        <v>40954.906956018516</v>
      </c>
    </row>
    <row r="447" spans="1:20" ht="96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8264</v>
      </c>
      <c r="O447" s="8">
        <f t="shared" si="36"/>
        <v>1.6666666666666666E-4</v>
      </c>
      <c r="P447" s="6">
        <f t="shared" si="37"/>
        <v>2</v>
      </c>
      <c r="Q447" t="str">
        <f t="shared" si="38"/>
        <v>film &amp; video</v>
      </c>
      <c r="R447" t="str">
        <f t="shared" si="39"/>
        <v>television</v>
      </c>
      <c r="S447" s="12">
        <f t="shared" si="40"/>
        <v>42130.335358796292</v>
      </c>
      <c r="T447" s="12">
        <f t="shared" si="41"/>
        <v>42145.335358796292</v>
      </c>
    </row>
    <row r="448" spans="1:20" ht="112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8264</v>
      </c>
      <c r="O448" s="8">
        <f t="shared" si="36"/>
        <v>3.2804E-2</v>
      </c>
      <c r="P448" s="6">
        <f t="shared" si="37"/>
        <v>391</v>
      </c>
      <c r="Q448" t="str">
        <f t="shared" si="38"/>
        <v>film &amp; video</v>
      </c>
      <c r="R448" t="str">
        <f t="shared" si="39"/>
        <v>television</v>
      </c>
      <c r="S448" s="12">
        <f t="shared" si="40"/>
        <v>42037.083564814813</v>
      </c>
      <c r="T448" s="12">
        <f t="shared" si="41"/>
        <v>42067.083564814813</v>
      </c>
    </row>
    <row r="449" spans="1:20" ht="96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8264</v>
      </c>
      <c r="O449" s="8">
        <f t="shared" si="36"/>
        <v>2.2499999999999999E-2</v>
      </c>
      <c r="P449" s="6">
        <f t="shared" si="37"/>
        <v>3</v>
      </c>
      <c r="Q449" t="str">
        <f t="shared" si="38"/>
        <v>film &amp; video</v>
      </c>
      <c r="R449" t="str">
        <f t="shared" si="39"/>
        <v>television</v>
      </c>
      <c r="S449" s="12">
        <f t="shared" si="40"/>
        <v>41331.555127314816</v>
      </c>
      <c r="T449" s="12">
        <f t="shared" si="41"/>
        <v>41356.513460648144</v>
      </c>
    </row>
    <row r="450" spans="1:20" ht="112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8264</v>
      </c>
      <c r="O450" s="8">
        <f t="shared" si="36"/>
        <v>7.92E-3</v>
      </c>
      <c r="P450" s="6">
        <f t="shared" si="37"/>
        <v>43.005000000000003</v>
      </c>
      <c r="Q450" t="str">
        <f t="shared" si="38"/>
        <v>film &amp; video</v>
      </c>
      <c r="R450" t="str">
        <f t="shared" si="39"/>
        <v>television</v>
      </c>
      <c r="S450" s="12">
        <f t="shared" si="40"/>
        <v>41753.758043981477</v>
      </c>
      <c r="T450" s="12">
        <f t="shared" si="41"/>
        <v>41773.758043981477</v>
      </c>
    </row>
    <row r="451" spans="1:20" ht="112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8264</v>
      </c>
      <c r="O451" s="8">
        <f t="shared" ref="O451:O514" si="42">E453/D453</f>
        <v>0</v>
      </c>
      <c r="P451" s="6">
        <f t="shared" ref="P451:P514" si="43">AVERAGE(E451, L451)</f>
        <v>25</v>
      </c>
      <c r="Q451" t="str">
        <f t="shared" ref="Q451:Q514" si="44">LEFT(N451, SEARCH("/",N451,1)-1)</f>
        <v>film &amp; video</v>
      </c>
      <c r="R451" t="str">
        <f t="shared" ref="R451:R514" si="45">RIGHT(N451,LEN(N451)-FIND("/",N451))</f>
        <v>television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96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8264</v>
      </c>
      <c r="O452" s="8">
        <f t="shared" si="42"/>
        <v>0.64</v>
      </c>
      <c r="P452" s="6">
        <f t="shared" si="43"/>
        <v>201.5</v>
      </c>
      <c r="Q452" t="str">
        <f t="shared" si="44"/>
        <v>film &amp; video</v>
      </c>
      <c r="R452" t="str">
        <f t="shared" si="45"/>
        <v>television</v>
      </c>
      <c r="S452" s="12">
        <f t="shared" si="46"/>
        <v>41654.946759259255</v>
      </c>
      <c r="T452" s="12">
        <f t="shared" si="47"/>
        <v>41684.946759259255</v>
      </c>
    </row>
    <row r="453" spans="1:20" ht="112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8264</v>
      </c>
      <c r="O453" s="8">
        <f t="shared" si="42"/>
        <v>2.740447957839262E-4</v>
      </c>
      <c r="P453" s="6">
        <f t="shared" si="43"/>
        <v>0</v>
      </c>
      <c r="Q453" t="str">
        <f t="shared" si="44"/>
        <v>film &amp; video</v>
      </c>
      <c r="R453" t="str">
        <f t="shared" si="45"/>
        <v>television</v>
      </c>
      <c r="S453" s="12">
        <f t="shared" si="46"/>
        <v>41634.715173611112</v>
      </c>
      <c r="T453" s="12">
        <f t="shared" si="47"/>
        <v>41664.715173611112</v>
      </c>
    </row>
    <row r="454" spans="1:20" ht="64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8264</v>
      </c>
      <c r="O454" s="8">
        <f t="shared" si="42"/>
        <v>8.2000000000000007E-3</v>
      </c>
      <c r="P454" s="6">
        <f t="shared" si="43"/>
        <v>246</v>
      </c>
      <c r="Q454" t="str">
        <f t="shared" si="44"/>
        <v>film &amp; video</v>
      </c>
      <c r="R454" t="str">
        <f t="shared" si="45"/>
        <v>television</v>
      </c>
      <c r="S454" s="12">
        <f t="shared" si="46"/>
        <v>42107.703877314809</v>
      </c>
      <c r="T454" s="12">
        <f t="shared" si="47"/>
        <v>42137.703877314809</v>
      </c>
    </row>
    <row r="455" spans="1:20" ht="96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8264</v>
      </c>
      <c r="O455" s="8">
        <f t="shared" si="42"/>
        <v>6.9230769230769226E-4</v>
      </c>
      <c r="P455" s="6">
        <f t="shared" si="43"/>
        <v>14</v>
      </c>
      <c r="Q455" t="str">
        <f t="shared" si="44"/>
        <v>film &amp; video</v>
      </c>
      <c r="R455" t="str">
        <f t="shared" si="45"/>
        <v>television</v>
      </c>
      <c r="S455" s="12">
        <f t="shared" si="46"/>
        <v>42038.824988425928</v>
      </c>
      <c r="T455" s="12">
        <f t="shared" si="47"/>
        <v>42054.824988425928</v>
      </c>
    </row>
    <row r="456" spans="1:20" ht="112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8264</v>
      </c>
      <c r="O456" s="8">
        <f t="shared" si="42"/>
        <v>6.8631863186318634E-3</v>
      </c>
      <c r="P456" s="6">
        <f t="shared" si="43"/>
        <v>43.5</v>
      </c>
      <c r="Q456" t="str">
        <f t="shared" si="44"/>
        <v>film &amp; video</v>
      </c>
      <c r="R456" t="str">
        <f t="shared" si="45"/>
        <v>television</v>
      </c>
      <c r="S456" s="12">
        <f t="shared" si="46"/>
        <v>41938.717256944445</v>
      </c>
      <c r="T456" s="12">
        <f t="shared" si="47"/>
        <v>41969.551388888889</v>
      </c>
    </row>
    <row r="457" spans="1:20" ht="112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8264</v>
      </c>
      <c r="O457" s="8">
        <f t="shared" si="42"/>
        <v>0</v>
      </c>
      <c r="P457" s="6">
        <f t="shared" si="43"/>
        <v>23.5</v>
      </c>
      <c r="Q457" t="str">
        <f t="shared" si="44"/>
        <v>film &amp; video</v>
      </c>
      <c r="R457" t="str">
        <f t="shared" si="45"/>
        <v>television</v>
      </c>
      <c r="S457" s="12">
        <f t="shared" si="46"/>
        <v>40971.002569444441</v>
      </c>
      <c r="T457" s="12">
        <f t="shared" si="47"/>
        <v>41016.021527777775</v>
      </c>
    </row>
    <row r="458" spans="1:20" ht="112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8264</v>
      </c>
      <c r="O458" s="8">
        <f t="shared" si="42"/>
        <v>8.2100000000000006E-2</v>
      </c>
      <c r="P458" s="6">
        <f t="shared" si="43"/>
        <v>32</v>
      </c>
      <c r="Q458" t="str">
        <f t="shared" si="44"/>
        <v>film &amp; video</v>
      </c>
      <c r="R458" t="str">
        <f t="shared" si="45"/>
        <v>television</v>
      </c>
      <c r="S458" s="12">
        <f t="shared" si="46"/>
        <v>41547.694456018515</v>
      </c>
      <c r="T458" s="12">
        <f t="shared" si="47"/>
        <v>41569.165972222225</v>
      </c>
    </row>
    <row r="459" spans="1:20" ht="96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8264</v>
      </c>
      <c r="O459" s="8">
        <f t="shared" si="42"/>
        <v>6.4102564102564103E-4</v>
      </c>
      <c r="P459" s="6">
        <f t="shared" si="43"/>
        <v>0</v>
      </c>
      <c r="Q459" t="str">
        <f t="shared" si="44"/>
        <v>film &amp; video</v>
      </c>
      <c r="R459" t="str">
        <f t="shared" si="45"/>
        <v>television</v>
      </c>
      <c r="S459" s="12">
        <f t="shared" si="46"/>
        <v>41837.767500000002</v>
      </c>
      <c r="T459" s="12">
        <f t="shared" si="47"/>
        <v>41867.767500000002</v>
      </c>
    </row>
    <row r="460" spans="1:20" ht="96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8264</v>
      </c>
      <c r="O460" s="8">
        <f t="shared" si="42"/>
        <v>2.9411764705882353E-3</v>
      </c>
      <c r="P460" s="6">
        <f t="shared" si="43"/>
        <v>435</v>
      </c>
      <c r="Q460" t="str">
        <f t="shared" si="44"/>
        <v>film &amp; video</v>
      </c>
      <c r="R460" t="str">
        <f t="shared" si="45"/>
        <v>television</v>
      </c>
      <c r="S460" s="12">
        <f t="shared" si="46"/>
        <v>41378.69976851852</v>
      </c>
      <c r="T460" s="12">
        <f t="shared" si="47"/>
        <v>41408.69976851852</v>
      </c>
    </row>
    <row r="461" spans="1:20" ht="96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8264</v>
      </c>
      <c r="O461" s="8">
        <f t="shared" si="42"/>
        <v>0</v>
      </c>
      <c r="P461" s="6">
        <f t="shared" si="43"/>
        <v>13</v>
      </c>
      <c r="Q461" t="str">
        <f t="shared" si="44"/>
        <v>film &amp; video</v>
      </c>
      <c r="R461" t="str">
        <f t="shared" si="45"/>
        <v>television</v>
      </c>
      <c r="S461" s="12">
        <f t="shared" si="46"/>
        <v>40800.6403587963</v>
      </c>
      <c r="T461" s="12">
        <f t="shared" si="47"/>
        <v>40860.682025462964</v>
      </c>
    </row>
    <row r="462" spans="1:20" ht="64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8264</v>
      </c>
      <c r="O462" s="8">
        <f t="shared" si="42"/>
        <v>0</v>
      </c>
      <c r="P462" s="6">
        <f t="shared" si="43"/>
        <v>13.5</v>
      </c>
      <c r="Q462" t="str">
        <f t="shared" si="44"/>
        <v>film &amp; video</v>
      </c>
      <c r="R462" t="str">
        <f t="shared" si="45"/>
        <v>television</v>
      </c>
      <c r="S462" s="12">
        <f t="shared" si="46"/>
        <v>41759.542534722219</v>
      </c>
      <c r="T462" s="12">
        <f t="shared" si="47"/>
        <v>41791.166666666664</v>
      </c>
    </row>
    <row r="463" spans="1:20" ht="112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8264</v>
      </c>
      <c r="O463" s="8">
        <f t="shared" si="42"/>
        <v>2.2727272727272728E-2</v>
      </c>
      <c r="P463" s="6">
        <f t="shared" si="43"/>
        <v>0</v>
      </c>
      <c r="Q463" t="str">
        <f t="shared" si="44"/>
        <v>film &amp; video</v>
      </c>
      <c r="R463" t="str">
        <f t="shared" si="45"/>
        <v>television</v>
      </c>
      <c r="S463" s="12">
        <f t="shared" si="46"/>
        <v>41407.84684027778</v>
      </c>
      <c r="T463" s="12">
        <f t="shared" si="47"/>
        <v>41427.84684027778</v>
      </c>
    </row>
    <row r="464" spans="1:20" ht="112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8264</v>
      </c>
      <c r="O464" s="8">
        <f t="shared" si="42"/>
        <v>9.9009900990099011E-4</v>
      </c>
      <c r="P464" s="6">
        <f t="shared" si="43"/>
        <v>0</v>
      </c>
      <c r="Q464" t="str">
        <f t="shared" si="44"/>
        <v>film &amp; video</v>
      </c>
      <c r="R464" t="str">
        <f t="shared" si="45"/>
        <v>television</v>
      </c>
      <c r="S464" s="12">
        <f t="shared" si="46"/>
        <v>40705.126631944448</v>
      </c>
      <c r="T464" s="12">
        <f t="shared" si="47"/>
        <v>40765.126631944448</v>
      </c>
    </row>
    <row r="465" spans="1:20" ht="112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8264</v>
      </c>
      <c r="O465" s="8">
        <f t="shared" si="42"/>
        <v>0.26953125</v>
      </c>
      <c r="P465" s="6">
        <f t="shared" si="43"/>
        <v>630.5</v>
      </c>
      <c r="Q465" t="str">
        <f t="shared" si="44"/>
        <v>film &amp; video</v>
      </c>
      <c r="R465" t="str">
        <f t="shared" si="45"/>
        <v>television</v>
      </c>
      <c r="S465" s="12">
        <f t="shared" si="46"/>
        <v>40750.710104166668</v>
      </c>
      <c r="T465" s="12">
        <f t="shared" si="47"/>
        <v>40810.710104166668</v>
      </c>
    </row>
    <row r="466" spans="1:20" ht="8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8264</v>
      </c>
      <c r="O466" s="8">
        <f t="shared" si="42"/>
        <v>7.6E-3</v>
      </c>
      <c r="P466" s="6">
        <f t="shared" si="43"/>
        <v>1</v>
      </c>
      <c r="Q466" t="str">
        <f t="shared" si="44"/>
        <v>film &amp; video</v>
      </c>
      <c r="R466" t="str">
        <f t="shared" si="45"/>
        <v>television</v>
      </c>
      <c r="S466" s="12">
        <f t="shared" si="46"/>
        <v>42488.848784722228</v>
      </c>
      <c r="T466" s="12">
        <f t="shared" si="47"/>
        <v>42508.848784722228</v>
      </c>
    </row>
    <row r="467" spans="1:20" ht="48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8264</v>
      </c>
      <c r="O467" s="8">
        <f t="shared" si="42"/>
        <v>0.21575</v>
      </c>
      <c r="P467" s="6">
        <f t="shared" si="43"/>
        <v>73</v>
      </c>
      <c r="Q467" t="str">
        <f t="shared" si="44"/>
        <v>film &amp; video</v>
      </c>
      <c r="R467" t="str">
        <f t="shared" si="45"/>
        <v>television</v>
      </c>
      <c r="S467" s="12">
        <f t="shared" si="46"/>
        <v>41801.120069444441</v>
      </c>
      <c r="T467" s="12">
        <f t="shared" si="47"/>
        <v>41817.120069444441</v>
      </c>
    </row>
    <row r="468" spans="1:20" ht="96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8264</v>
      </c>
      <c r="O468" s="8">
        <f t="shared" si="42"/>
        <v>0</v>
      </c>
      <c r="P468" s="6">
        <f t="shared" si="43"/>
        <v>40.5</v>
      </c>
      <c r="Q468" t="str">
        <f t="shared" si="44"/>
        <v>film &amp; video</v>
      </c>
      <c r="R468" t="str">
        <f t="shared" si="45"/>
        <v>television</v>
      </c>
      <c r="S468" s="12">
        <f t="shared" si="46"/>
        <v>41129.942870370374</v>
      </c>
      <c r="T468" s="12">
        <f t="shared" si="47"/>
        <v>41159.942870370374</v>
      </c>
    </row>
    <row r="469" spans="1:20" ht="112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8264</v>
      </c>
      <c r="O469" s="8">
        <f t="shared" si="42"/>
        <v>0</v>
      </c>
      <c r="P469" s="6">
        <f t="shared" si="43"/>
        <v>2177</v>
      </c>
      <c r="Q469" t="str">
        <f t="shared" si="44"/>
        <v>film &amp; video</v>
      </c>
      <c r="R469" t="str">
        <f t="shared" si="45"/>
        <v>television</v>
      </c>
      <c r="S469" s="12">
        <f t="shared" si="46"/>
        <v>41135.679791666669</v>
      </c>
      <c r="T469" s="12">
        <f t="shared" si="47"/>
        <v>41180.679791666669</v>
      </c>
    </row>
    <row r="470" spans="1:20" ht="96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8264</v>
      </c>
      <c r="O470" s="8">
        <f t="shared" si="42"/>
        <v>1.0200000000000001E-2</v>
      </c>
      <c r="P470" s="6">
        <f t="shared" si="43"/>
        <v>0</v>
      </c>
      <c r="Q470" t="str">
        <f t="shared" si="44"/>
        <v>film &amp; video</v>
      </c>
      <c r="R470" t="str">
        <f t="shared" si="45"/>
        <v>television</v>
      </c>
      <c r="S470" s="12">
        <f t="shared" si="46"/>
        <v>41041.167627314811</v>
      </c>
      <c r="T470" s="12">
        <f t="shared" si="47"/>
        <v>41101.160474537035</v>
      </c>
    </row>
    <row r="471" spans="1:20" ht="64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8264</v>
      </c>
      <c r="O471" s="8">
        <f t="shared" si="42"/>
        <v>0.11892727272727273</v>
      </c>
      <c r="P471" s="6">
        <f t="shared" si="43"/>
        <v>0</v>
      </c>
      <c r="Q471" t="str">
        <f t="shared" si="44"/>
        <v>film &amp; video</v>
      </c>
      <c r="R471" t="str">
        <f t="shared" si="45"/>
        <v>television</v>
      </c>
      <c r="S471" s="12">
        <f t="shared" si="46"/>
        <v>41827.989861111113</v>
      </c>
      <c r="T471" s="12">
        <f t="shared" si="47"/>
        <v>41887.989861111113</v>
      </c>
    </row>
    <row r="472" spans="1:20" ht="96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8264</v>
      </c>
      <c r="O472" s="8">
        <f t="shared" si="42"/>
        <v>0.17624999999999999</v>
      </c>
      <c r="P472" s="6">
        <f t="shared" si="43"/>
        <v>26.5</v>
      </c>
      <c r="Q472" t="str">
        <f t="shared" si="44"/>
        <v>film &amp; video</v>
      </c>
      <c r="R472" t="str">
        <f t="shared" si="45"/>
        <v>television</v>
      </c>
      <c r="S472" s="12">
        <f t="shared" si="46"/>
        <v>41605.167696759258</v>
      </c>
      <c r="T472" s="12">
        <f t="shared" si="47"/>
        <v>41655.166666666664</v>
      </c>
    </row>
    <row r="473" spans="1:20" ht="112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8264</v>
      </c>
      <c r="O473" s="8">
        <f t="shared" si="42"/>
        <v>2.87E-2</v>
      </c>
      <c r="P473" s="6">
        <f t="shared" si="43"/>
        <v>3355.5</v>
      </c>
      <c r="Q473" t="str">
        <f t="shared" si="44"/>
        <v>film &amp; video</v>
      </c>
      <c r="R473" t="str">
        <f t="shared" si="45"/>
        <v>television</v>
      </c>
      <c r="S473" s="12">
        <f t="shared" si="46"/>
        <v>41703.721979166665</v>
      </c>
      <c r="T473" s="12">
        <f t="shared" si="47"/>
        <v>41748.680312500001</v>
      </c>
    </row>
    <row r="474" spans="1:20" ht="112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8264</v>
      </c>
      <c r="O474" s="8">
        <f t="shared" si="42"/>
        <v>3.0303030303030303E-4</v>
      </c>
      <c r="P474" s="6">
        <f t="shared" si="43"/>
        <v>73</v>
      </c>
      <c r="Q474" t="str">
        <f t="shared" si="44"/>
        <v>film &amp; video</v>
      </c>
      <c r="R474" t="str">
        <f t="shared" si="45"/>
        <v>television</v>
      </c>
      <c r="S474" s="12">
        <f t="shared" si="46"/>
        <v>41844.922662037039</v>
      </c>
      <c r="T474" s="12">
        <f t="shared" si="47"/>
        <v>41874.922662037039</v>
      </c>
    </row>
    <row r="475" spans="1:20" ht="96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8264</v>
      </c>
      <c r="O475" s="8">
        <f t="shared" si="42"/>
        <v>0</v>
      </c>
      <c r="P475" s="6">
        <f t="shared" si="43"/>
        <v>437.5</v>
      </c>
      <c r="Q475" t="str">
        <f t="shared" si="44"/>
        <v>film &amp; video</v>
      </c>
      <c r="R475" t="str">
        <f t="shared" si="45"/>
        <v>television</v>
      </c>
      <c r="S475" s="12">
        <f t="shared" si="46"/>
        <v>41869.698136574072</v>
      </c>
      <c r="T475" s="12">
        <f t="shared" si="47"/>
        <v>41899.698136574072</v>
      </c>
    </row>
    <row r="476" spans="1:20" ht="96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8264</v>
      </c>
      <c r="O476" s="8">
        <f t="shared" si="42"/>
        <v>2.2302681818181819E-2</v>
      </c>
      <c r="P476" s="6">
        <f t="shared" si="43"/>
        <v>1</v>
      </c>
      <c r="Q476" t="str">
        <f t="shared" si="44"/>
        <v>film &amp; video</v>
      </c>
      <c r="R476" t="str">
        <f t="shared" si="45"/>
        <v>television</v>
      </c>
      <c r="S476" s="12">
        <f t="shared" si="46"/>
        <v>42753.329039351855</v>
      </c>
      <c r="T476" s="12">
        <f t="shared" si="47"/>
        <v>42783.329039351855</v>
      </c>
    </row>
    <row r="477" spans="1:20" ht="112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8264</v>
      </c>
      <c r="O477" s="8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television</v>
      </c>
      <c r="S477" s="12">
        <f t="shared" si="46"/>
        <v>42100.086145833338</v>
      </c>
      <c r="T477" s="12">
        <f t="shared" si="47"/>
        <v>42130.086145833338</v>
      </c>
    </row>
    <row r="478" spans="1:20" ht="48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8264</v>
      </c>
      <c r="O478" s="8">
        <f t="shared" si="42"/>
        <v>0</v>
      </c>
      <c r="P478" s="6">
        <f t="shared" si="43"/>
        <v>2515.2950000000001</v>
      </c>
      <c r="Q478" t="str">
        <f t="shared" si="44"/>
        <v>film &amp; video</v>
      </c>
      <c r="R478" t="str">
        <f t="shared" si="45"/>
        <v>television</v>
      </c>
      <c r="S478" s="12">
        <f t="shared" si="46"/>
        <v>41757.975011574075</v>
      </c>
      <c r="T478" s="12">
        <f t="shared" si="47"/>
        <v>41793.165972222225</v>
      </c>
    </row>
    <row r="479" spans="1:20" ht="112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8264</v>
      </c>
      <c r="O479" s="8">
        <f t="shared" si="42"/>
        <v>0.3256</v>
      </c>
      <c r="P479" s="6">
        <f t="shared" si="43"/>
        <v>0</v>
      </c>
      <c r="Q479" t="str">
        <f t="shared" si="44"/>
        <v>film &amp; video</v>
      </c>
      <c r="R479" t="str">
        <f t="shared" si="45"/>
        <v>television</v>
      </c>
      <c r="S479" s="12">
        <f t="shared" si="46"/>
        <v>40987.83488425926</v>
      </c>
      <c r="T479" s="12">
        <f t="shared" si="47"/>
        <v>41047.83488425926</v>
      </c>
    </row>
    <row r="480" spans="1:20" ht="96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8264</v>
      </c>
      <c r="O480" s="8">
        <f t="shared" si="42"/>
        <v>0.19409999999999999</v>
      </c>
      <c r="P480" s="6">
        <f t="shared" si="43"/>
        <v>0</v>
      </c>
      <c r="Q480" t="str">
        <f t="shared" si="44"/>
        <v>film &amp; video</v>
      </c>
      <c r="R480" t="str">
        <f t="shared" si="45"/>
        <v>television</v>
      </c>
      <c r="S480" s="12">
        <f t="shared" si="46"/>
        <v>42065.910983796297</v>
      </c>
      <c r="T480" s="12">
        <f t="shared" si="47"/>
        <v>42095.869317129633</v>
      </c>
    </row>
    <row r="481" spans="1:20" ht="96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8264</v>
      </c>
      <c r="O481" s="8">
        <f t="shared" si="42"/>
        <v>6.0999999999999999E-2</v>
      </c>
      <c r="P481" s="6">
        <f t="shared" si="43"/>
        <v>2469.5</v>
      </c>
      <c r="Q481" t="str">
        <f t="shared" si="44"/>
        <v>film &amp; video</v>
      </c>
      <c r="R481" t="str">
        <f t="shared" si="45"/>
        <v>television</v>
      </c>
      <c r="S481" s="12">
        <f t="shared" si="46"/>
        <v>41904.407812500001</v>
      </c>
      <c r="T481" s="12">
        <f t="shared" si="47"/>
        <v>41964.449479166666</v>
      </c>
    </row>
    <row r="482" spans="1:20" ht="96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8264</v>
      </c>
      <c r="O482" s="8">
        <f t="shared" si="42"/>
        <v>1E-3</v>
      </c>
      <c r="P482" s="6">
        <f t="shared" si="43"/>
        <v>3952</v>
      </c>
      <c r="Q482" t="str">
        <f t="shared" si="44"/>
        <v>film &amp; video</v>
      </c>
      <c r="R482" t="str">
        <f t="shared" si="45"/>
        <v>television</v>
      </c>
      <c r="S482" s="12">
        <f t="shared" si="46"/>
        <v>41465.500173611108</v>
      </c>
      <c r="T482" s="12">
        <f t="shared" si="47"/>
        <v>41495.500173611108</v>
      </c>
    </row>
    <row r="483" spans="1:20" ht="96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8264</v>
      </c>
      <c r="O483" s="8">
        <f t="shared" si="42"/>
        <v>0.502</v>
      </c>
      <c r="P483" s="6">
        <f t="shared" si="43"/>
        <v>925.5</v>
      </c>
      <c r="Q483" t="str">
        <f t="shared" si="44"/>
        <v>film &amp; video</v>
      </c>
      <c r="R483" t="str">
        <f t="shared" si="45"/>
        <v>television</v>
      </c>
      <c r="S483" s="12">
        <f t="shared" si="46"/>
        <v>41162.672326388885</v>
      </c>
      <c r="T483" s="12">
        <f t="shared" si="47"/>
        <v>41192.672326388885</v>
      </c>
    </row>
    <row r="484" spans="1:20" ht="80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8264</v>
      </c>
      <c r="O484" s="8">
        <f t="shared" si="42"/>
        <v>1.8625E-3</v>
      </c>
      <c r="P484" s="6">
        <f t="shared" si="43"/>
        <v>5.5</v>
      </c>
      <c r="Q484" t="str">
        <f t="shared" si="44"/>
        <v>film &amp; video</v>
      </c>
      <c r="R484" t="str">
        <f t="shared" si="45"/>
        <v>television</v>
      </c>
      <c r="S484" s="12">
        <f t="shared" si="46"/>
        <v>42447.896875000006</v>
      </c>
      <c r="T484" s="12">
        <f t="shared" si="47"/>
        <v>42474.606944444444</v>
      </c>
    </row>
    <row r="485" spans="1:20" ht="112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8264</v>
      </c>
      <c r="O485" s="8">
        <f t="shared" si="42"/>
        <v>0.21906971229845085</v>
      </c>
      <c r="P485" s="6">
        <f t="shared" si="43"/>
        <v>3838.5</v>
      </c>
      <c r="Q485" t="str">
        <f t="shared" si="44"/>
        <v>film &amp; video</v>
      </c>
      <c r="R485" t="str">
        <f t="shared" si="45"/>
        <v>television</v>
      </c>
      <c r="S485" s="12">
        <f t="shared" si="46"/>
        <v>41243.197592592594</v>
      </c>
      <c r="T485" s="12">
        <f t="shared" si="47"/>
        <v>41303.197592592594</v>
      </c>
    </row>
    <row r="486" spans="1:20" ht="128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8264</v>
      </c>
      <c r="O486" s="8">
        <f t="shared" si="42"/>
        <v>9.0909090909090904E-5</v>
      </c>
      <c r="P486" s="6">
        <f t="shared" si="43"/>
        <v>80</v>
      </c>
      <c r="Q486" t="str">
        <f t="shared" si="44"/>
        <v>film &amp; video</v>
      </c>
      <c r="R486" t="str">
        <f t="shared" si="45"/>
        <v>television</v>
      </c>
      <c r="S486" s="12">
        <f t="shared" si="46"/>
        <v>42272.93949074074</v>
      </c>
      <c r="T486" s="12">
        <f t="shared" si="47"/>
        <v>42313.981157407412</v>
      </c>
    </row>
    <row r="487" spans="1:20" ht="96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8264</v>
      </c>
      <c r="O487" s="8">
        <f t="shared" si="42"/>
        <v>0</v>
      </c>
      <c r="P487" s="6">
        <f t="shared" si="43"/>
        <v>4220.0050000000001</v>
      </c>
      <c r="Q487" t="str">
        <f t="shared" si="44"/>
        <v>film &amp; video</v>
      </c>
      <c r="R487" t="str">
        <f t="shared" si="45"/>
        <v>television</v>
      </c>
      <c r="S487" s="12">
        <f t="shared" si="46"/>
        <v>41381.50577546296</v>
      </c>
      <c r="T487" s="12">
        <f t="shared" si="47"/>
        <v>41411.50577546296</v>
      </c>
    </row>
    <row r="488" spans="1:20" ht="112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8264</v>
      </c>
      <c r="O488" s="8">
        <f t="shared" si="42"/>
        <v>0</v>
      </c>
      <c r="P488" s="6">
        <f t="shared" si="43"/>
        <v>25.5</v>
      </c>
      <c r="Q488" t="str">
        <f t="shared" si="44"/>
        <v>film &amp; video</v>
      </c>
      <c r="R488" t="str">
        <f t="shared" si="45"/>
        <v>television</v>
      </c>
      <c r="S488" s="12">
        <f t="shared" si="46"/>
        <v>41761.94258101852</v>
      </c>
      <c r="T488" s="12">
        <f t="shared" si="47"/>
        <v>41791.94258101852</v>
      </c>
    </row>
    <row r="489" spans="1:20" ht="96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8264</v>
      </c>
      <c r="O489" s="8">
        <f t="shared" si="42"/>
        <v>2.8667813379201833E-3</v>
      </c>
      <c r="P489" s="6">
        <f t="shared" si="43"/>
        <v>0</v>
      </c>
      <c r="Q489" t="str">
        <f t="shared" si="44"/>
        <v>film &amp; video</v>
      </c>
      <c r="R489" t="str">
        <f t="shared" si="45"/>
        <v>television</v>
      </c>
      <c r="S489" s="12">
        <f t="shared" si="46"/>
        <v>42669.594837962963</v>
      </c>
      <c r="T489" s="12">
        <f t="shared" si="47"/>
        <v>42729.636504629627</v>
      </c>
    </row>
    <row r="490" spans="1:20" ht="8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8264</v>
      </c>
      <c r="O490" s="8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television</v>
      </c>
      <c r="S490" s="12">
        <f t="shared" si="46"/>
        <v>42714.054398148146</v>
      </c>
      <c r="T490" s="12">
        <f t="shared" si="47"/>
        <v>42744.054398148146</v>
      </c>
    </row>
    <row r="491" spans="1:20" ht="96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8264</v>
      </c>
      <c r="O491" s="8">
        <f t="shared" si="42"/>
        <v>0</v>
      </c>
      <c r="P491" s="6">
        <f t="shared" si="43"/>
        <v>109</v>
      </c>
      <c r="Q491" t="str">
        <f t="shared" si="44"/>
        <v>film &amp; video</v>
      </c>
      <c r="R491" t="str">
        <f t="shared" si="45"/>
        <v>television</v>
      </c>
      <c r="S491" s="12">
        <f t="shared" si="46"/>
        <v>40882.481666666667</v>
      </c>
      <c r="T491" s="12">
        <f t="shared" si="47"/>
        <v>40913.481249999997</v>
      </c>
    </row>
    <row r="492" spans="1:20" ht="3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8264</v>
      </c>
      <c r="O492" s="8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television</v>
      </c>
      <c r="S492" s="12">
        <f t="shared" si="46"/>
        <v>41113.968576388892</v>
      </c>
      <c r="T492" s="12">
        <f t="shared" si="47"/>
        <v>41143.968576388892</v>
      </c>
    </row>
    <row r="493" spans="1:20" ht="96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8264</v>
      </c>
      <c r="O493" s="8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television</v>
      </c>
      <c r="S493" s="12">
        <f t="shared" si="46"/>
        <v>42366.982627314821</v>
      </c>
      <c r="T493" s="12">
        <f t="shared" si="47"/>
        <v>42396.982627314821</v>
      </c>
    </row>
    <row r="494" spans="1:20" ht="96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8264</v>
      </c>
      <c r="O494" s="8">
        <f t="shared" si="42"/>
        <v>1.5499999999999999E-3</v>
      </c>
      <c r="P494" s="6">
        <f t="shared" si="43"/>
        <v>0</v>
      </c>
      <c r="Q494" t="str">
        <f t="shared" si="44"/>
        <v>film &amp; video</v>
      </c>
      <c r="R494" t="str">
        <f t="shared" si="45"/>
        <v>television</v>
      </c>
      <c r="S494" s="12">
        <f t="shared" si="46"/>
        <v>42596.03506944445</v>
      </c>
      <c r="T494" s="12">
        <f t="shared" si="47"/>
        <v>42656.03506944445</v>
      </c>
    </row>
    <row r="495" spans="1:20" ht="96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8264</v>
      </c>
      <c r="O495" s="8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television</v>
      </c>
      <c r="S495" s="12">
        <f t="shared" si="46"/>
        <v>42114.726134259254</v>
      </c>
      <c r="T495" s="12">
        <f t="shared" si="47"/>
        <v>42144.726134259254</v>
      </c>
    </row>
    <row r="496" spans="1:20" ht="112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8264</v>
      </c>
      <c r="O496" s="8">
        <f t="shared" si="42"/>
        <v>1.6666666666666667E-5</v>
      </c>
      <c r="P496" s="6">
        <f t="shared" si="43"/>
        <v>17</v>
      </c>
      <c r="Q496" t="str">
        <f t="shared" si="44"/>
        <v>film &amp; video</v>
      </c>
      <c r="R496" t="str">
        <f t="shared" si="45"/>
        <v>television</v>
      </c>
      <c r="S496" s="12">
        <f t="shared" si="46"/>
        <v>41799.830613425926</v>
      </c>
      <c r="T496" s="12">
        <f t="shared" si="47"/>
        <v>41823.125</v>
      </c>
    </row>
    <row r="497" spans="1:20" ht="96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8264</v>
      </c>
      <c r="O497" s="8">
        <f t="shared" si="42"/>
        <v>6.6964285714285711E-3</v>
      </c>
      <c r="P497" s="6">
        <f t="shared" si="43"/>
        <v>0</v>
      </c>
      <c r="Q497" t="str">
        <f t="shared" si="44"/>
        <v>film &amp; video</v>
      </c>
      <c r="R497" t="str">
        <f t="shared" si="45"/>
        <v>television</v>
      </c>
      <c r="S497" s="12">
        <f t="shared" si="46"/>
        <v>42171.827604166669</v>
      </c>
      <c r="T497" s="12">
        <f t="shared" si="47"/>
        <v>42201.827604166669</v>
      </c>
    </row>
    <row r="498" spans="1:20" ht="64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8264</v>
      </c>
      <c r="O498" s="8">
        <f t="shared" si="42"/>
        <v>4.5985132395404561E-2</v>
      </c>
      <c r="P498" s="6">
        <f t="shared" si="43"/>
        <v>1</v>
      </c>
      <c r="Q498" t="str">
        <f t="shared" si="44"/>
        <v>film &amp; video</v>
      </c>
      <c r="R498" t="str">
        <f t="shared" si="45"/>
        <v>television</v>
      </c>
      <c r="S498" s="12">
        <f t="shared" si="46"/>
        <v>41620.93141203704</v>
      </c>
      <c r="T498" s="12">
        <f t="shared" si="47"/>
        <v>41680.93141203704</v>
      </c>
    </row>
    <row r="499" spans="1:20" ht="3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8264</v>
      </c>
      <c r="O499" s="8">
        <f t="shared" si="42"/>
        <v>9.5500000000000002E-2</v>
      </c>
      <c r="P499" s="6">
        <f t="shared" si="43"/>
        <v>16.5</v>
      </c>
      <c r="Q499" t="str">
        <f t="shared" si="44"/>
        <v>film &amp; video</v>
      </c>
      <c r="R499" t="str">
        <f t="shared" si="45"/>
        <v>television</v>
      </c>
      <c r="S499" s="12">
        <f t="shared" si="46"/>
        <v>41945.037789351853</v>
      </c>
      <c r="T499" s="12">
        <f t="shared" si="47"/>
        <v>41998.208333333328</v>
      </c>
    </row>
    <row r="500" spans="1:20" ht="96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8264</v>
      </c>
      <c r="O500" s="8">
        <f t="shared" si="42"/>
        <v>3.307692307692308E-2</v>
      </c>
      <c r="P500" s="6">
        <f t="shared" si="43"/>
        <v>1508</v>
      </c>
      <c r="Q500" t="str">
        <f t="shared" si="44"/>
        <v>film &amp; video</v>
      </c>
      <c r="R500" t="str">
        <f t="shared" si="45"/>
        <v>television</v>
      </c>
      <c r="S500" s="12">
        <f t="shared" si="46"/>
        <v>40858.762141203704</v>
      </c>
      <c r="T500" s="12">
        <f t="shared" si="47"/>
        <v>40900.762141203704</v>
      </c>
    </row>
    <row r="501" spans="1:20" ht="128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8264</v>
      </c>
      <c r="O501" s="8">
        <f t="shared" si="42"/>
        <v>0</v>
      </c>
      <c r="P501" s="6">
        <f t="shared" si="43"/>
        <v>968</v>
      </c>
      <c r="Q501" t="str">
        <f t="shared" si="44"/>
        <v>film &amp; video</v>
      </c>
      <c r="R501" t="str">
        <f t="shared" si="45"/>
        <v>television</v>
      </c>
      <c r="S501" s="12">
        <f t="shared" si="46"/>
        <v>40043.895462962959</v>
      </c>
      <c r="T501" s="12">
        <f t="shared" si="47"/>
        <v>40098.874305555553</v>
      </c>
    </row>
    <row r="502" spans="1:20" ht="128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8264</v>
      </c>
      <c r="O502" s="8">
        <f t="shared" si="42"/>
        <v>1.15E-2</v>
      </c>
      <c r="P502" s="6">
        <f t="shared" si="43"/>
        <v>109.5</v>
      </c>
      <c r="Q502" t="str">
        <f t="shared" si="44"/>
        <v>film &amp; video</v>
      </c>
      <c r="R502" t="str">
        <f t="shared" si="45"/>
        <v>television</v>
      </c>
      <c r="S502" s="12">
        <f t="shared" si="46"/>
        <v>40247.886006944449</v>
      </c>
      <c r="T502" s="12">
        <f t="shared" si="47"/>
        <v>40306.927777777775</v>
      </c>
    </row>
    <row r="503" spans="1:20" ht="96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8264</v>
      </c>
      <c r="O503" s="8">
        <f t="shared" si="42"/>
        <v>1.7538461538461537E-2</v>
      </c>
      <c r="P503" s="6">
        <f t="shared" si="43"/>
        <v>0</v>
      </c>
      <c r="Q503" t="str">
        <f t="shared" si="44"/>
        <v>film &amp; video</v>
      </c>
      <c r="R503" t="str">
        <f t="shared" si="45"/>
        <v>television</v>
      </c>
      <c r="S503" s="12">
        <f t="shared" si="46"/>
        <v>40703.234386574077</v>
      </c>
      <c r="T503" s="12">
        <f t="shared" si="47"/>
        <v>40733.234386574077</v>
      </c>
    </row>
    <row r="504" spans="1:20" ht="112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8264</v>
      </c>
      <c r="O504" s="8">
        <f t="shared" si="42"/>
        <v>1.3673469387755101E-2</v>
      </c>
      <c r="P504" s="6">
        <f t="shared" si="43"/>
        <v>117</v>
      </c>
      <c r="Q504" t="str">
        <f t="shared" si="44"/>
        <v>film &amp; video</v>
      </c>
      <c r="R504" t="str">
        <f t="shared" si="45"/>
        <v>television</v>
      </c>
      <c r="S504" s="12">
        <f t="shared" si="46"/>
        <v>40956.553530092591</v>
      </c>
      <c r="T504" s="12">
        <f t="shared" si="47"/>
        <v>40986.511863425927</v>
      </c>
    </row>
    <row r="505" spans="1:20" ht="112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8264</v>
      </c>
      <c r="O505" s="8">
        <f t="shared" si="42"/>
        <v>4.3333333333333331E-3</v>
      </c>
      <c r="P505" s="6">
        <f t="shared" si="43"/>
        <v>61.5</v>
      </c>
      <c r="Q505" t="str">
        <f t="shared" si="44"/>
        <v>film &amp; video</v>
      </c>
      <c r="R505" t="str">
        <f t="shared" si="45"/>
        <v>television</v>
      </c>
      <c r="S505" s="12">
        <f t="shared" si="46"/>
        <v>41991.526655092588</v>
      </c>
      <c r="T505" s="12">
        <f t="shared" si="47"/>
        <v>42021.526655092588</v>
      </c>
    </row>
    <row r="506" spans="1:20" ht="112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8264</v>
      </c>
      <c r="O506" s="8">
        <f t="shared" si="42"/>
        <v>1.25E-3</v>
      </c>
      <c r="P506" s="6">
        <f t="shared" si="43"/>
        <v>170</v>
      </c>
      <c r="Q506" t="str">
        <f t="shared" si="44"/>
        <v>film &amp; video</v>
      </c>
      <c r="R506" t="str">
        <f t="shared" si="45"/>
        <v>television</v>
      </c>
      <c r="S506" s="12">
        <f t="shared" si="46"/>
        <v>40949.98364583333</v>
      </c>
      <c r="T506" s="12">
        <f t="shared" si="47"/>
        <v>41009.941979166666</v>
      </c>
    </row>
    <row r="507" spans="1:20" ht="96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8264</v>
      </c>
      <c r="O507" s="8">
        <f t="shared" si="42"/>
        <v>3.2000000000000001E-2</v>
      </c>
      <c r="P507" s="6">
        <f t="shared" si="43"/>
        <v>33</v>
      </c>
      <c r="Q507" t="str">
        <f t="shared" si="44"/>
        <v>film &amp; video</v>
      </c>
      <c r="R507" t="str">
        <f t="shared" si="45"/>
        <v>television</v>
      </c>
      <c r="S507" s="12">
        <f t="shared" si="46"/>
        <v>42318.098217592589</v>
      </c>
      <c r="T507" s="12">
        <f t="shared" si="47"/>
        <v>42363.098217592589</v>
      </c>
    </row>
    <row r="508" spans="1:20" ht="80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8264</v>
      </c>
      <c r="O508" s="8">
        <f t="shared" si="42"/>
        <v>8.0000000000000002E-3</v>
      </c>
      <c r="P508" s="6">
        <f t="shared" si="43"/>
        <v>125.5</v>
      </c>
      <c r="Q508" t="str">
        <f t="shared" si="44"/>
        <v>film &amp; video</v>
      </c>
      <c r="R508" t="str">
        <f t="shared" si="45"/>
        <v>television</v>
      </c>
      <c r="S508" s="12">
        <f t="shared" si="46"/>
        <v>41466.552314814813</v>
      </c>
      <c r="T508" s="12">
        <f t="shared" si="47"/>
        <v>41496.552314814813</v>
      </c>
    </row>
    <row r="509" spans="1:20" ht="112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8264</v>
      </c>
      <c r="O509" s="8">
        <f t="shared" si="42"/>
        <v>2E-3</v>
      </c>
      <c r="P509" s="6">
        <f t="shared" si="43"/>
        <v>325</v>
      </c>
      <c r="Q509" t="str">
        <f t="shared" si="44"/>
        <v>film &amp; video</v>
      </c>
      <c r="R509" t="str">
        <f t="shared" si="45"/>
        <v>television</v>
      </c>
      <c r="S509" s="12">
        <f t="shared" si="46"/>
        <v>41156.958993055552</v>
      </c>
      <c r="T509" s="12">
        <f t="shared" si="47"/>
        <v>41201.958993055552</v>
      </c>
    </row>
    <row r="510" spans="1:20" ht="112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8264</v>
      </c>
      <c r="O510" s="8">
        <f t="shared" si="42"/>
        <v>0</v>
      </c>
      <c r="P510" s="6">
        <f t="shared" si="43"/>
        <v>201.5</v>
      </c>
      <c r="Q510" t="str">
        <f t="shared" si="44"/>
        <v>film &amp; video</v>
      </c>
      <c r="R510" t="str">
        <f t="shared" si="45"/>
        <v>television</v>
      </c>
      <c r="S510" s="12">
        <f t="shared" si="46"/>
        <v>40995.024317129632</v>
      </c>
      <c r="T510" s="12">
        <f t="shared" si="47"/>
        <v>41054.593055555553</v>
      </c>
    </row>
    <row r="511" spans="1:20" ht="80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8264</v>
      </c>
      <c r="O511" s="8">
        <f t="shared" si="42"/>
        <v>0.03</v>
      </c>
      <c r="P511" s="6">
        <f t="shared" si="43"/>
        <v>5.5</v>
      </c>
      <c r="Q511" t="str">
        <f t="shared" si="44"/>
        <v>film &amp; video</v>
      </c>
      <c r="R511" t="str">
        <f t="shared" si="45"/>
        <v>television</v>
      </c>
      <c r="S511" s="12">
        <f t="shared" si="46"/>
        <v>42153.631597222222</v>
      </c>
      <c r="T511" s="12">
        <f t="shared" si="47"/>
        <v>42183.631597222222</v>
      </c>
    </row>
    <row r="512" spans="1:20" ht="96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8264</v>
      </c>
      <c r="O512" s="8">
        <f t="shared" si="42"/>
        <v>1.3749999999999999E-3</v>
      </c>
      <c r="P512" s="6">
        <f t="shared" si="43"/>
        <v>0</v>
      </c>
      <c r="Q512" t="str">
        <f t="shared" si="44"/>
        <v>film &amp; video</v>
      </c>
      <c r="R512" t="str">
        <f t="shared" si="45"/>
        <v>television</v>
      </c>
      <c r="S512" s="12">
        <f t="shared" si="46"/>
        <v>42400.176377314812</v>
      </c>
      <c r="T512" s="12">
        <f t="shared" si="47"/>
        <v>42430.176377314812</v>
      </c>
    </row>
    <row r="513" spans="1:20" ht="96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8264</v>
      </c>
      <c r="O513" s="8">
        <f t="shared" si="42"/>
        <v>0.13924</v>
      </c>
      <c r="P513" s="6">
        <f t="shared" si="43"/>
        <v>77.5</v>
      </c>
      <c r="Q513" t="str">
        <f t="shared" si="44"/>
        <v>film &amp; video</v>
      </c>
      <c r="R513" t="str">
        <f t="shared" si="45"/>
        <v>television</v>
      </c>
      <c r="S513" s="12">
        <f t="shared" si="46"/>
        <v>41340.303032407406</v>
      </c>
      <c r="T513" s="12">
        <f t="shared" si="47"/>
        <v>41370.261365740742</v>
      </c>
    </row>
    <row r="514" spans="1:20" ht="112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8264</v>
      </c>
      <c r="O514" s="8">
        <f t="shared" si="42"/>
        <v>3.3333333333333333E-2</v>
      </c>
      <c r="P514" s="6">
        <f t="shared" si="43"/>
        <v>6.5</v>
      </c>
      <c r="Q514" t="str">
        <f t="shared" si="44"/>
        <v>film &amp; video</v>
      </c>
      <c r="R514" t="str">
        <f t="shared" si="45"/>
        <v>television</v>
      </c>
      <c r="S514" s="12">
        <f t="shared" si="46"/>
        <v>42649.742210648154</v>
      </c>
      <c r="T514" s="12">
        <f t="shared" si="47"/>
        <v>42694.783877314811</v>
      </c>
    </row>
    <row r="515" spans="1:20" ht="8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8264</v>
      </c>
      <c r="O515" s="8">
        <f t="shared" ref="O515:O578" si="48">E517/D517</f>
        <v>0.25413402061855672</v>
      </c>
      <c r="P515" s="6">
        <f t="shared" ref="P515:P578" si="49">AVERAGE(E515, L515)</f>
        <v>3515</v>
      </c>
      <c r="Q515" t="str">
        <f t="shared" ref="Q515:Q578" si="50">LEFT(N515, SEARCH("/",N515,1)-1)</f>
        <v>film &amp; video</v>
      </c>
      <c r="R515" t="str">
        <f t="shared" ref="R515:R578" si="51">RIGHT(N515,LEN(N515)-FIND("/",N515))</f>
        <v>television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96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8264</v>
      </c>
      <c r="O516" s="8">
        <f t="shared" si="48"/>
        <v>0</v>
      </c>
      <c r="P516" s="6">
        <f t="shared" si="49"/>
        <v>26.5</v>
      </c>
      <c r="Q516" t="str">
        <f t="shared" si="50"/>
        <v>film &amp; video</v>
      </c>
      <c r="R516" t="str">
        <f t="shared" si="51"/>
        <v>television</v>
      </c>
      <c r="S516" s="12">
        <f t="shared" si="52"/>
        <v>41830.613969907405</v>
      </c>
      <c r="T516" s="12">
        <f t="shared" si="53"/>
        <v>41860.613969907405</v>
      </c>
    </row>
    <row r="517" spans="1:20" ht="96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8264</v>
      </c>
      <c r="O517" s="8">
        <f t="shared" si="48"/>
        <v>1.3666666666666667E-2</v>
      </c>
      <c r="P517" s="6">
        <f t="shared" si="49"/>
        <v>12342.5</v>
      </c>
      <c r="Q517" t="str">
        <f t="shared" si="50"/>
        <v>film &amp; video</v>
      </c>
      <c r="R517" t="str">
        <f t="shared" si="51"/>
        <v>television</v>
      </c>
      <c r="S517" s="12">
        <f t="shared" si="52"/>
        <v>42327.490752314814</v>
      </c>
      <c r="T517" s="12">
        <f t="shared" si="53"/>
        <v>42367.490752314814</v>
      </c>
    </row>
    <row r="518" spans="1:20" ht="64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8264</v>
      </c>
      <c r="O518" s="8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television</v>
      </c>
      <c r="S518" s="12">
        <f t="shared" si="52"/>
        <v>42091.778703703705</v>
      </c>
      <c r="T518" s="12">
        <f t="shared" si="53"/>
        <v>42151.778703703705</v>
      </c>
    </row>
    <row r="519" spans="1:20" ht="96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8264</v>
      </c>
      <c r="O519" s="8">
        <f t="shared" si="48"/>
        <v>0.22881426547787684</v>
      </c>
      <c r="P519" s="6">
        <f t="shared" si="49"/>
        <v>104</v>
      </c>
      <c r="Q519" t="str">
        <f t="shared" si="50"/>
        <v>film &amp; video</v>
      </c>
      <c r="R519" t="str">
        <f t="shared" si="51"/>
        <v>television</v>
      </c>
      <c r="S519" s="12">
        <f t="shared" si="52"/>
        <v>42738.615289351852</v>
      </c>
      <c r="T519" s="12">
        <f t="shared" si="53"/>
        <v>42768.615289351852</v>
      </c>
    </row>
    <row r="520" spans="1:20" ht="112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8264</v>
      </c>
      <c r="O520" s="8">
        <f t="shared" si="48"/>
        <v>1.0209999999999999</v>
      </c>
      <c r="P520" s="6">
        <f t="shared" si="49"/>
        <v>0</v>
      </c>
      <c r="Q520" t="str">
        <f t="shared" si="50"/>
        <v>film &amp; video</v>
      </c>
      <c r="R520" t="str">
        <f t="shared" si="51"/>
        <v>television</v>
      </c>
      <c r="S520" s="12">
        <f t="shared" si="52"/>
        <v>42223.616018518514</v>
      </c>
      <c r="T520" s="12">
        <f t="shared" si="53"/>
        <v>42253.615277777775</v>
      </c>
    </row>
    <row r="521" spans="1:20" ht="96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8264</v>
      </c>
      <c r="O521" s="8">
        <f t="shared" si="48"/>
        <v>1.0464</v>
      </c>
      <c r="P521" s="6">
        <f t="shared" si="49"/>
        <v>1408</v>
      </c>
      <c r="Q521" t="str">
        <f t="shared" si="50"/>
        <v>film &amp; video</v>
      </c>
      <c r="R521" t="str">
        <f t="shared" si="51"/>
        <v>television</v>
      </c>
      <c r="S521" s="12">
        <f t="shared" si="52"/>
        <v>41218.391446759262</v>
      </c>
      <c r="T521" s="12">
        <f t="shared" si="53"/>
        <v>41248.391446759262</v>
      </c>
    </row>
    <row r="522" spans="1:20" ht="112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8264</v>
      </c>
      <c r="O522" s="8">
        <f t="shared" si="48"/>
        <v>1.1466666666666667</v>
      </c>
      <c r="P522" s="6">
        <f t="shared" si="49"/>
        <v>2569.5</v>
      </c>
      <c r="Q522" t="str">
        <f t="shared" si="50"/>
        <v>film &amp; video</v>
      </c>
      <c r="R522" t="str">
        <f t="shared" si="51"/>
        <v>television</v>
      </c>
      <c r="S522" s="12">
        <f t="shared" si="52"/>
        <v>42318.702094907407</v>
      </c>
      <c r="T522" s="12">
        <f t="shared" si="53"/>
        <v>42348.702094907407</v>
      </c>
    </row>
    <row r="523" spans="1:20" ht="112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8264</v>
      </c>
      <c r="O523" s="8">
        <f t="shared" si="48"/>
        <v>1.206</v>
      </c>
      <c r="P523" s="6">
        <f t="shared" si="49"/>
        <v>2644</v>
      </c>
      <c r="Q523" t="str">
        <f t="shared" si="50"/>
        <v>film &amp; video</v>
      </c>
      <c r="R523" t="str">
        <f t="shared" si="51"/>
        <v>television</v>
      </c>
      <c r="S523" s="12">
        <f t="shared" si="52"/>
        <v>42646.092812499999</v>
      </c>
      <c r="T523" s="12">
        <f t="shared" si="53"/>
        <v>42675.207638888889</v>
      </c>
    </row>
    <row r="524" spans="1:20" ht="96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8264</v>
      </c>
      <c r="O524" s="8">
        <f t="shared" si="48"/>
        <v>1.0867285714285715</v>
      </c>
      <c r="P524" s="6">
        <f t="shared" si="49"/>
        <v>1735.5</v>
      </c>
      <c r="Q524" t="str">
        <f t="shared" si="50"/>
        <v>film &amp; video</v>
      </c>
      <c r="R524" t="str">
        <f t="shared" si="51"/>
        <v>television</v>
      </c>
      <c r="S524" s="12">
        <f t="shared" si="52"/>
        <v>42430.040798611109</v>
      </c>
      <c r="T524" s="12">
        <f t="shared" si="53"/>
        <v>42449.999131944445</v>
      </c>
    </row>
    <row r="525" spans="1:20" ht="96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8264</v>
      </c>
      <c r="O525" s="8">
        <f t="shared" si="48"/>
        <v>1</v>
      </c>
      <c r="P525" s="6">
        <f t="shared" si="49"/>
        <v>3057</v>
      </c>
      <c r="Q525" t="str">
        <f t="shared" si="50"/>
        <v>film &amp; video</v>
      </c>
      <c r="R525" t="str">
        <f t="shared" si="51"/>
        <v>television</v>
      </c>
      <c r="S525" s="12">
        <f t="shared" si="52"/>
        <v>42238.13282407407</v>
      </c>
      <c r="T525" s="12">
        <f t="shared" si="53"/>
        <v>42268.13282407407</v>
      </c>
    </row>
    <row r="526" spans="1:20" ht="96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8264</v>
      </c>
      <c r="O526" s="8">
        <f t="shared" si="48"/>
        <v>1.1399999999999999</v>
      </c>
      <c r="P526" s="6">
        <f t="shared" si="49"/>
        <v>1966.7750000000001</v>
      </c>
      <c r="Q526" t="str">
        <f t="shared" si="50"/>
        <v>film &amp; video</v>
      </c>
      <c r="R526" t="str">
        <f t="shared" si="51"/>
        <v>television</v>
      </c>
      <c r="S526" s="12">
        <f t="shared" si="52"/>
        <v>42492.717233796298</v>
      </c>
      <c r="T526" s="12">
        <f t="shared" si="53"/>
        <v>42522.717233796298</v>
      </c>
    </row>
    <row r="527" spans="1:20" ht="112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8264</v>
      </c>
      <c r="O527" s="8">
        <f t="shared" si="48"/>
        <v>1.0085</v>
      </c>
      <c r="P527" s="6">
        <f t="shared" si="49"/>
        <v>6006</v>
      </c>
      <c r="Q527" t="str">
        <f t="shared" si="50"/>
        <v>film &amp; video</v>
      </c>
      <c r="R527" t="str">
        <f t="shared" si="51"/>
        <v>television</v>
      </c>
      <c r="S527" s="12">
        <f t="shared" si="52"/>
        <v>41850.400937500002</v>
      </c>
      <c r="T527" s="12">
        <f t="shared" si="53"/>
        <v>41895.400937500002</v>
      </c>
    </row>
    <row r="528" spans="1:20" ht="96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8264</v>
      </c>
      <c r="O528" s="8">
        <f t="shared" si="48"/>
        <v>1.1565217391304348</v>
      </c>
      <c r="P528" s="6">
        <f t="shared" si="49"/>
        <v>866.5</v>
      </c>
      <c r="Q528" t="str">
        <f t="shared" si="50"/>
        <v>film &amp; video</v>
      </c>
      <c r="R528" t="str">
        <f t="shared" si="51"/>
        <v>television</v>
      </c>
      <c r="S528" s="12">
        <f t="shared" si="52"/>
        <v>42192.591944444444</v>
      </c>
      <c r="T528" s="12">
        <f t="shared" si="53"/>
        <v>42223.708333333328</v>
      </c>
    </row>
    <row r="529" spans="1:20" ht="112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8264</v>
      </c>
      <c r="O529" s="8">
        <f t="shared" si="48"/>
        <v>1.3041666666666667</v>
      </c>
      <c r="P529" s="6">
        <f t="shared" si="49"/>
        <v>5121.5</v>
      </c>
      <c r="Q529" t="str">
        <f t="shared" si="50"/>
        <v>film &amp; video</v>
      </c>
      <c r="R529" t="str">
        <f t="shared" si="51"/>
        <v>television</v>
      </c>
      <c r="S529" s="12">
        <f t="shared" si="52"/>
        <v>42753.205625000002</v>
      </c>
      <c r="T529" s="12">
        <f t="shared" si="53"/>
        <v>42783.670138888891</v>
      </c>
    </row>
    <row r="530" spans="1:20" ht="48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8264</v>
      </c>
      <c r="O530" s="8">
        <f t="shared" si="48"/>
        <v>1.0778267254038179</v>
      </c>
      <c r="P530" s="6">
        <f t="shared" si="49"/>
        <v>680</v>
      </c>
      <c r="Q530" t="str">
        <f t="shared" si="50"/>
        <v>film &amp; video</v>
      </c>
      <c r="R530" t="str">
        <f t="shared" si="51"/>
        <v>television</v>
      </c>
      <c r="S530" s="12">
        <f t="shared" si="52"/>
        <v>42155.920219907406</v>
      </c>
      <c r="T530" s="12">
        <f t="shared" si="53"/>
        <v>42176.888888888891</v>
      </c>
    </row>
    <row r="531" spans="1:20" ht="12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8264</v>
      </c>
      <c r="O531" s="8">
        <f t="shared" si="48"/>
        <v>1</v>
      </c>
      <c r="P531" s="6">
        <f t="shared" si="49"/>
        <v>791.5</v>
      </c>
      <c r="Q531" t="str">
        <f t="shared" si="50"/>
        <v>film &amp; video</v>
      </c>
      <c r="R531" t="str">
        <f t="shared" si="51"/>
        <v>television</v>
      </c>
      <c r="S531" s="12">
        <f t="shared" si="52"/>
        <v>42725.031180555554</v>
      </c>
      <c r="T531" s="12">
        <f t="shared" si="53"/>
        <v>42746.208333333328</v>
      </c>
    </row>
    <row r="532" spans="1:20" ht="112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8264</v>
      </c>
      <c r="O532" s="8">
        <f t="shared" si="48"/>
        <v>1.2324999999999999</v>
      </c>
      <c r="P532" s="6">
        <f t="shared" si="49"/>
        <v>1849.5</v>
      </c>
      <c r="Q532" t="str">
        <f t="shared" si="50"/>
        <v>film &amp; video</v>
      </c>
      <c r="R532" t="str">
        <f t="shared" si="51"/>
        <v>television</v>
      </c>
      <c r="S532" s="12">
        <f t="shared" si="52"/>
        <v>42157.591064814813</v>
      </c>
      <c r="T532" s="12">
        <f t="shared" si="53"/>
        <v>42179.083333333328</v>
      </c>
    </row>
    <row r="533" spans="1:20" ht="112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8264</v>
      </c>
      <c r="O533" s="8">
        <f t="shared" si="48"/>
        <v>1.002</v>
      </c>
      <c r="P533" s="6">
        <f t="shared" si="49"/>
        <v>2015.5</v>
      </c>
      <c r="Q533" t="str">
        <f t="shared" si="50"/>
        <v>film &amp; video</v>
      </c>
      <c r="R533" t="str">
        <f t="shared" si="51"/>
        <v>television</v>
      </c>
      <c r="S533" s="12">
        <f t="shared" si="52"/>
        <v>42676.065150462964</v>
      </c>
      <c r="T533" s="12">
        <f t="shared" si="53"/>
        <v>42721.290972222225</v>
      </c>
    </row>
    <row r="534" spans="1:20" ht="96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8264</v>
      </c>
      <c r="O534" s="8">
        <f t="shared" si="48"/>
        <v>1.0466666666666666</v>
      </c>
      <c r="P534" s="6">
        <f t="shared" si="49"/>
        <v>6249</v>
      </c>
      <c r="Q534" t="str">
        <f t="shared" si="50"/>
        <v>film &amp; video</v>
      </c>
      <c r="R534" t="str">
        <f t="shared" si="51"/>
        <v>television</v>
      </c>
      <c r="S534" s="12">
        <f t="shared" si="52"/>
        <v>42473.007037037038</v>
      </c>
      <c r="T534" s="12">
        <f t="shared" si="53"/>
        <v>42503.007037037038</v>
      </c>
    </row>
    <row r="535" spans="1:20" ht="96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8264</v>
      </c>
      <c r="O535" s="8">
        <f t="shared" si="48"/>
        <v>1.0249999999999999</v>
      </c>
      <c r="P535" s="6">
        <f t="shared" si="49"/>
        <v>1010.5</v>
      </c>
      <c r="Q535" t="str">
        <f t="shared" si="50"/>
        <v>film &amp; video</v>
      </c>
      <c r="R535" t="str">
        <f t="shared" si="51"/>
        <v>television</v>
      </c>
      <c r="S535" s="12">
        <f t="shared" si="52"/>
        <v>42482.43478009259</v>
      </c>
      <c r="T535" s="12">
        <f t="shared" si="53"/>
        <v>42506.43478009259</v>
      </c>
    </row>
    <row r="536" spans="1:20" ht="96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8264</v>
      </c>
      <c r="O536" s="8">
        <f t="shared" si="48"/>
        <v>1.1825757575757576</v>
      </c>
      <c r="P536" s="6">
        <f t="shared" si="49"/>
        <v>7874</v>
      </c>
      <c r="Q536" t="str">
        <f t="shared" si="50"/>
        <v>film &amp; video</v>
      </c>
      <c r="R536" t="str">
        <f t="shared" si="51"/>
        <v>television</v>
      </c>
      <c r="S536" s="12">
        <f t="shared" si="52"/>
        <v>42270.810995370368</v>
      </c>
      <c r="T536" s="12">
        <f t="shared" si="53"/>
        <v>42309.958333333328</v>
      </c>
    </row>
    <row r="537" spans="1:20" ht="96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8264</v>
      </c>
      <c r="O537" s="8">
        <f t="shared" si="48"/>
        <v>1.2050000000000001</v>
      </c>
      <c r="P537" s="6">
        <f t="shared" si="49"/>
        <v>1054.5</v>
      </c>
      <c r="Q537" t="str">
        <f t="shared" si="50"/>
        <v>film &amp; video</v>
      </c>
      <c r="R537" t="str">
        <f t="shared" si="51"/>
        <v>television</v>
      </c>
      <c r="S537" s="12">
        <f t="shared" si="52"/>
        <v>42711.545196759253</v>
      </c>
      <c r="T537" s="12">
        <f t="shared" si="53"/>
        <v>42741.545196759253</v>
      </c>
    </row>
    <row r="538" spans="1:20" ht="112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8264</v>
      </c>
      <c r="O538" s="8">
        <f t="shared" si="48"/>
        <v>3.0242</v>
      </c>
      <c r="P538" s="6">
        <f t="shared" si="49"/>
        <v>1970.75</v>
      </c>
      <c r="Q538" t="str">
        <f t="shared" si="50"/>
        <v>film &amp; video</v>
      </c>
      <c r="R538" t="str">
        <f t="shared" si="51"/>
        <v>television</v>
      </c>
      <c r="S538" s="12">
        <f t="shared" si="52"/>
        <v>42179.344988425932</v>
      </c>
      <c r="T538" s="12">
        <f t="shared" si="53"/>
        <v>42219.75</v>
      </c>
    </row>
    <row r="539" spans="1:20" ht="112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8264</v>
      </c>
      <c r="O539" s="8">
        <f t="shared" si="48"/>
        <v>1.00644</v>
      </c>
      <c r="P539" s="6">
        <f t="shared" si="49"/>
        <v>1234.5</v>
      </c>
      <c r="Q539" t="str">
        <f t="shared" si="50"/>
        <v>film &amp; video</v>
      </c>
      <c r="R539" t="str">
        <f t="shared" si="51"/>
        <v>television</v>
      </c>
      <c r="S539" s="12">
        <f t="shared" si="52"/>
        <v>42282.768414351856</v>
      </c>
      <c r="T539" s="12">
        <f t="shared" si="53"/>
        <v>42312.810081018513</v>
      </c>
    </row>
    <row r="540" spans="1:20" ht="112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8264</v>
      </c>
      <c r="O540" s="8">
        <f t="shared" si="48"/>
        <v>6.666666666666667E-5</v>
      </c>
      <c r="P540" s="6">
        <f t="shared" si="49"/>
        <v>7590.5</v>
      </c>
      <c r="Q540" t="str">
        <f t="shared" si="50"/>
        <v>film &amp; video</v>
      </c>
      <c r="R540" t="str">
        <f t="shared" si="51"/>
        <v>television</v>
      </c>
      <c r="S540" s="12">
        <f t="shared" si="52"/>
        <v>42473.794710648144</v>
      </c>
      <c r="T540" s="12">
        <f t="shared" si="53"/>
        <v>42503.794710648144</v>
      </c>
    </row>
    <row r="541" spans="1:20" ht="96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8264</v>
      </c>
      <c r="O541" s="8">
        <f t="shared" si="48"/>
        <v>5.5555555555555558E-3</v>
      </c>
      <c r="P541" s="6">
        <f t="shared" si="49"/>
        <v>261.61</v>
      </c>
      <c r="Q541" t="str">
        <f t="shared" si="50"/>
        <v>film &amp; video</v>
      </c>
      <c r="R541" t="str">
        <f t="shared" si="51"/>
        <v>television</v>
      </c>
      <c r="S541" s="12">
        <f t="shared" si="52"/>
        <v>42535.049849537041</v>
      </c>
      <c r="T541" s="12">
        <f t="shared" si="53"/>
        <v>42556.049849537041</v>
      </c>
    </row>
    <row r="542" spans="1:20" ht="96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8264</v>
      </c>
      <c r="O542" s="8">
        <f t="shared" si="48"/>
        <v>3.9999999999999998E-6</v>
      </c>
      <c r="P542" s="6">
        <f t="shared" si="49"/>
        <v>1</v>
      </c>
      <c r="Q542" t="str">
        <f t="shared" si="50"/>
        <v>film &amp; video</v>
      </c>
      <c r="R542" t="str">
        <f t="shared" si="51"/>
        <v>television</v>
      </c>
      <c r="S542" s="12">
        <f t="shared" si="52"/>
        <v>42009.817199074074</v>
      </c>
      <c r="T542" s="12">
        <f t="shared" si="53"/>
        <v>42039.817199074074</v>
      </c>
    </row>
    <row r="543" spans="1:20" ht="96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8264</v>
      </c>
      <c r="O543" s="8">
        <f t="shared" si="48"/>
        <v>3.1818181818181819E-3</v>
      </c>
      <c r="P543" s="6">
        <f t="shared" si="49"/>
        <v>13</v>
      </c>
      <c r="Q543" t="str">
        <f t="shared" si="50"/>
        <v>film &amp; video</v>
      </c>
      <c r="R543" t="str">
        <f t="shared" si="51"/>
        <v>television</v>
      </c>
      <c r="S543" s="12">
        <f t="shared" si="52"/>
        <v>42276.046689814815</v>
      </c>
      <c r="T543" s="12">
        <f t="shared" si="53"/>
        <v>42306.046689814815</v>
      </c>
    </row>
    <row r="544" spans="1:20" ht="96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8264</v>
      </c>
      <c r="O544" s="8">
        <f t="shared" si="48"/>
        <v>1.2E-2</v>
      </c>
      <c r="P544" s="6">
        <f t="shared" si="49"/>
        <v>1</v>
      </c>
      <c r="Q544" t="str">
        <f t="shared" si="50"/>
        <v>film &amp; video</v>
      </c>
      <c r="R544" t="str">
        <f t="shared" si="51"/>
        <v>television</v>
      </c>
      <c r="S544" s="12">
        <f t="shared" si="52"/>
        <v>42433.737453703703</v>
      </c>
      <c r="T544" s="12">
        <f t="shared" si="53"/>
        <v>42493.695787037039</v>
      </c>
    </row>
    <row r="545" spans="1:20" ht="96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8264</v>
      </c>
      <c r="O545" s="8">
        <f t="shared" si="48"/>
        <v>0.27383999999999997</v>
      </c>
      <c r="P545" s="6">
        <f t="shared" si="49"/>
        <v>36</v>
      </c>
      <c r="Q545" t="str">
        <f t="shared" si="50"/>
        <v>film &amp; video</v>
      </c>
      <c r="R545" t="str">
        <f t="shared" si="51"/>
        <v>television</v>
      </c>
      <c r="S545" s="12">
        <f t="shared" si="52"/>
        <v>41914.092152777775</v>
      </c>
      <c r="T545" s="12">
        <f t="shared" si="53"/>
        <v>41944.092152777775</v>
      </c>
    </row>
    <row r="546" spans="1:20" ht="96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8264</v>
      </c>
      <c r="O546" s="8">
        <f t="shared" si="48"/>
        <v>8.6666666666666663E-4</v>
      </c>
      <c r="P546" s="6">
        <f t="shared" si="49"/>
        <v>4</v>
      </c>
      <c r="Q546" t="str">
        <f t="shared" si="50"/>
        <v>film &amp; video</v>
      </c>
      <c r="R546" t="str">
        <f t="shared" si="51"/>
        <v>television</v>
      </c>
      <c r="S546" s="12">
        <f t="shared" si="52"/>
        <v>42525.656944444447</v>
      </c>
      <c r="T546" s="12">
        <f t="shared" si="53"/>
        <v>42555.656944444447</v>
      </c>
    </row>
    <row r="547" spans="1:20" ht="112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8264</v>
      </c>
      <c r="O547" s="8">
        <f t="shared" si="48"/>
        <v>0</v>
      </c>
      <c r="P547" s="6">
        <f t="shared" si="49"/>
        <v>6863</v>
      </c>
      <c r="Q547" t="str">
        <f t="shared" si="50"/>
        <v>film &amp; video</v>
      </c>
      <c r="R547" t="str">
        <f t="shared" si="51"/>
        <v>television</v>
      </c>
      <c r="S547" s="12">
        <f t="shared" si="52"/>
        <v>42283.592465277776</v>
      </c>
      <c r="T547" s="12">
        <f t="shared" si="53"/>
        <v>42323.634131944447</v>
      </c>
    </row>
    <row r="548" spans="1:20" ht="112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8264</v>
      </c>
      <c r="O548" s="8">
        <f t="shared" si="48"/>
        <v>8.9999999999999998E-4</v>
      </c>
      <c r="P548" s="6">
        <f t="shared" si="49"/>
        <v>27</v>
      </c>
      <c r="Q548" t="str">
        <f t="shared" si="50"/>
        <v>film &amp; video</v>
      </c>
      <c r="R548" t="str">
        <f t="shared" si="51"/>
        <v>television</v>
      </c>
      <c r="S548" s="12">
        <f t="shared" si="52"/>
        <v>42249.667997685188</v>
      </c>
      <c r="T548" s="12">
        <f t="shared" si="53"/>
        <v>42294.667997685188</v>
      </c>
    </row>
    <row r="549" spans="1:20" ht="112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8264</v>
      </c>
      <c r="O549" s="8">
        <f t="shared" si="48"/>
        <v>2.7199999999999998E-2</v>
      </c>
      <c r="P549" s="6">
        <f t="shared" si="49"/>
        <v>0</v>
      </c>
      <c r="Q549" t="str">
        <f t="shared" si="50"/>
        <v>film &amp; video</v>
      </c>
      <c r="R549" t="str">
        <f t="shared" si="51"/>
        <v>television</v>
      </c>
      <c r="S549" s="12">
        <f t="shared" si="52"/>
        <v>42380.696342592593</v>
      </c>
      <c r="T549" s="12">
        <f t="shared" si="53"/>
        <v>42410.696342592593</v>
      </c>
    </row>
    <row r="550" spans="1:20" ht="112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8264</v>
      </c>
      <c r="O550" s="8">
        <f t="shared" si="48"/>
        <v>7.0000000000000001E-3</v>
      </c>
      <c r="P550" s="6">
        <f t="shared" si="49"/>
        <v>5</v>
      </c>
      <c r="Q550" t="str">
        <f t="shared" si="50"/>
        <v>film &amp; video</v>
      </c>
      <c r="R550" t="str">
        <f t="shared" si="51"/>
        <v>television</v>
      </c>
      <c r="S550" s="12">
        <f t="shared" si="52"/>
        <v>42276.903333333335</v>
      </c>
      <c r="T550" s="12">
        <f t="shared" si="53"/>
        <v>42306.903333333335</v>
      </c>
    </row>
    <row r="551" spans="1:20" ht="112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8264</v>
      </c>
      <c r="O551" s="8">
        <f t="shared" si="48"/>
        <v>5.0413333333333331E-2</v>
      </c>
      <c r="P551" s="6">
        <f t="shared" si="49"/>
        <v>38</v>
      </c>
      <c r="Q551" t="str">
        <f t="shared" si="50"/>
        <v>film &amp; video</v>
      </c>
      <c r="R551" t="str">
        <f t="shared" si="51"/>
        <v>television</v>
      </c>
      <c r="S551" s="12">
        <f t="shared" si="52"/>
        <v>42163.636828703704</v>
      </c>
      <c r="T551" s="12">
        <f t="shared" si="53"/>
        <v>42193.636828703704</v>
      </c>
    </row>
    <row r="552" spans="1:20" ht="112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8264</v>
      </c>
      <c r="O552" s="8">
        <f t="shared" si="48"/>
        <v>0</v>
      </c>
      <c r="P552" s="6">
        <f t="shared" si="49"/>
        <v>19.5</v>
      </c>
      <c r="Q552" t="str">
        <f t="shared" si="50"/>
        <v>film &amp; video</v>
      </c>
      <c r="R552" t="str">
        <f t="shared" si="51"/>
        <v>television</v>
      </c>
      <c r="S552" s="12">
        <f t="shared" si="52"/>
        <v>42753.678761574076</v>
      </c>
      <c r="T552" s="12">
        <f t="shared" si="53"/>
        <v>42766.208333333328</v>
      </c>
    </row>
    <row r="553" spans="1:20" ht="96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8264</v>
      </c>
      <c r="O553" s="8">
        <f t="shared" si="48"/>
        <v>4.9199999999999999E-3</v>
      </c>
      <c r="P553" s="6">
        <f t="shared" si="49"/>
        <v>1904.5</v>
      </c>
      <c r="Q553" t="str">
        <f t="shared" si="50"/>
        <v>film &amp; video</v>
      </c>
      <c r="R553" t="str">
        <f t="shared" si="51"/>
        <v>television</v>
      </c>
      <c r="S553" s="12">
        <f t="shared" si="52"/>
        <v>42173.275740740741</v>
      </c>
      <c r="T553" s="12">
        <f t="shared" si="53"/>
        <v>42217.745138888888</v>
      </c>
    </row>
    <row r="554" spans="1:20" ht="96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8264</v>
      </c>
      <c r="O554" s="8">
        <f t="shared" si="48"/>
        <v>0.36589147286821705</v>
      </c>
      <c r="P554" s="6">
        <f t="shared" si="49"/>
        <v>0</v>
      </c>
      <c r="Q554" t="str">
        <f t="shared" si="50"/>
        <v>film &amp; video</v>
      </c>
      <c r="R554" t="str">
        <f t="shared" si="51"/>
        <v>television</v>
      </c>
      <c r="S554" s="12">
        <f t="shared" si="52"/>
        <v>42318.616851851853</v>
      </c>
      <c r="T554" s="12">
        <f t="shared" si="53"/>
        <v>42378.616851851853</v>
      </c>
    </row>
    <row r="555" spans="1:20" ht="96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8264</v>
      </c>
      <c r="O555" s="8">
        <f t="shared" si="48"/>
        <v>0</v>
      </c>
      <c r="P555" s="6">
        <f t="shared" si="49"/>
        <v>64.5</v>
      </c>
      <c r="Q555" t="str">
        <f t="shared" si="50"/>
        <v>film &amp; video</v>
      </c>
      <c r="R555" t="str">
        <f t="shared" si="51"/>
        <v>television</v>
      </c>
      <c r="S555" s="12">
        <f t="shared" si="52"/>
        <v>41927.71980324074</v>
      </c>
      <c r="T555" s="12">
        <f t="shared" si="53"/>
        <v>41957.761469907404</v>
      </c>
    </row>
    <row r="556" spans="1:20" ht="112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8264</v>
      </c>
      <c r="O556" s="8">
        <f t="shared" si="48"/>
        <v>2.5000000000000001E-2</v>
      </c>
      <c r="P556" s="6">
        <f t="shared" si="49"/>
        <v>719</v>
      </c>
      <c r="Q556" t="str">
        <f t="shared" si="50"/>
        <v>film &amp; video</v>
      </c>
      <c r="R556" t="str">
        <f t="shared" si="51"/>
        <v>television</v>
      </c>
      <c r="S556" s="12">
        <f t="shared" si="52"/>
        <v>41901.684861111113</v>
      </c>
      <c r="T556" s="12">
        <f t="shared" si="53"/>
        <v>41931.684861111113</v>
      </c>
    </row>
    <row r="557" spans="1:20" ht="96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8264</v>
      </c>
      <c r="O557" s="8">
        <f t="shared" si="48"/>
        <v>9.1066666666666674E-3</v>
      </c>
      <c r="P557" s="6">
        <f t="shared" si="49"/>
        <v>0</v>
      </c>
      <c r="Q557" t="str">
        <f t="shared" si="50"/>
        <v>film &amp; video</v>
      </c>
      <c r="R557" t="str">
        <f t="shared" si="51"/>
        <v>television</v>
      </c>
      <c r="S557" s="12">
        <f t="shared" si="52"/>
        <v>42503.353506944448</v>
      </c>
      <c r="T557" s="12">
        <f t="shared" si="53"/>
        <v>42533.353506944448</v>
      </c>
    </row>
    <row r="558" spans="1:20" ht="64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8264</v>
      </c>
      <c r="O558" s="8">
        <f t="shared" si="48"/>
        <v>0</v>
      </c>
      <c r="P558" s="6">
        <f t="shared" si="49"/>
        <v>100.5</v>
      </c>
      <c r="Q558" t="str">
        <f t="shared" si="50"/>
        <v>film &amp; video</v>
      </c>
      <c r="R558" t="str">
        <f t="shared" si="51"/>
        <v>television</v>
      </c>
      <c r="S558" s="12">
        <f t="shared" si="52"/>
        <v>42345.860150462962</v>
      </c>
      <c r="T558" s="12">
        <f t="shared" si="53"/>
        <v>42375.860150462962</v>
      </c>
    </row>
    <row r="559" spans="1:20" ht="112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8264</v>
      </c>
      <c r="O559" s="8">
        <f t="shared" si="48"/>
        <v>2.0833333333333335E-4</v>
      </c>
      <c r="P559" s="6">
        <f t="shared" si="49"/>
        <v>693</v>
      </c>
      <c r="Q559" t="str">
        <f t="shared" si="50"/>
        <v>film &amp; video</v>
      </c>
      <c r="R559" t="str">
        <f t="shared" si="51"/>
        <v>television</v>
      </c>
      <c r="S559" s="12">
        <f t="shared" si="52"/>
        <v>42676.942164351851</v>
      </c>
      <c r="T559" s="12">
        <f t="shared" si="53"/>
        <v>42706.983831018515</v>
      </c>
    </row>
    <row r="560" spans="1:20" ht="96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8264</v>
      </c>
      <c r="O560" s="8">
        <f t="shared" si="48"/>
        <v>1.2E-4</v>
      </c>
      <c r="P560" s="6">
        <f t="shared" si="49"/>
        <v>0</v>
      </c>
      <c r="Q560" t="str">
        <f t="shared" si="50"/>
        <v>film &amp; video</v>
      </c>
      <c r="R560" t="str">
        <f t="shared" si="51"/>
        <v>television</v>
      </c>
      <c r="S560" s="12">
        <f t="shared" si="52"/>
        <v>42057.883159722223</v>
      </c>
      <c r="T560" s="12">
        <f t="shared" si="53"/>
        <v>42087.841493055559</v>
      </c>
    </row>
    <row r="561" spans="1:20" ht="112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8264</v>
      </c>
      <c r="O561" s="8">
        <f t="shared" si="48"/>
        <v>3.6666666666666666E-3</v>
      </c>
      <c r="P561" s="6">
        <f t="shared" si="49"/>
        <v>25.5</v>
      </c>
      <c r="Q561" t="str">
        <f t="shared" si="50"/>
        <v>film &amp; video</v>
      </c>
      <c r="R561" t="str">
        <f t="shared" si="51"/>
        <v>television</v>
      </c>
      <c r="S561" s="12">
        <f t="shared" si="52"/>
        <v>42321.283101851848</v>
      </c>
      <c r="T561" s="12">
        <f t="shared" si="53"/>
        <v>42351.283101851848</v>
      </c>
    </row>
    <row r="562" spans="1:20" ht="96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8264</v>
      </c>
      <c r="O562" s="8">
        <f t="shared" si="48"/>
        <v>0</v>
      </c>
      <c r="P562" s="6">
        <f t="shared" si="49"/>
        <v>7.5</v>
      </c>
      <c r="Q562" t="str">
        <f t="shared" si="50"/>
        <v>film &amp; video</v>
      </c>
      <c r="R562" t="str">
        <f t="shared" si="51"/>
        <v>television</v>
      </c>
      <c r="S562" s="12">
        <f t="shared" si="52"/>
        <v>41960.771354166667</v>
      </c>
      <c r="T562" s="12">
        <f t="shared" si="53"/>
        <v>41990.771354166667</v>
      </c>
    </row>
    <row r="563" spans="1:20" ht="96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8264</v>
      </c>
      <c r="O563" s="8">
        <f t="shared" si="48"/>
        <v>9.0666666666666662E-4</v>
      </c>
      <c r="P563" s="6">
        <f t="shared" si="49"/>
        <v>28.5</v>
      </c>
      <c r="Q563" t="str">
        <f t="shared" si="50"/>
        <v>film &amp; video</v>
      </c>
      <c r="R563" t="str">
        <f t="shared" si="51"/>
        <v>television</v>
      </c>
      <c r="S563" s="12">
        <f t="shared" si="52"/>
        <v>42268.658715277779</v>
      </c>
      <c r="T563" s="12">
        <f t="shared" si="53"/>
        <v>42303.658715277779</v>
      </c>
    </row>
    <row r="564" spans="1:20" ht="112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8264</v>
      </c>
      <c r="O564" s="8">
        <f t="shared" si="48"/>
        <v>5.5555555555555558E-5</v>
      </c>
      <c r="P564" s="6">
        <f t="shared" si="49"/>
        <v>0</v>
      </c>
      <c r="Q564" t="str">
        <f t="shared" si="50"/>
        <v>film &amp; video</v>
      </c>
      <c r="R564" t="str">
        <f t="shared" si="51"/>
        <v>television</v>
      </c>
      <c r="S564" s="12">
        <f t="shared" si="52"/>
        <v>42692.389062500006</v>
      </c>
      <c r="T564" s="12">
        <f t="shared" si="53"/>
        <v>42722.389062500006</v>
      </c>
    </row>
    <row r="565" spans="1:20" ht="112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8264</v>
      </c>
      <c r="O565" s="8">
        <f t="shared" si="48"/>
        <v>0</v>
      </c>
      <c r="P565" s="6">
        <f t="shared" si="49"/>
        <v>35</v>
      </c>
      <c r="Q565" t="str">
        <f t="shared" si="50"/>
        <v>film &amp; video</v>
      </c>
      <c r="R565" t="str">
        <f t="shared" si="51"/>
        <v>television</v>
      </c>
      <c r="S565" s="12">
        <f t="shared" si="52"/>
        <v>42022.069988425923</v>
      </c>
      <c r="T565" s="12">
        <f t="shared" si="53"/>
        <v>42052.069988425923</v>
      </c>
    </row>
    <row r="566" spans="1:20" ht="112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8264</v>
      </c>
      <c r="O566" s="8">
        <f t="shared" si="48"/>
        <v>2.0000000000000001E-4</v>
      </c>
      <c r="P566" s="6">
        <f t="shared" si="49"/>
        <v>1</v>
      </c>
      <c r="Q566" t="str">
        <f t="shared" si="50"/>
        <v>film &amp; video</v>
      </c>
      <c r="R566" t="str">
        <f t="shared" si="51"/>
        <v>television</v>
      </c>
      <c r="S566" s="12">
        <f t="shared" si="52"/>
        <v>42411.942997685182</v>
      </c>
      <c r="T566" s="12">
        <f t="shared" si="53"/>
        <v>42441.942997685182</v>
      </c>
    </row>
    <row r="567" spans="1:20" ht="112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8264</v>
      </c>
      <c r="O567" s="8">
        <f t="shared" si="48"/>
        <v>0</v>
      </c>
      <c r="P567" s="6">
        <f t="shared" si="49"/>
        <v>0</v>
      </c>
      <c r="Q567" t="str">
        <f t="shared" si="50"/>
        <v>film &amp; video</v>
      </c>
      <c r="R567" t="str">
        <f t="shared" si="51"/>
        <v>television</v>
      </c>
      <c r="S567" s="12">
        <f t="shared" si="52"/>
        <v>42165.785289351858</v>
      </c>
      <c r="T567" s="12">
        <f t="shared" si="53"/>
        <v>42195.785289351858</v>
      </c>
    </row>
    <row r="568" spans="1:20" ht="96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8264</v>
      </c>
      <c r="O568" s="8">
        <f t="shared" si="48"/>
        <v>0.01</v>
      </c>
      <c r="P568" s="6">
        <f t="shared" si="49"/>
        <v>1</v>
      </c>
      <c r="Q568" t="str">
        <f t="shared" si="50"/>
        <v>film &amp; video</v>
      </c>
      <c r="R568" t="str">
        <f t="shared" si="51"/>
        <v>television</v>
      </c>
      <c r="S568" s="12">
        <f t="shared" si="52"/>
        <v>42535.68440972222</v>
      </c>
      <c r="T568" s="12">
        <f t="shared" si="53"/>
        <v>42565.68440972222</v>
      </c>
    </row>
    <row r="569" spans="1:20" ht="112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8264</v>
      </c>
      <c r="O569" s="8">
        <f t="shared" si="48"/>
        <v>8.0000000000000002E-3</v>
      </c>
      <c r="P569" s="6">
        <f t="shared" si="49"/>
        <v>0</v>
      </c>
      <c r="Q569" t="str">
        <f t="shared" si="50"/>
        <v>film &amp; video</v>
      </c>
      <c r="R569" t="str">
        <f t="shared" si="51"/>
        <v>television</v>
      </c>
      <c r="S569" s="12">
        <f t="shared" si="52"/>
        <v>41975.842523148152</v>
      </c>
      <c r="T569" s="12">
        <f t="shared" si="53"/>
        <v>42005.842523148152</v>
      </c>
    </row>
    <row r="570" spans="1:20" ht="128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8264</v>
      </c>
      <c r="O570" s="8">
        <f t="shared" si="48"/>
        <v>1.6705882352941177E-3</v>
      </c>
      <c r="P570" s="6">
        <f t="shared" si="49"/>
        <v>125</v>
      </c>
      <c r="Q570" t="str">
        <f t="shared" si="50"/>
        <v>film &amp; video</v>
      </c>
      <c r="R570" t="str">
        <f t="shared" si="51"/>
        <v>television</v>
      </c>
      <c r="S570" s="12">
        <f t="shared" si="52"/>
        <v>42348.9215625</v>
      </c>
      <c r="T570" s="12">
        <f t="shared" si="53"/>
        <v>42385.458333333328</v>
      </c>
    </row>
    <row r="571" spans="1:20" ht="112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8264</v>
      </c>
      <c r="O571" s="8">
        <f t="shared" si="48"/>
        <v>4.2399999999999998E-3</v>
      </c>
      <c r="P571" s="6">
        <f t="shared" si="49"/>
        <v>10.5</v>
      </c>
      <c r="Q571" t="str">
        <f t="shared" si="50"/>
        <v>film &amp; video</v>
      </c>
      <c r="R571" t="str">
        <f t="shared" si="51"/>
        <v>television</v>
      </c>
      <c r="S571" s="12">
        <f t="shared" si="52"/>
        <v>42340.847361111111</v>
      </c>
      <c r="T571" s="12">
        <f t="shared" si="53"/>
        <v>42370.847361111111</v>
      </c>
    </row>
    <row r="572" spans="1:20" ht="64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8264</v>
      </c>
      <c r="O572" s="8">
        <f t="shared" si="48"/>
        <v>0</v>
      </c>
      <c r="P572" s="6">
        <f t="shared" si="49"/>
        <v>71.5</v>
      </c>
      <c r="Q572" t="str">
        <f t="shared" si="50"/>
        <v>film &amp; video</v>
      </c>
      <c r="R572" t="str">
        <f t="shared" si="51"/>
        <v>television</v>
      </c>
      <c r="S572" s="12">
        <f t="shared" si="52"/>
        <v>42388.798252314817</v>
      </c>
      <c r="T572" s="12">
        <f t="shared" si="53"/>
        <v>42418.798252314817</v>
      </c>
    </row>
    <row r="573" spans="1:20" ht="96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8264</v>
      </c>
      <c r="O573" s="8">
        <f t="shared" si="48"/>
        <v>3.892538925389254E-3</v>
      </c>
      <c r="P573" s="6">
        <f t="shared" si="49"/>
        <v>54</v>
      </c>
      <c r="Q573" t="str">
        <f t="shared" si="50"/>
        <v>film &amp; video</v>
      </c>
      <c r="R573" t="str">
        <f t="shared" si="51"/>
        <v>television</v>
      </c>
      <c r="S573" s="12">
        <f t="shared" si="52"/>
        <v>42192.816238425927</v>
      </c>
      <c r="T573" s="12">
        <f t="shared" si="53"/>
        <v>42212.165972222225</v>
      </c>
    </row>
    <row r="574" spans="1:20" ht="96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8264</v>
      </c>
      <c r="O574" s="8">
        <f t="shared" si="48"/>
        <v>7.1556350626118068E-3</v>
      </c>
      <c r="P574" s="6">
        <f t="shared" si="49"/>
        <v>0</v>
      </c>
      <c r="Q574" t="str">
        <f t="shared" si="50"/>
        <v>film &amp; video</v>
      </c>
      <c r="R574" t="str">
        <f t="shared" si="51"/>
        <v>television</v>
      </c>
      <c r="S574" s="12">
        <f t="shared" si="52"/>
        <v>42282.71629629629</v>
      </c>
      <c r="T574" s="12">
        <f t="shared" si="53"/>
        <v>42312.757962962962</v>
      </c>
    </row>
    <row r="575" spans="1:20" ht="112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8264</v>
      </c>
      <c r="O575" s="8">
        <f t="shared" si="48"/>
        <v>4.3166666666666666E-3</v>
      </c>
      <c r="P575" s="6">
        <f t="shared" si="49"/>
        <v>177.5</v>
      </c>
      <c r="Q575" t="str">
        <f t="shared" si="50"/>
        <v>film &amp; video</v>
      </c>
      <c r="R575" t="str">
        <f t="shared" si="51"/>
        <v>television</v>
      </c>
      <c r="S575" s="12">
        <f t="shared" si="52"/>
        <v>41963.050127314811</v>
      </c>
      <c r="T575" s="12">
        <f t="shared" si="53"/>
        <v>42022.05</v>
      </c>
    </row>
    <row r="576" spans="1:20" ht="112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8264</v>
      </c>
      <c r="O576" s="8">
        <f t="shared" si="48"/>
        <v>1.2500000000000001E-5</v>
      </c>
      <c r="P576" s="6">
        <f t="shared" si="49"/>
        <v>42</v>
      </c>
      <c r="Q576" t="str">
        <f t="shared" si="50"/>
        <v>film &amp; video</v>
      </c>
      <c r="R576" t="str">
        <f t="shared" si="51"/>
        <v>television</v>
      </c>
      <c r="S576" s="12">
        <f t="shared" si="52"/>
        <v>42632.443368055552</v>
      </c>
      <c r="T576" s="12">
        <f t="shared" si="53"/>
        <v>42662.443368055552</v>
      </c>
    </row>
    <row r="577" spans="1:20" ht="12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8264</v>
      </c>
      <c r="O577" s="8">
        <f t="shared" si="48"/>
        <v>2E-3</v>
      </c>
      <c r="P577" s="6">
        <f t="shared" si="49"/>
        <v>131.5</v>
      </c>
      <c r="Q577" t="str">
        <f t="shared" si="50"/>
        <v>film &amp; video</v>
      </c>
      <c r="R577" t="str">
        <f t="shared" si="51"/>
        <v>television</v>
      </c>
      <c r="S577" s="12">
        <f t="shared" si="52"/>
        <v>42138.692627314813</v>
      </c>
      <c r="T577" s="12">
        <f t="shared" si="53"/>
        <v>42168.692627314813</v>
      </c>
    </row>
    <row r="578" spans="1:20" ht="96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8264</v>
      </c>
      <c r="O578" s="8">
        <f t="shared" si="48"/>
        <v>1.12E-4</v>
      </c>
      <c r="P578" s="6">
        <f t="shared" si="49"/>
        <v>1</v>
      </c>
      <c r="Q578" t="str">
        <f t="shared" si="50"/>
        <v>film &amp; video</v>
      </c>
      <c r="R578" t="str">
        <f t="shared" si="51"/>
        <v>television</v>
      </c>
      <c r="S578" s="12">
        <f t="shared" si="52"/>
        <v>42031.471666666665</v>
      </c>
      <c r="T578" s="12">
        <f t="shared" si="53"/>
        <v>42091.43</v>
      </c>
    </row>
    <row r="579" spans="1:20" ht="112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8264</v>
      </c>
      <c r="O579" s="8">
        <f t="shared" ref="O579:O642" si="54">E581/D581</f>
        <v>1.4583333333333334E-2</v>
      </c>
      <c r="P579" s="6">
        <f t="shared" ref="P579:P642" si="55">AVERAGE(E579, L579)</f>
        <v>5.5</v>
      </c>
      <c r="Q579" t="str">
        <f t="shared" ref="Q579:Q642" si="56">LEFT(N579, SEARCH("/",N579,1)-1)</f>
        <v>film &amp; video</v>
      </c>
      <c r="R579" t="str">
        <f t="shared" ref="R579:R642" si="57">RIGHT(N579,LEN(N579)-FIND("/",N579))</f>
        <v>television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48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8264</v>
      </c>
      <c r="O580" s="8">
        <f t="shared" si="54"/>
        <v>3.3333333333333332E-4</v>
      </c>
      <c r="P580" s="6">
        <f t="shared" si="55"/>
        <v>10.5</v>
      </c>
      <c r="Q580" t="str">
        <f t="shared" si="56"/>
        <v>film &amp; video</v>
      </c>
      <c r="R580" t="str">
        <f t="shared" si="57"/>
        <v>television</v>
      </c>
      <c r="S580" s="12">
        <f t="shared" si="58"/>
        <v>42230.578622685185</v>
      </c>
      <c r="T580" s="12">
        <f t="shared" si="59"/>
        <v>42254.578622685185</v>
      </c>
    </row>
    <row r="581" spans="1:20" ht="64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8264</v>
      </c>
      <c r="O581" s="8">
        <f t="shared" si="54"/>
        <v>0</v>
      </c>
      <c r="P581" s="6">
        <f t="shared" si="55"/>
        <v>90</v>
      </c>
      <c r="Q581" t="str">
        <f t="shared" si="56"/>
        <v>film &amp; video</v>
      </c>
      <c r="R581" t="str">
        <f t="shared" si="57"/>
        <v>television</v>
      </c>
      <c r="S581" s="12">
        <f t="shared" si="58"/>
        <v>41968.852118055554</v>
      </c>
      <c r="T581" s="12">
        <f t="shared" si="59"/>
        <v>41998.852118055554</v>
      </c>
    </row>
    <row r="582" spans="1:20" ht="112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8264</v>
      </c>
      <c r="O582" s="8">
        <f t="shared" si="54"/>
        <v>0</v>
      </c>
      <c r="P582" s="6">
        <f t="shared" si="55"/>
        <v>1</v>
      </c>
      <c r="Q582" t="str">
        <f t="shared" si="56"/>
        <v>film &amp; video</v>
      </c>
      <c r="R582" t="str">
        <f t="shared" si="57"/>
        <v>television</v>
      </c>
      <c r="S582" s="12">
        <f t="shared" si="58"/>
        <v>42605.908182870371</v>
      </c>
      <c r="T582" s="12">
        <f t="shared" si="59"/>
        <v>42635.908182870371</v>
      </c>
    </row>
    <row r="583" spans="1:20" ht="96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8264</v>
      </c>
      <c r="O583" s="8">
        <f t="shared" si="54"/>
        <v>1.1111111111111112E-4</v>
      </c>
      <c r="P583" s="6">
        <f t="shared" si="55"/>
        <v>0</v>
      </c>
      <c r="Q583" t="str">
        <f t="shared" si="56"/>
        <v>film &amp; video</v>
      </c>
      <c r="R583" t="str">
        <f t="shared" si="57"/>
        <v>television</v>
      </c>
      <c r="S583" s="12">
        <f t="shared" si="58"/>
        <v>42188.012777777782</v>
      </c>
      <c r="T583" s="12">
        <f t="shared" si="59"/>
        <v>42218.012777777782</v>
      </c>
    </row>
    <row r="584" spans="1:20" ht="112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8264</v>
      </c>
      <c r="O584" s="8">
        <f t="shared" si="54"/>
        <v>0.01</v>
      </c>
      <c r="P584" s="6">
        <f t="shared" si="55"/>
        <v>0</v>
      </c>
      <c r="Q584" t="str">
        <f t="shared" si="56"/>
        <v>film &amp; video</v>
      </c>
      <c r="R584" t="str">
        <f t="shared" si="57"/>
        <v>television</v>
      </c>
      <c r="S584" s="12">
        <f t="shared" si="58"/>
        <v>42055.739803240736</v>
      </c>
      <c r="T584" s="12">
        <f t="shared" si="59"/>
        <v>42078.75</v>
      </c>
    </row>
    <row r="585" spans="1:20" ht="8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8264</v>
      </c>
      <c r="O585" s="8">
        <f t="shared" si="54"/>
        <v>0</v>
      </c>
      <c r="P585" s="6">
        <f t="shared" si="55"/>
        <v>1</v>
      </c>
      <c r="Q585" t="str">
        <f t="shared" si="56"/>
        <v>film &amp; video</v>
      </c>
      <c r="R585" t="str">
        <f t="shared" si="57"/>
        <v>television</v>
      </c>
      <c r="S585" s="12">
        <f t="shared" si="58"/>
        <v>42052.93850694444</v>
      </c>
      <c r="T585" s="12">
        <f t="shared" si="59"/>
        <v>42082.896840277783</v>
      </c>
    </row>
    <row r="586" spans="1:20" ht="8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8264</v>
      </c>
      <c r="O586" s="8">
        <f t="shared" si="54"/>
        <v>5.5999999999999999E-3</v>
      </c>
      <c r="P586" s="6">
        <f t="shared" si="55"/>
        <v>6</v>
      </c>
      <c r="Q586" t="str">
        <f t="shared" si="56"/>
        <v>film &amp; video</v>
      </c>
      <c r="R586" t="str">
        <f t="shared" si="57"/>
        <v>television</v>
      </c>
      <c r="S586" s="12">
        <f t="shared" si="58"/>
        <v>42049.716620370367</v>
      </c>
      <c r="T586" s="12">
        <f t="shared" si="59"/>
        <v>42079.674953703703</v>
      </c>
    </row>
    <row r="587" spans="1:20" ht="80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8264</v>
      </c>
      <c r="O587" s="8">
        <f t="shared" si="54"/>
        <v>9.0833333333333335E-2</v>
      </c>
      <c r="P587" s="6">
        <f t="shared" si="55"/>
        <v>0</v>
      </c>
      <c r="Q587" t="str">
        <f t="shared" si="56"/>
        <v>film &amp; video</v>
      </c>
      <c r="R587" t="str">
        <f t="shared" si="57"/>
        <v>television</v>
      </c>
      <c r="S587" s="12">
        <f t="shared" si="58"/>
        <v>42283.3909375</v>
      </c>
      <c r="T587" s="12">
        <f t="shared" si="59"/>
        <v>42339</v>
      </c>
    </row>
    <row r="588" spans="1:20" ht="96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8264</v>
      </c>
      <c r="O588" s="8">
        <f t="shared" si="54"/>
        <v>3.3444444444444443E-2</v>
      </c>
      <c r="P588" s="6">
        <f t="shared" si="55"/>
        <v>30</v>
      </c>
      <c r="Q588" t="str">
        <f t="shared" si="56"/>
        <v>film &amp; video</v>
      </c>
      <c r="R588" t="str">
        <f t="shared" si="57"/>
        <v>television</v>
      </c>
      <c r="S588" s="12">
        <f t="shared" si="58"/>
        <v>42020.854247685187</v>
      </c>
      <c r="T588" s="12">
        <f t="shared" si="59"/>
        <v>42050.854247685187</v>
      </c>
    </row>
    <row r="589" spans="1:20" ht="128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8264</v>
      </c>
      <c r="O589" s="8">
        <f t="shared" si="54"/>
        <v>1.3333333333333334E-4</v>
      </c>
      <c r="P589" s="6">
        <f t="shared" si="55"/>
        <v>1366</v>
      </c>
      <c r="Q589" t="str">
        <f t="shared" si="56"/>
        <v>film &amp; video</v>
      </c>
      <c r="R589" t="str">
        <f t="shared" si="57"/>
        <v>television</v>
      </c>
      <c r="S589" s="12">
        <f t="shared" si="58"/>
        <v>42080.757326388892</v>
      </c>
      <c r="T589" s="12">
        <f t="shared" si="59"/>
        <v>42110.757326388892</v>
      </c>
    </row>
    <row r="590" spans="1:20" ht="112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8264</v>
      </c>
      <c r="O590" s="8">
        <f t="shared" si="54"/>
        <v>4.4600000000000001E-2</v>
      </c>
      <c r="P590" s="6">
        <f t="shared" si="55"/>
        <v>151.5</v>
      </c>
      <c r="Q590" t="str">
        <f t="shared" si="56"/>
        <v>film &amp; video</v>
      </c>
      <c r="R590" t="str">
        <f t="shared" si="57"/>
        <v>television</v>
      </c>
      <c r="S590" s="12">
        <f t="shared" si="58"/>
        <v>42631.769513888896</v>
      </c>
      <c r="T590" s="12">
        <f t="shared" si="59"/>
        <v>42691.811180555553</v>
      </c>
    </row>
    <row r="591" spans="1:20" ht="3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8264</v>
      </c>
      <c r="O591" s="8">
        <f t="shared" si="54"/>
        <v>6.0999999999999997E-4</v>
      </c>
      <c r="P591" s="6">
        <f t="shared" si="55"/>
        <v>1</v>
      </c>
      <c r="Q591" t="str">
        <f t="shared" si="56"/>
        <v>film &amp; video</v>
      </c>
      <c r="R591" t="str">
        <f t="shared" si="57"/>
        <v>television</v>
      </c>
      <c r="S591" s="12">
        <f t="shared" si="58"/>
        <v>42178.614571759259</v>
      </c>
      <c r="T591" s="12">
        <f t="shared" si="59"/>
        <v>42193.614571759259</v>
      </c>
    </row>
    <row r="592" spans="1:20" ht="112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8264</v>
      </c>
      <c r="O592" s="8">
        <f t="shared" si="54"/>
        <v>3.3333333333333333E-2</v>
      </c>
      <c r="P592" s="6">
        <f t="shared" si="55"/>
        <v>116</v>
      </c>
      <c r="Q592" t="str">
        <f t="shared" si="56"/>
        <v>film &amp; video</v>
      </c>
      <c r="R592" t="str">
        <f t="shared" si="57"/>
        <v>television</v>
      </c>
      <c r="S592" s="12">
        <f t="shared" si="58"/>
        <v>42377.554756944446</v>
      </c>
      <c r="T592" s="12">
        <f t="shared" si="59"/>
        <v>42408.542361111111</v>
      </c>
    </row>
    <row r="593" spans="1:20" ht="96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8264</v>
      </c>
      <c r="O593" s="8">
        <f t="shared" si="54"/>
        <v>0.23</v>
      </c>
      <c r="P593" s="6">
        <f t="shared" si="55"/>
        <v>31.5</v>
      </c>
      <c r="Q593" t="str">
        <f t="shared" si="56"/>
        <v>film &amp; video</v>
      </c>
      <c r="R593" t="str">
        <f t="shared" si="57"/>
        <v>television</v>
      </c>
      <c r="S593" s="12">
        <f t="shared" si="58"/>
        <v>42177.543171296296</v>
      </c>
      <c r="T593" s="12">
        <f t="shared" si="59"/>
        <v>42207.543171296296</v>
      </c>
    </row>
    <row r="594" spans="1:20" ht="96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8264</v>
      </c>
      <c r="O594" s="8">
        <f t="shared" si="54"/>
        <v>1.0399999999999999E-3</v>
      </c>
      <c r="P594" s="6">
        <f t="shared" si="55"/>
        <v>125.5</v>
      </c>
      <c r="Q594" t="str">
        <f t="shared" si="56"/>
        <v>film &amp; video</v>
      </c>
      <c r="R594" t="str">
        <f t="shared" si="57"/>
        <v>television</v>
      </c>
      <c r="S594" s="12">
        <f t="shared" si="58"/>
        <v>41946.232175925928</v>
      </c>
      <c r="T594" s="12">
        <f t="shared" si="59"/>
        <v>41976.232175925921</v>
      </c>
    </row>
    <row r="595" spans="1:20" ht="112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8264</v>
      </c>
      <c r="O595" s="8">
        <f t="shared" si="54"/>
        <v>4.2599999999999999E-3</v>
      </c>
      <c r="P595" s="6">
        <f t="shared" si="55"/>
        <v>61</v>
      </c>
      <c r="Q595" t="str">
        <f t="shared" si="56"/>
        <v>film &amp; video</v>
      </c>
      <c r="R595" t="str">
        <f t="shared" si="57"/>
        <v>television</v>
      </c>
      <c r="S595" s="12">
        <f t="shared" si="58"/>
        <v>42070.677604166667</v>
      </c>
      <c r="T595" s="12">
        <f t="shared" si="59"/>
        <v>42100.635937500003</v>
      </c>
    </row>
    <row r="596" spans="1:20" ht="48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8264</v>
      </c>
      <c r="O596" s="8">
        <f t="shared" si="54"/>
        <v>2.9999999999999997E-4</v>
      </c>
      <c r="P596" s="6">
        <f t="shared" si="55"/>
        <v>14</v>
      </c>
      <c r="Q596" t="str">
        <f t="shared" si="56"/>
        <v>film &amp; video</v>
      </c>
      <c r="R596" t="str">
        <f t="shared" si="57"/>
        <v>television</v>
      </c>
      <c r="S596" s="12">
        <f t="shared" si="58"/>
        <v>42446.780162037037</v>
      </c>
      <c r="T596" s="12">
        <f t="shared" si="59"/>
        <v>42476.780162037037</v>
      </c>
    </row>
    <row r="597" spans="1:20" ht="112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8264</v>
      </c>
      <c r="O597" s="8">
        <f t="shared" si="54"/>
        <v>2.6666666666666666E-3</v>
      </c>
      <c r="P597" s="6">
        <f t="shared" si="55"/>
        <v>217</v>
      </c>
      <c r="Q597" t="str">
        <f t="shared" si="56"/>
        <v>film &amp; video</v>
      </c>
      <c r="R597" t="str">
        <f t="shared" si="57"/>
        <v>television</v>
      </c>
      <c r="S597" s="12">
        <f t="shared" si="58"/>
        <v>42083.069884259254</v>
      </c>
      <c r="T597" s="12">
        <f t="shared" si="59"/>
        <v>42128.069884259254</v>
      </c>
    </row>
    <row r="598" spans="1:20" ht="8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8264</v>
      </c>
      <c r="O598" s="8">
        <f t="shared" si="54"/>
        <v>0.34</v>
      </c>
      <c r="P598" s="6">
        <f t="shared" si="55"/>
        <v>4</v>
      </c>
      <c r="Q598" t="str">
        <f t="shared" si="56"/>
        <v>film &amp; video</v>
      </c>
      <c r="R598" t="str">
        <f t="shared" si="57"/>
        <v>television</v>
      </c>
      <c r="S598" s="12">
        <f t="shared" si="58"/>
        <v>42646.896898148145</v>
      </c>
      <c r="T598" s="12">
        <f t="shared" si="59"/>
        <v>42676.896898148145</v>
      </c>
    </row>
    <row r="599" spans="1:20" ht="96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8264</v>
      </c>
      <c r="O599" s="8">
        <f t="shared" si="54"/>
        <v>6.2E-4</v>
      </c>
      <c r="P599" s="6">
        <f t="shared" si="55"/>
        <v>11</v>
      </c>
      <c r="Q599" t="str">
        <f t="shared" si="56"/>
        <v>film &amp; video</v>
      </c>
      <c r="R599" t="str">
        <f t="shared" si="57"/>
        <v>television</v>
      </c>
      <c r="S599" s="12">
        <f t="shared" si="58"/>
        <v>42545.705266203702</v>
      </c>
      <c r="T599" s="12">
        <f t="shared" si="59"/>
        <v>42582.666666666672</v>
      </c>
    </row>
    <row r="600" spans="1:20" ht="64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8264</v>
      </c>
      <c r="O600" s="8">
        <f t="shared" si="54"/>
        <v>0.02</v>
      </c>
      <c r="P600" s="6">
        <f t="shared" si="55"/>
        <v>428.5</v>
      </c>
      <c r="Q600" t="str">
        <f t="shared" si="56"/>
        <v>film &amp; video</v>
      </c>
      <c r="R600" t="str">
        <f t="shared" si="57"/>
        <v>television</v>
      </c>
      <c r="S600" s="12">
        <f t="shared" si="58"/>
        <v>41948.00209490741</v>
      </c>
      <c r="T600" s="12">
        <f t="shared" si="59"/>
        <v>41978.00209490741</v>
      </c>
    </row>
    <row r="601" spans="1:20" ht="112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8264</v>
      </c>
      <c r="O601" s="8">
        <f t="shared" si="54"/>
        <v>1.4E-2</v>
      </c>
      <c r="P601" s="6">
        <f t="shared" si="55"/>
        <v>16.5</v>
      </c>
      <c r="Q601" t="str">
        <f t="shared" si="56"/>
        <v>film &amp; video</v>
      </c>
      <c r="R601" t="str">
        <f t="shared" si="57"/>
        <v>television</v>
      </c>
      <c r="S601" s="12">
        <f t="shared" si="58"/>
        <v>42047.812523148154</v>
      </c>
      <c r="T601" s="12">
        <f t="shared" si="59"/>
        <v>42071.636111111111</v>
      </c>
    </row>
    <row r="602" spans="1:20" ht="96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8264</v>
      </c>
      <c r="O602" s="8">
        <f t="shared" si="54"/>
        <v>0</v>
      </c>
      <c r="P602" s="6">
        <f t="shared" si="55"/>
        <v>50.5</v>
      </c>
      <c r="Q602" t="str">
        <f t="shared" si="56"/>
        <v>film &amp; video</v>
      </c>
      <c r="R602" t="str">
        <f t="shared" si="57"/>
        <v>television</v>
      </c>
      <c r="S602" s="12">
        <f t="shared" si="58"/>
        <v>42073.798171296294</v>
      </c>
      <c r="T602" s="12">
        <f t="shared" si="59"/>
        <v>42133.798171296294</v>
      </c>
    </row>
    <row r="603" spans="1:20" ht="112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8264</v>
      </c>
      <c r="O603" s="8">
        <f t="shared" si="54"/>
        <v>3.9334666666666664E-2</v>
      </c>
      <c r="P603" s="6">
        <f t="shared" si="55"/>
        <v>73</v>
      </c>
      <c r="Q603" t="str">
        <f t="shared" si="56"/>
        <v>film &amp; video</v>
      </c>
      <c r="R603" t="str">
        <f t="shared" si="57"/>
        <v>television</v>
      </c>
      <c r="S603" s="12">
        <f t="shared" si="58"/>
        <v>41969.858090277776</v>
      </c>
      <c r="T603" s="12">
        <f t="shared" si="59"/>
        <v>41999.858090277776</v>
      </c>
    </row>
    <row r="604" spans="1:20" ht="96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8264</v>
      </c>
      <c r="O604" s="8">
        <f t="shared" si="54"/>
        <v>0</v>
      </c>
      <c r="P604" s="6">
        <f t="shared" si="55"/>
        <v>0</v>
      </c>
      <c r="Q604" t="str">
        <f t="shared" si="56"/>
        <v>film &amp; video</v>
      </c>
      <c r="R604" t="str">
        <f t="shared" si="57"/>
        <v>television</v>
      </c>
      <c r="S604" s="12">
        <f t="shared" si="58"/>
        <v>42143.79415509259</v>
      </c>
      <c r="T604" s="12">
        <f t="shared" si="59"/>
        <v>42173.79415509259</v>
      </c>
    </row>
    <row r="605" spans="1:20" ht="96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8264</v>
      </c>
      <c r="O605" s="8">
        <f t="shared" si="54"/>
        <v>2.6200000000000001E-2</v>
      </c>
      <c r="P605" s="6">
        <f t="shared" si="55"/>
        <v>301.51</v>
      </c>
      <c r="Q605" t="str">
        <f t="shared" si="56"/>
        <v>film &amp; video</v>
      </c>
      <c r="R605" t="str">
        <f t="shared" si="57"/>
        <v>television</v>
      </c>
      <c r="S605" s="12">
        <f t="shared" si="58"/>
        <v>41835.639155092591</v>
      </c>
      <c r="T605" s="12">
        <f t="shared" si="59"/>
        <v>41865.639155092591</v>
      </c>
    </row>
    <row r="606" spans="1:20" ht="112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8264</v>
      </c>
      <c r="O606" s="8">
        <f t="shared" si="54"/>
        <v>2E-3</v>
      </c>
      <c r="P606" s="6">
        <f t="shared" si="55"/>
        <v>0</v>
      </c>
      <c r="Q606" t="str">
        <f t="shared" si="56"/>
        <v>film &amp; video</v>
      </c>
      <c r="R606" t="str">
        <f t="shared" si="57"/>
        <v>television</v>
      </c>
      <c r="S606" s="12">
        <f t="shared" si="58"/>
        <v>41849.035370370373</v>
      </c>
      <c r="T606" s="12">
        <f t="shared" si="59"/>
        <v>41879.035370370373</v>
      </c>
    </row>
    <row r="607" spans="1:20" ht="48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8264</v>
      </c>
      <c r="O607" s="8">
        <f t="shared" si="54"/>
        <v>0</v>
      </c>
      <c r="P607" s="6">
        <f t="shared" si="55"/>
        <v>69.5</v>
      </c>
      <c r="Q607" t="str">
        <f t="shared" si="56"/>
        <v>film &amp; video</v>
      </c>
      <c r="R607" t="str">
        <f t="shared" si="57"/>
        <v>television</v>
      </c>
      <c r="S607" s="12">
        <f t="shared" si="58"/>
        <v>42194.357731481476</v>
      </c>
      <c r="T607" s="12">
        <f t="shared" si="59"/>
        <v>42239.357731481476</v>
      </c>
    </row>
    <row r="608" spans="1:20" ht="112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8264</v>
      </c>
      <c r="O608" s="8">
        <f t="shared" si="54"/>
        <v>9.7400000000000004E-3</v>
      </c>
      <c r="P608" s="6">
        <f t="shared" si="55"/>
        <v>5.5</v>
      </c>
      <c r="Q608" t="str">
        <f t="shared" si="56"/>
        <v>film &amp; video</v>
      </c>
      <c r="R608" t="str">
        <f t="shared" si="57"/>
        <v>television</v>
      </c>
      <c r="S608" s="12">
        <f t="shared" si="58"/>
        <v>42102.650567129633</v>
      </c>
      <c r="T608" s="12">
        <f t="shared" si="59"/>
        <v>42148.625</v>
      </c>
    </row>
    <row r="609" spans="1:20" ht="96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8264</v>
      </c>
      <c r="O609" s="8">
        <f t="shared" si="54"/>
        <v>6.41025641025641E-3</v>
      </c>
      <c r="P609" s="6">
        <f t="shared" si="55"/>
        <v>0</v>
      </c>
      <c r="Q609" t="str">
        <f t="shared" si="56"/>
        <v>film &amp; video</v>
      </c>
      <c r="R609" t="str">
        <f t="shared" si="57"/>
        <v>television</v>
      </c>
      <c r="S609" s="12">
        <f t="shared" si="58"/>
        <v>42300.825648148151</v>
      </c>
      <c r="T609" s="12">
        <f t="shared" si="59"/>
        <v>42330.867314814815</v>
      </c>
    </row>
    <row r="610" spans="1:20" ht="112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8264</v>
      </c>
      <c r="O610" s="8">
        <f t="shared" si="54"/>
        <v>0</v>
      </c>
      <c r="P610" s="6">
        <f t="shared" si="55"/>
        <v>733</v>
      </c>
      <c r="Q610" t="str">
        <f t="shared" si="56"/>
        <v>film &amp; video</v>
      </c>
      <c r="R610" t="str">
        <f t="shared" si="57"/>
        <v>television</v>
      </c>
      <c r="S610" s="12">
        <f t="shared" si="58"/>
        <v>42140.921064814815</v>
      </c>
      <c r="T610" s="12">
        <f t="shared" si="59"/>
        <v>42170.921064814815</v>
      </c>
    </row>
    <row r="611" spans="1:20" ht="112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8264</v>
      </c>
      <c r="O611" s="8">
        <f t="shared" si="54"/>
        <v>0</v>
      </c>
      <c r="P611" s="6">
        <f t="shared" si="55"/>
        <v>3</v>
      </c>
      <c r="Q611" t="str">
        <f t="shared" si="56"/>
        <v>film &amp; video</v>
      </c>
      <c r="R611" t="str">
        <f t="shared" si="57"/>
        <v>television</v>
      </c>
      <c r="S611" s="12">
        <f t="shared" si="58"/>
        <v>42307.034074074079</v>
      </c>
      <c r="T611" s="12">
        <f t="shared" si="59"/>
        <v>42337.075740740736</v>
      </c>
    </row>
    <row r="612" spans="1:20" ht="96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8264</v>
      </c>
      <c r="O612" s="8">
        <f t="shared" si="54"/>
        <v>0</v>
      </c>
      <c r="P612" s="6">
        <f t="shared" si="55"/>
        <v>0</v>
      </c>
      <c r="Q612" t="str">
        <f t="shared" si="56"/>
        <v>film &amp; video</v>
      </c>
      <c r="R612" t="str">
        <f t="shared" si="57"/>
        <v>television</v>
      </c>
      <c r="S612" s="12">
        <f t="shared" si="58"/>
        <v>42086.83085648148</v>
      </c>
      <c r="T612" s="12">
        <f t="shared" si="59"/>
        <v>42116.83085648148</v>
      </c>
    </row>
    <row r="613" spans="1:20" ht="112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8264</v>
      </c>
      <c r="O613" s="8">
        <f t="shared" si="54"/>
        <v>0.21363333333333334</v>
      </c>
      <c r="P613" s="6">
        <f t="shared" si="55"/>
        <v>0</v>
      </c>
      <c r="Q613" t="str">
        <f t="shared" si="56"/>
        <v>film &amp; video</v>
      </c>
      <c r="R613" t="str">
        <f t="shared" si="57"/>
        <v>television</v>
      </c>
      <c r="S613" s="12">
        <f t="shared" si="58"/>
        <v>42328.560613425929</v>
      </c>
      <c r="T613" s="12">
        <f t="shared" si="59"/>
        <v>42388.560613425929</v>
      </c>
    </row>
    <row r="614" spans="1:20" ht="64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8264</v>
      </c>
      <c r="O614" s="8">
        <f t="shared" si="54"/>
        <v>0</v>
      </c>
      <c r="P614" s="6">
        <f t="shared" si="55"/>
        <v>0</v>
      </c>
      <c r="Q614" t="str">
        <f t="shared" si="56"/>
        <v>film &amp; video</v>
      </c>
      <c r="R614" t="str">
        <f t="shared" si="57"/>
        <v>television</v>
      </c>
      <c r="S614" s="12">
        <f t="shared" si="58"/>
        <v>42585.031782407401</v>
      </c>
      <c r="T614" s="12">
        <f t="shared" si="59"/>
        <v>42615.031782407401</v>
      </c>
    </row>
    <row r="615" spans="1:20" ht="96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8264</v>
      </c>
      <c r="O615" s="8">
        <f t="shared" si="54"/>
        <v>0</v>
      </c>
      <c r="P615" s="6">
        <f t="shared" si="55"/>
        <v>6469.5</v>
      </c>
      <c r="Q615" t="str">
        <f t="shared" si="56"/>
        <v>film &amp; video</v>
      </c>
      <c r="R615" t="str">
        <f t="shared" si="57"/>
        <v>television</v>
      </c>
      <c r="S615" s="12">
        <f t="shared" si="58"/>
        <v>42247.496759259258</v>
      </c>
      <c r="T615" s="12">
        <f t="shared" si="59"/>
        <v>42278.207638888889</v>
      </c>
    </row>
    <row r="616" spans="1:20" ht="96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8264</v>
      </c>
      <c r="O616" s="8">
        <f t="shared" si="54"/>
        <v>0</v>
      </c>
      <c r="P616" s="6">
        <f t="shared" si="55"/>
        <v>0</v>
      </c>
      <c r="Q616" t="str">
        <f t="shared" si="56"/>
        <v>film &amp; video</v>
      </c>
      <c r="R616" t="str">
        <f t="shared" si="57"/>
        <v>television</v>
      </c>
      <c r="S616" s="12">
        <f t="shared" si="58"/>
        <v>42515.061805555553</v>
      </c>
      <c r="T616" s="12">
        <f t="shared" si="59"/>
        <v>42545.061805555553</v>
      </c>
    </row>
    <row r="617" spans="1:20" ht="96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8264</v>
      </c>
      <c r="O617" s="8">
        <f t="shared" si="54"/>
        <v>0.03</v>
      </c>
      <c r="P617" s="6">
        <f t="shared" si="55"/>
        <v>0</v>
      </c>
      <c r="Q617" t="str">
        <f t="shared" si="56"/>
        <v>film &amp; video</v>
      </c>
      <c r="R617" t="str">
        <f t="shared" si="57"/>
        <v>television</v>
      </c>
      <c r="S617" s="12">
        <f t="shared" si="58"/>
        <v>42242.122210648144</v>
      </c>
      <c r="T617" s="12">
        <f t="shared" si="59"/>
        <v>42272.122210648144</v>
      </c>
    </row>
    <row r="618" spans="1:20" ht="112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8264</v>
      </c>
      <c r="O618" s="8">
        <f t="shared" si="54"/>
        <v>0</v>
      </c>
      <c r="P618" s="6">
        <f t="shared" si="55"/>
        <v>0</v>
      </c>
      <c r="Q618" t="str">
        <f t="shared" si="56"/>
        <v>film &amp; video</v>
      </c>
      <c r="R618" t="str">
        <f t="shared" si="57"/>
        <v>television</v>
      </c>
      <c r="S618" s="12">
        <f t="shared" si="58"/>
        <v>42761.376238425932</v>
      </c>
      <c r="T618" s="12">
        <f t="shared" si="59"/>
        <v>42791.376238425932</v>
      </c>
    </row>
    <row r="619" spans="1:20" ht="112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8264</v>
      </c>
      <c r="O619" s="8">
        <f t="shared" si="54"/>
        <v>3.9999999999999998E-7</v>
      </c>
      <c r="P619" s="6">
        <f t="shared" si="55"/>
        <v>31.5</v>
      </c>
      <c r="Q619" t="str">
        <f t="shared" si="56"/>
        <v>film &amp; video</v>
      </c>
      <c r="R619" t="str">
        <f t="shared" si="57"/>
        <v>television</v>
      </c>
      <c r="S619" s="12">
        <f t="shared" si="58"/>
        <v>42087.343090277776</v>
      </c>
      <c r="T619" s="12">
        <f t="shared" si="59"/>
        <v>42132.343090277776</v>
      </c>
    </row>
    <row r="620" spans="1:20" ht="112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8264</v>
      </c>
      <c r="O620" s="8">
        <f t="shared" si="54"/>
        <v>0.01</v>
      </c>
      <c r="P620" s="6">
        <f t="shared" si="55"/>
        <v>0</v>
      </c>
      <c r="Q620" t="str">
        <f t="shared" si="56"/>
        <v>film &amp; video</v>
      </c>
      <c r="R620" t="str">
        <f t="shared" si="57"/>
        <v>television</v>
      </c>
      <c r="S620" s="12">
        <f t="shared" si="58"/>
        <v>42317.810219907406</v>
      </c>
      <c r="T620" s="12">
        <f t="shared" si="59"/>
        <v>42347.810219907406</v>
      </c>
    </row>
    <row r="621" spans="1:20" ht="64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8264</v>
      </c>
      <c r="O621" s="8">
        <f t="shared" si="54"/>
        <v>1.044E-2</v>
      </c>
      <c r="P621" s="6">
        <f t="shared" si="55"/>
        <v>1</v>
      </c>
      <c r="Q621" t="str">
        <f t="shared" si="56"/>
        <v>film &amp; video</v>
      </c>
      <c r="R621" t="str">
        <f t="shared" si="57"/>
        <v>television</v>
      </c>
      <c r="S621" s="12">
        <f t="shared" si="58"/>
        <v>41908.650347222225</v>
      </c>
      <c r="T621" s="12">
        <f t="shared" si="59"/>
        <v>41968.692013888889</v>
      </c>
    </row>
    <row r="622" spans="1:20" ht="96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8264</v>
      </c>
      <c r="O622" s="8">
        <f t="shared" si="54"/>
        <v>5.6833333333333333E-2</v>
      </c>
      <c r="P622" s="6">
        <f t="shared" si="55"/>
        <v>150.5</v>
      </c>
      <c r="Q622" t="str">
        <f t="shared" si="56"/>
        <v>film &amp; video</v>
      </c>
      <c r="R622" t="str">
        <f t="shared" si="57"/>
        <v>television</v>
      </c>
      <c r="S622" s="12">
        <f t="shared" si="58"/>
        <v>41831.716874999998</v>
      </c>
      <c r="T622" s="12">
        <f t="shared" si="59"/>
        <v>41876.716874999998</v>
      </c>
    </row>
    <row r="623" spans="1:20" ht="112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8264</v>
      </c>
      <c r="O623" s="8">
        <f t="shared" si="54"/>
        <v>0</v>
      </c>
      <c r="P623" s="6">
        <f t="shared" si="55"/>
        <v>132</v>
      </c>
      <c r="Q623" t="str">
        <f t="shared" si="56"/>
        <v>film &amp; video</v>
      </c>
      <c r="R623" t="str">
        <f t="shared" si="57"/>
        <v>television</v>
      </c>
      <c r="S623" s="12">
        <f t="shared" si="58"/>
        <v>42528.987696759257</v>
      </c>
      <c r="T623" s="12">
        <f t="shared" si="59"/>
        <v>42558.987696759257</v>
      </c>
    </row>
    <row r="624" spans="1:20" ht="12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8264</v>
      </c>
      <c r="O624" s="8">
        <f t="shared" si="54"/>
        <v>0</v>
      </c>
      <c r="P624" s="6">
        <f t="shared" si="55"/>
        <v>175</v>
      </c>
      <c r="Q624" t="str">
        <f t="shared" si="56"/>
        <v>film &amp; video</v>
      </c>
      <c r="R624" t="str">
        <f t="shared" si="57"/>
        <v>television</v>
      </c>
      <c r="S624" s="12">
        <f t="shared" si="58"/>
        <v>42532.774745370371</v>
      </c>
      <c r="T624" s="12">
        <f t="shared" si="59"/>
        <v>42552.774745370371</v>
      </c>
    </row>
    <row r="625" spans="1:20" ht="112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8264</v>
      </c>
      <c r="O625" s="8">
        <f t="shared" si="54"/>
        <v>0</v>
      </c>
      <c r="P625" s="6">
        <f t="shared" si="55"/>
        <v>0</v>
      </c>
      <c r="Q625" t="str">
        <f t="shared" si="56"/>
        <v>film &amp; video</v>
      </c>
      <c r="R625" t="str">
        <f t="shared" si="57"/>
        <v>television</v>
      </c>
      <c r="S625" s="12">
        <f t="shared" si="58"/>
        <v>42122.009224537032</v>
      </c>
      <c r="T625" s="12">
        <f t="shared" si="59"/>
        <v>42152.009224537032</v>
      </c>
    </row>
    <row r="626" spans="1:20" ht="96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8264</v>
      </c>
      <c r="O626" s="8">
        <f t="shared" si="54"/>
        <v>0.17380000000000001</v>
      </c>
      <c r="P626" s="6">
        <f t="shared" si="55"/>
        <v>0</v>
      </c>
      <c r="Q626" t="str">
        <f t="shared" si="56"/>
        <v>film &amp; video</v>
      </c>
      <c r="R626" t="str">
        <f t="shared" si="57"/>
        <v>television</v>
      </c>
      <c r="S626" s="12">
        <f t="shared" si="58"/>
        <v>42108.988900462966</v>
      </c>
      <c r="T626" s="12">
        <f t="shared" si="59"/>
        <v>42138.988900462966</v>
      </c>
    </row>
    <row r="627" spans="1:20" ht="112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8264</v>
      </c>
      <c r="O627" s="8">
        <f t="shared" si="54"/>
        <v>2.0000000000000001E-4</v>
      </c>
      <c r="P627" s="6">
        <f t="shared" si="55"/>
        <v>0</v>
      </c>
      <c r="Q627" t="str">
        <f t="shared" si="56"/>
        <v>film &amp; video</v>
      </c>
      <c r="R627" t="str">
        <f t="shared" si="57"/>
        <v>television</v>
      </c>
      <c r="S627" s="12">
        <f t="shared" si="58"/>
        <v>42790.895567129628</v>
      </c>
      <c r="T627" s="12">
        <f t="shared" si="59"/>
        <v>42820.853900462964</v>
      </c>
    </row>
    <row r="628" spans="1:20" ht="112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8264</v>
      </c>
      <c r="O628" s="8">
        <f t="shared" si="54"/>
        <v>0</v>
      </c>
      <c r="P628" s="6">
        <f t="shared" si="55"/>
        <v>2192</v>
      </c>
      <c r="Q628" t="str">
        <f t="shared" si="56"/>
        <v>film &amp; video</v>
      </c>
      <c r="R628" t="str">
        <f t="shared" si="57"/>
        <v>television</v>
      </c>
      <c r="S628" s="12">
        <f t="shared" si="58"/>
        <v>42198.559479166666</v>
      </c>
      <c r="T628" s="12">
        <f t="shared" si="59"/>
        <v>42231.556944444441</v>
      </c>
    </row>
    <row r="629" spans="1:20" ht="112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8264</v>
      </c>
      <c r="O629" s="8">
        <f t="shared" si="54"/>
        <v>1.75E-3</v>
      </c>
      <c r="P629" s="6">
        <f t="shared" si="55"/>
        <v>45.5</v>
      </c>
      <c r="Q629" t="str">
        <f t="shared" si="56"/>
        <v>film &amp; video</v>
      </c>
      <c r="R629" t="str">
        <f t="shared" si="57"/>
        <v>television</v>
      </c>
      <c r="S629" s="12">
        <f t="shared" si="58"/>
        <v>42384.306840277779</v>
      </c>
      <c r="T629" s="12">
        <f t="shared" si="59"/>
        <v>42443.958333333328</v>
      </c>
    </row>
    <row r="630" spans="1:20" ht="96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8264</v>
      </c>
      <c r="O630" s="8">
        <f t="shared" si="54"/>
        <v>8.3340278356529708E-4</v>
      </c>
      <c r="P630" s="6">
        <f t="shared" si="55"/>
        <v>0</v>
      </c>
      <c r="Q630" t="str">
        <f t="shared" si="56"/>
        <v>film &amp; video</v>
      </c>
      <c r="R630" t="str">
        <f t="shared" si="57"/>
        <v>television</v>
      </c>
      <c r="S630" s="12">
        <f t="shared" si="58"/>
        <v>41803.692789351851</v>
      </c>
      <c r="T630" s="12">
        <f t="shared" si="59"/>
        <v>41833.692789351851</v>
      </c>
    </row>
    <row r="631" spans="1:20" ht="112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8264</v>
      </c>
      <c r="O631" s="8">
        <f t="shared" si="54"/>
        <v>1.38E-2</v>
      </c>
      <c r="P631" s="6">
        <f t="shared" si="55"/>
        <v>176.5</v>
      </c>
      <c r="Q631" t="str">
        <f t="shared" si="56"/>
        <v>film &amp; video</v>
      </c>
      <c r="R631" t="str">
        <f t="shared" si="57"/>
        <v>television</v>
      </c>
      <c r="S631" s="12">
        <f t="shared" si="58"/>
        <v>42474.637824074074</v>
      </c>
      <c r="T631" s="12">
        <f t="shared" si="59"/>
        <v>42504.637824074074</v>
      </c>
    </row>
    <row r="632" spans="1:20" ht="112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8264</v>
      </c>
      <c r="O632" s="8">
        <f t="shared" si="54"/>
        <v>0</v>
      </c>
      <c r="P632" s="6">
        <f t="shared" si="55"/>
        <v>5.5</v>
      </c>
      <c r="Q632" t="str">
        <f t="shared" si="56"/>
        <v>film &amp; video</v>
      </c>
      <c r="R632" t="str">
        <f t="shared" si="57"/>
        <v>television</v>
      </c>
      <c r="S632" s="12">
        <f t="shared" si="58"/>
        <v>42223.619456018518</v>
      </c>
      <c r="T632" s="12">
        <f t="shared" si="59"/>
        <v>42253.215277777781</v>
      </c>
    </row>
    <row r="633" spans="1:20" ht="96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8264</v>
      </c>
      <c r="O633" s="8">
        <f t="shared" si="54"/>
        <v>0.1245</v>
      </c>
      <c r="P633" s="6">
        <f t="shared" si="55"/>
        <v>349.5</v>
      </c>
      <c r="Q633" t="str">
        <f t="shared" si="56"/>
        <v>film &amp; video</v>
      </c>
      <c r="R633" t="str">
        <f t="shared" si="57"/>
        <v>television</v>
      </c>
      <c r="S633" s="12">
        <f t="shared" si="58"/>
        <v>42489.772326388891</v>
      </c>
      <c r="T633" s="12">
        <f t="shared" si="59"/>
        <v>42518.772326388891</v>
      </c>
    </row>
    <row r="634" spans="1:20" ht="8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8264</v>
      </c>
      <c r="O634" s="8">
        <f t="shared" si="54"/>
        <v>2.0000000000000001E-4</v>
      </c>
      <c r="P634" s="6">
        <f t="shared" si="55"/>
        <v>0</v>
      </c>
      <c r="Q634" t="str">
        <f t="shared" si="56"/>
        <v>film &amp; video</v>
      </c>
      <c r="R634" t="str">
        <f t="shared" si="57"/>
        <v>television</v>
      </c>
      <c r="S634" s="12">
        <f t="shared" si="58"/>
        <v>42303.659317129626</v>
      </c>
      <c r="T634" s="12">
        <f t="shared" si="59"/>
        <v>42333.700983796298</v>
      </c>
    </row>
    <row r="635" spans="1:20" ht="112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8264</v>
      </c>
      <c r="O635" s="8">
        <f t="shared" si="54"/>
        <v>8.0000000000000007E-5</v>
      </c>
      <c r="P635" s="6">
        <f t="shared" si="55"/>
        <v>635</v>
      </c>
      <c r="Q635" t="str">
        <f t="shared" si="56"/>
        <v>film &amp; video</v>
      </c>
      <c r="R635" t="str">
        <f t="shared" si="57"/>
        <v>television</v>
      </c>
      <c r="S635" s="12">
        <f t="shared" si="58"/>
        <v>42507.29932870371</v>
      </c>
      <c r="T635" s="12">
        <f t="shared" si="59"/>
        <v>42538.958333333328</v>
      </c>
    </row>
    <row r="636" spans="1:20" ht="64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8264</v>
      </c>
      <c r="O636" s="8">
        <f t="shared" si="54"/>
        <v>2E-3</v>
      </c>
      <c r="P636" s="6">
        <f t="shared" si="55"/>
        <v>1</v>
      </c>
      <c r="Q636" t="str">
        <f t="shared" si="56"/>
        <v>film &amp; video</v>
      </c>
      <c r="R636" t="str">
        <f t="shared" si="57"/>
        <v>television</v>
      </c>
      <c r="S636" s="12">
        <f t="shared" si="58"/>
        <v>42031.928576388891</v>
      </c>
      <c r="T636" s="12">
        <f t="shared" si="59"/>
        <v>42061.928576388891</v>
      </c>
    </row>
    <row r="637" spans="1:20" ht="96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8264</v>
      </c>
      <c r="O637" s="8">
        <f t="shared" si="54"/>
        <v>0</v>
      </c>
      <c r="P637" s="6">
        <f t="shared" si="55"/>
        <v>1.5</v>
      </c>
      <c r="Q637" t="str">
        <f t="shared" si="56"/>
        <v>film &amp; video</v>
      </c>
      <c r="R637" t="str">
        <f t="shared" si="57"/>
        <v>television</v>
      </c>
      <c r="S637" s="12">
        <f t="shared" si="58"/>
        <v>42076.092152777783</v>
      </c>
      <c r="T637" s="12">
        <f t="shared" si="59"/>
        <v>42106.092152777783</v>
      </c>
    </row>
    <row r="638" spans="1:20" ht="8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8264</v>
      </c>
      <c r="O638" s="8">
        <f t="shared" si="54"/>
        <v>9.0000000000000006E-5</v>
      </c>
      <c r="P638" s="6">
        <f t="shared" si="55"/>
        <v>2.5</v>
      </c>
      <c r="Q638" t="str">
        <f t="shared" si="56"/>
        <v>film &amp; video</v>
      </c>
      <c r="R638" t="str">
        <f t="shared" si="57"/>
        <v>television</v>
      </c>
      <c r="S638" s="12">
        <f t="shared" si="58"/>
        <v>42131.455439814818</v>
      </c>
      <c r="T638" s="12">
        <f t="shared" si="59"/>
        <v>42161.44930555555</v>
      </c>
    </row>
    <row r="639" spans="1:20" ht="96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8264</v>
      </c>
      <c r="O639" s="8">
        <f t="shared" si="54"/>
        <v>9.9999999999999995E-7</v>
      </c>
      <c r="P639" s="6">
        <f t="shared" si="55"/>
        <v>0</v>
      </c>
      <c r="Q639" t="str">
        <f t="shared" si="56"/>
        <v>film &amp; video</v>
      </c>
      <c r="R639" t="str">
        <f t="shared" si="57"/>
        <v>television</v>
      </c>
      <c r="S639" s="12">
        <f t="shared" si="58"/>
        <v>42762.962013888886</v>
      </c>
      <c r="T639" s="12">
        <f t="shared" si="59"/>
        <v>42791.961111111115</v>
      </c>
    </row>
    <row r="640" spans="1:20" ht="3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8264</v>
      </c>
      <c r="O640" s="8">
        <f t="shared" si="54"/>
        <v>1.4428571428571428</v>
      </c>
      <c r="P640" s="6">
        <f t="shared" si="55"/>
        <v>12</v>
      </c>
      <c r="Q640" t="str">
        <f t="shared" si="56"/>
        <v>film &amp; video</v>
      </c>
      <c r="R640" t="str">
        <f t="shared" si="57"/>
        <v>television</v>
      </c>
      <c r="S640" s="12">
        <f t="shared" si="58"/>
        <v>42759.593310185184</v>
      </c>
      <c r="T640" s="12">
        <f t="shared" si="59"/>
        <v>42819.55164351852</v>
      </c>
    </row>
    <row r="641" spans="1:20" ht="8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8264</v>
      </c>
      <c r="O641" s="8">
        <f t="shared" si="54"/>
        <v>1.1916249999999999</v>
      </c>
      <c r="P641" s="6">
        <f t="shared" si="55"/>
        <v>1</v>
      </c>
      <c r="Q641" t="str">
        <f t="shared" si="56"/>
        <v>film &amp; video</v>
      </c>
      <c r="R641" t="str">
        <f t="shared" si="57"/>
        <v>television</v>
      </c>
      <c r="S641" s="12">
        <f t="shared" si="58"/>
        <v>41865.583275462966</v>
      </c>
      <c r="T641" s="12">
        <f t="shared" si="59"/>
        <v>41925.583275462966</v>
      </c>
    </row>
    <row r="642" spans="1:20" ht="112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8264</v>
      </c>
      <c r="O642" s="8">
        <f t="shared" si="54"/>
        <v>14.604850000000001</v>
      </c>
      <c r="P642" s="6">
        <f t="shared" si="55"/>
        <v>51.5</v>
      </c>
      <c r="Q642" t="str">
        <f t="shared" si="56"/>
        <v>film &amp; video</v>
      </c>
      <c r="R642" t="str">
        <f t="shared" si="57"/>
        <v>television</v>
      </c>
      <c r="S642" s="12">
        <f t="shared" si="58"/>
        <v>42683.420312500006</v>
      </c>
      <c r="T642" s="12">
        <f t="shared" si="59"/>
        <v>42698.958333333328</v>
      </c>
    </row>
    <row r="643" spans="1:20" ht="12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8264</v>
      </c>
      <c r="O643" s="8">
        <f t="shared" ref="O643:O706" si="60">E645/D645</f>
        <v>1.0580799999999999</v>
      </c>
      <c r="P643" s="6">
        <f t="shared" ref="P643:P706" si="61">AVERAGE(E643, L643)</f>
        <v>23990</v>
      </c>
      <c r="Q643" t="str">
        <f t="shared" ref="Q643:Q706" si="62">LEFT(N643, SEARCH("/",N643,1)-1)</f>
        <v>film &amp; video</v>
      </c>
      <c r="R643" t="str">
        <f t="shared" ref="R643:R706" si="63">RIGHT(N643,LEN(N643)-FIND("/",N643))</f>
        <v>television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96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8264</v>
      </c>
      <c r="O644" s="8">
        <f t="shared" si="60"/>
        <v>3.0011791999999997</v>
      </c>
      <c r="P644" s="6">
        <f t="shared" si="61"/>
        <v>147135.5</v>
      </c>
      <c r="Q644" t="str">
        <f t="shared" si="62"/>
        <v>film &amp; video</v>
      </c>
      <c r="R644" t="str">
        <f t="shared" si="63"/>
        <v>television</v>
      </c>
      <c r="S644" s="12">
        <f t="shared" si="64"/>
        <v>42199.651319444441</v>
      </c>
      <c r="T644" s="12">
        <f t="shared" si="65"/>
        <v>42235.651319444441</v>
      </c>
    </row>
    <row r="645" spans="1:20" ht="8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8264</v>
      </c>
      <c r="O645" s="8">
        <f t="shared" si="60"/>
        <v>2.7869999999999999</v>
      </c>
      <c r="P645" s="6">
        <f t="shared" si="61"/>
        <v>13302</v>
      </c>
      <c r="Q645" t="str">
        <f t="shared" si="62"/>
        <v>film &amp; video</v>
      </c>
      <c r="R645" t="str">
        <f t="shared" si="63"/>
        <v>television</v>
      </c>
      <c r="S645" s="12">
        <f t="shared" si="64"/>
        <v>42100.642071759255</v>
      </c>
      <c r="T645" s="12">
        <f t="shared" si="65"/>
        <v>42155.642071759255</v>
      </c>
    </row>
    <row r="646" spans="1:20" ht="112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8264</v>
      </c>
      <c r="O646" s="8">
        <f t="shared" si="60"/>
        <v>1.3187625000000001</v>
      </c>
      <c r="P646" s="6">
        <f t="shared" si="61"/>
        <v>38025.24</v>
      </c>
      <c r="Q646" t="str">
        <f t="shared" si="62"/>
        <v>film &amp; video</v>
      </c>
      <c r="R646" t="str">
        <f t="shared" si="63"/>
        <v>television</v>
      </c>
      <c r="S646" s="12">
        <f t="shared" si="64"/>
        <v>41898.665960648148</v>
      </c>
      <c r="T646" s="12">
        <f t="shared" si="65"/>
        <v>41941.041666666664</v>
      </c>
    </row>
    <row r="647" spans="1:20" ht="64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8264</v>
      </c>
      <c r="O647" s="8">
        <f t="shared" si="60"/>
        <v>1.0705</v>
      </c>
      <c r="P647" s="6">
        <f t="shared" si="61"/>
        <v>2905.5</v>
      </c>
      <c r="Q647" t="str">
        <f t="shared" si="62"/>
        <v>film &amp; video</v>
      </c>
      <c r="R647" t="str">
        <f t="shared" si="63"/>
        <v>television</v>
      </c>
      <c r="S647" s="12">
        <f t="shared" si="64"/>
        <v>42564.026319444441</v>
      </c>
      <c r="T647" s="12">
        <f t="shared" si="65"/>
        <v>42594.026319444441</v>
      </c>
    </row>
    <row r="648" spans="1:20" ht="96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8264</v>
      </c>
      <c r="O648" s="8">
        <f t="shared" si="60"/>
        <v>1.2682285714285715</v>
      </c>
      <c r="P648" s="6">
        <f t="shared" si="61"/>
        <v>541.005</v>
      </c>
      <c r="Q648" t="str">
        <f t="shared" si="62"/>
        <v>film &amp; video</v>
      </c>
      <c r="R648" t="str">
        <f t="shared" si="63"/>
        <v>television</v>
      </c>
      <c r="S648" s="12">
        <f t="shared" si="64"/>
        <v>41832.852627314816</v>
      </c>
      <c r="T648" s="12">
        <f t="shared" si="65"/>
        <v>41862.852627314816</v>
      </c>
    </row>
    <row r="649" spans="1:20" ht="112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8264</v>
      </c>
      <c r="O649" s="8">
        <f t="shared" si="60"/>
        <v>1.3996</v>
      </c>
      <c r="P649" s="6">
        <f t="shared" si="61"/>
        <v>1079</v>
      </c>
      <c r="Q649" t="str">
        <f t="shared" si="62"/>
        <v>film &amp; video</v>
      </c>
      <c r="R649" t="str">
        <f t="shared" si="63"/>
        <v>television</v>
      </c>
      <c r="S649" s="12">
        <f t="shared" si="64"/>
        <v>42416.767928240741</v>
      </c>
      <c r="T649" s="12">
        <f t="shared" si="65"/>
        <v>42446.726261574076</v>
      </c>
    </row>
    <row r="650" spans="1:20" ht="48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8264</v>
      </c>
      <c r="O650" s="8">
        <f t="shared" si="60"/>
        <v>1.1240000000000001</v>
      </c>
      <c r="P650" s="6">
        <f t="shared" si="61"/>
        <v>22207.5</v>
      </c>
      <c r="Q650" t="str">
        <f t="shared" si="62"/>
        <v>film &amp; video</v>
      </c>
      <c r="R650" t="str">
        <f t="shared" si="63"/>
        <v>television</v>
      </c>
      <c r="S650" s="12">
        <f t="shared" si="64"/>
        <v>41891.693379629629</v>
      </c>
      <c r="T650" s="12">
        <f t="shared" si="65"/>
        <v>41926.693379629629</v>
      </c>
    </row>
    <row r="651" spans="1:20" ht="112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8264</v>
      </c>
      <c r="O651" s="8">
        <f t="shared" si="60"/>
        <v>1.00528</v>
      </c>
      <c r="P651" s="6">
        <f t="shared" si="61"/>
        <v>1790.5</v>
      </c>
      <c r="Q651" t="str">
        <f t="shared" si="62"/>
        <v>film &amp; video</v>
      </c>
      <c r="R651" t="str">
        <f t="shared" si="63"/>
        <v>television</v>
      </c>
      <c r="S651" s="12">
        <f t="shared" si="64"/>
        <v>41877.912187499998</v>
      </c>
      <c r="T651" s="12">
        <f t="shared" si="65"/>
        <v>41898.912187499998</v>
      </c>
    </row>
    <row r="652" spans="1:20" ht="96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8264</v>
      </c>
      <c r="O652" s="8">
        <f t="shared" si="60"/>
        <v>1.0046666666666666</v>
      </c>
      <c r="P652" s="6">
        <f t="shared" si="61"/>
        <v>867</v>
      </c>
      <c r="Q652" t="str">
        <f t="shared" si="62"/>
        <v>film &amp; video</v>
      </c>
      <c r="R652" t="str">
        <f t="shared" si="63"/>
        <v>television</v>
      </c>
      <c r="S652" s="12">
        <f t="shared" si="64"/>
        <v>41932.036851851852</v>
      </c>
      <c r="T652" s="12">
        <f t="shared" si="65"/>
        <v>41992.078518518523</v>
      </c>
    </row>
    <row r="653" spans="1:20" ht="112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8264</v>
      </c>
      <c r="O653" s="8">
        <f t="shared" si="60"/>
        <v>1.4144600000000001</v>
      </c>
      <c r="P653" s="6">
        <f t="shared" si="61"/>
        <v>12618.5</v>
      </c>
      <c r="Q653" t="str">
        <f t="shared" si="62"/>
        <v>film &amp; video</v>
      </c>
      <c r="R653" t="str">
        <f t="shared" si="63"/>
        <v>television</v>
      </c>
      <c r="S653" s="12">
        <f t="shared" si="64"/>
        <v>41956.017488425925</v>
      </c>
      <c r="T653" s="12">
        <f t="shared" si="65"/>
        <v>41986.017488425925</v>
      </c>
    </row>
    <row r="654" spans="1:20" ht="112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8264</v>
      </c>
      <c r="O654" s="8">
        <f t="shared" si="60"/>
        <v>2.6729166666666666</v>
      </c>
      <c r="P654" s="6">
        <f t="shared" si="61"/>
        <v>1521</v>
      </c>
      <c r="Q654" t="str">
        <f t="shared" si="62"/>
        <v>film &amp; video</v>
      </c>
      <c r="R654" t="str">
        <f t="shared" si="63"/>
        <v>television</v>
      </c>
      <c r="S654" s="12">
        <f t="shared" si="64"/>
        <v>42675.690393518518</v>
      </c>
      <c r="T654" s="12">
        <f t="shared" si="65"/>
        <v>42705.732060185182</v>
      </c>
    </row>
    <row r="655" spans="1:20" ht="112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8264</v>
      </c>
      <c r="O655" s="8">
        <f t="shared" si="60"/>
        <v>1.4688749999999999</v>
      </c>
      <c r="P655" s="6">
        <f t="shared" si="61"/>
        <v>53595.75</v>
      </c>
      <c r="Q655" t="str">
        <f t="shared" si="62"/>
        <v>film &amp; video</v>
      </c>
      <c r="R655" t="str">
        <f t="shared" si="63"/>
        <v>television</v>
      </c>
      <c r="S655" s="12">
        <f t="shared" si="64"/>
        <v>42199.618518518517</v>
      </c>
      <c r="T655" s="12">
        <f t="shared" si="65"/>
        <v>42236.618518518517</v>
      </c>
    </row>
    <row r="656" spans="1:20" ht="112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8264</v>
      </c>
      <c r="O656" s="8">
        <f t="shared" si="60"/>
        <v>2.1356000000000002</v>
      </c>
      <c r="P656" s="6">
        <f t="shared" si="61"/>
        <v>16544</v>
      </c>
      <c r="Q656" t="str">
        <f t="shared" si="62"/>
        <v>film &amp; video</v>
      </c>
      <c r="R656" t="str">
        <f t="shared" si="63"/>
        <v>television</v>
      </c>
      <c r="S656" s="12">
        <f t="shared" si="64"/>
        <v>42163.957326388889</v>
      </c>
      <c r="T656" s="12">
        <f t="shared" si="65"/>
        <v>42193.957326388889</v>
      </c>
    </row>
    <row r="657" spans="1:20" ht="96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8264</v>
      </c>
      <c r="O657" s="8">
        <f t="shared" si="60"/>
        <v>1.2569999999999999</v>
      </c>
      <c r="P657" s="6">
        <f t="shared" si="61"/>
        <v>6012.5</v>
      </c>
      <c r="Q657" t="str">
        <f t="shared" si="62"/>
        <v>film &amp; video</v>
      </c>
      <c r="R657" t="str">
        <f t="shared" si="63"/>
        <v>television</v>
      </c>
      <c r="S657" s="12">
        <f t="shared" si="64"/>
        <v>42045.957314814819</v>
      </c>
      <c r="T657" s="12">
        <f t="shared" si="65"/>
        <v>42075.915648148148</v>
      </c>
    </row>
    <row r="658" spans="1:20" ht="12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8264</v>
      </c>
      <c r="O658" s="8">
        <f t="shared" si="60"/>
        <v>1.0446206037108834</v>
      </c>
      <c r="P658" s="6">
        <f t="shared" si="61"/>
        <v>5382.5</v>
      </c>
      <c r="Q658" t="str">
        <f t="shared" si="62"/>
        <v>film &amp; video</v>
      </c>
      <c r="R658" t="str">
        <f t="shared" si="63"/>
        <v>television</v>
      </c>
      <c r="S658" s="12">
        <f t="shared" si="64"/>
        <v>42417.804618055554</v>
      </c>
      <c r="T658" s="12">
        <f t="shared" si="65"/>
        <v>42477.762951388882</v>
      </c>
    </row>
    <row r="659" spans="1:20" ht="112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8264</v>
      </c>
      <c r="O659" s="8">
        <f t="shared" si="60"/>
        <v>1.0056666666666667</v>
      </c>
      <c r="P659" s="6">
        <f t="shared" si="61"/>
        <v>9477</v>
      </c>
      <c r="Q659" t="str">
        <f t="shared" si="62"/>
        <v>film &amp; video</v>
      </c>
      <c r="R659" t="str">
        <f t="shared" si="63"/>
        <v>television</v>
      </c>
      <c r="S659" s="12">
        <f t="shared" si="64"/>
        <v>42331.84574074074</v>
      </c>
      <c r="T659" s="12">
        <f t="shared" si="65"/>
        <v>42361.84574074074</v>
      </c>
    </row>
    <row r="660" spans="1:20" ht="112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8264</v>
      </c>
      <c r="O660" s="8">
        <f t="shared" si="60"/>
        <v>3.058E-2</v>
      </c>
      <c r="P660" s="6">
        <f t="shared" si="61"/>
        <v>15226.5</v>
      </c>
      <c r="Q660" t="str">
        <f t="shared" si="62"/>
        <v>film &amp; video</v>
      </c>
      <c r="R660" t="str">
        <f t="shared" si="63"/>
        <v>television</v>
      </c>
      <c r="S660" s="12">
        <f t="shared" si="64"/>
        <v>42179.160752314812</v>
      </c>
      <c r="T660" s="12">
        <f t="shared" si="65"/>
        <v>42211.75</v>
      </c>
    </row>
    <row r="661" spans="1:20" ht="4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8264</v>
      </c>
      <c r="O661" s="8">
        <f t="shared" si="60"/>
        <v>9.4999999999999998E-3</v>
      </c>
      <c r="P661" s="6">
        <f t="shared" si="61"/>
        <v>1519</v>
      </c>
      <c r="Q661" t="str">
        <f t="shared" si="62"/>
        <v>film &amp; video</v>
      </c>
      <c r="R661" t="str">
        <f t="shared" si="63"/>
        <v>television</v>
      </c>
      <c r="S661" s="12">
        <f t="shared" si="64"/>
        <v>42209.593692129631</v>
      </c>
      <c r="T661" s="12">
        <f t="shared" si="65"/>
        <v>42239.593692129631</v>
      </c>
    </row>
    <row r="662" spans="1:20" ht="112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8264</v>
      </c>
      <c r="O662" s="8">
        <f t="shared" si="60"/>
        <v>4.0000000000000001E-3</v>
      </c>
      <c r="P662" s="6">
        <f t="shared" si="61"/>
        <v>773.5</v>
      </c>
      <c r="Q662" t="str">
        <f t="shared" si="62"/>
        <v>film &amp; video</v>
      </c>
      <c r="R662" t="str">
        <f t="shared" si="63"/>
        <v>television</v>
      </c>
      <c r="S662" s="12">
        <f t="shared" si="64"/>
        <v>41922.741655092592</v>
      </c>
      <c r="T662" s="12">
        <f t="shared" si="65"/>
        <v>41952.783321759263</v>
      </c>
    </row>
    <row r="663" spans="1:20" ht="96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8264</v>
      </c>
      <c r="O663" s="8">
        <f t="shared" si="60"/>
        <v>3.5000000000000001E-3</v>
      </c>
      <c r="P663" s="6">
        <f t="shared" si="61"/>
        <v>52</v>
      </c>
      <c r="Q663" t="str">
        <f t="shared" si="62"/>
        <v>film &amp; video</v>
      </c>
      <c r="R663" t="str">
        <f t="shared" si="63"/>
        <v>television</v>
      </c>
      <c r="S663" s="12">
        <f t="shared" si="64"/>
        <v>42636.645358796297</v>
      </c>
      <c r="T663" s="12">
        <f t="shared" si="65"/>
        <v>42666.645358796297</v>
      </c>
    </row>
    <row r="664" spans="1:20" ht="8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8264</v>
      </c>
      <c r="O664" s="8">
        <f t="shared" si="60"/>
        <v>7.5333333333333335E-2</v>
      </c>
      <c r="P664" s="6">
        <f t="shared" si="61"/>
        <v>80</v>
      </c>
      <c r="Q664" t="str">
        <f t="shared" si="62"/>
        <v>film &amp; video</v>
      </c>
      <c r="R664" t="str">
        <f t="shared" si="63"/>
        <v>television</v>
      </c>
      <c r="S664" s="12">
        <f t="shared" si="64"/>
        <v>41990.438043981485</v>
      </c>
      <c r="T664" s="12">
        <f t="shared" si="65"/>
        <v>42020.438043981485</v>
      </c>
    </row>
    <row r="665" spans="1:20" ht="112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8264</v>
      </c>
      <c r="O665" s="8">
        <f t="shared" si="60"/>
        <v>0.18640000000000001</v>
      </c>
      <c r="P665" s="6">
        <f t="shared" si="61"/>
        <v>353.5</v>
      </c>
      <c r="Q665" t="str">
        <f t="shared" si="62"/>
        <v>film &amp; video</v>
      </c>
      <c r="R665" t="str">
        <f t="shared" si="63"/>
        <v>television</v>
      </c>
      <c r="S665" s="12">
        <f t="shared" si="64"/>
        <v>42173.843240740738</v>
      </c>
      <c r="T665" s="12">
        <f t="shared" si="65"/>
        <v>42203.843240740738</v>
      </c>
    </row>
    <row r="666" spans="1:20" ht="96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8264</v>
      </c>
      <c r="O666" s="8">
        <f t="shared" si="60"/>
        <v>4.0000000000000003E-5</v>
      </c>
      <c r="P666" s="6">
        <f t="shared" si="61"/>
        <v>466.5</v>
      </c>
      <c r="Q666" t="str">
        <f t="shared" si="62"/>
        <v>film &amp; video</v>
      </c>
      <c r="R666" t="str">
        <f t="shared" si="63"/>
        <v>television</v>
      </c>
      <c r="S666" s="12">
        <f t="shared" si="64"/>
        <v>42077.666377314818</v>
      </c>
      <c r="T666" s="12">
        <f t="shared" si="65"/>
        <v>42107.666377314818</v>
      </c>
    </row>
    <row r="667" spans="1:20" ht="112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8264</v>
      </c>
      <c r="O667" s="8">
        <f t="shared" si="60"/>
        <v>0.1002</v>
      </c>
      <c r="P667" s="6">
        <f t="shared" si="61"/>
        <v>938</v>
      </c>
      <c r="Q667" t="str">
        <f t="shared" si="62"/>
        <v>film &amp; video</v>
      </c>
      <c r="R667" t="str">
        <f t="shared" si="63"/>
        <v>television</v>
      </c>
      <c r="S667" s="12">
        <f t="shared" si="64"/>
        <v>42688.711354166662</v>
      </c>
      <c r="T667" s="12">
        <f t="shared" si="65"/>
        <v>42748.711354166662</v>
      </c>
    </row>
    <row r="668" spans="1:20" ht="112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8264</v>
      </c>
      <c r="O668" s="8">
        <f t="shared" si="60"/>
        <v>4.5600000000000002E-2</v>
      </c>
      <c r="P668" s="6">
        <f t="shared" si="61"/>
        <v>6</v>
      </c>
      <c r="Q668" t="str">
        <f t="shared" si="62"/>
        <v>film &amp; video</v>
      </c>
      <c r="R668" t="str">
        <f t="shared" si="63"/>
        <v>television</v>
      </c>
      <c r="S668" s="12">
        <f t="shared" si="64"/>
        <v>41838.832152777781</v>
      </c>
      <c r="T668" s="12">
        <f t="shared" si="65"/>
        <v>41868.832152777781</v>
      </c>
    </row>
    <row r="669" spans="1:20" ht="112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8264</v>
      </c>
      <c r="O669" s="8">
        <f t="shared" si="60"/>
        <v>0.21507499999999999</v>
      </c>
      <c r="P669" s="6">
        <f t="shared" si="61"/>
        <v>2519</v>
      </c>
      <c r="Q669" t="str">
        <f t="shared" si="62"/>
        <v>film &amp; video</v>
      </c>
      <c r="R669" t="str">
        <f t="shared" si="63"/>
        <v>television</v>
      </c>
      <c r="S669" s="12">
        <f t="shared" si="64"/>
        <v>42632.373414351852</v>
      </c>
      <c r="T669" s="12">
        <f t="shared" si="65"/>
        <v>42672.373414351852</v>
      </c>
    </row>
    <row r="670" spans="1:20" ht="96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8264</v>
      </c>
      <c r="O670" s="8">
        <f t="shared" si="60"/>
        <v>0.29276666666666668</v>
      </c>
      <c r="P670" s="6">
        <f t="shared" si="61"/>
        <v>354.5</v>
      </c>
      <c r="Q670" t="str">
        <f t="shared" si="62"/>
        <v>film &amp; video</v>
      </c>
      <c r="R670" t="str">
        <f t="shared" si="63"/>
        <v>television</v>
      </c>
      <c r="S670" s="12">
        <f t="shared" si="64"/>
        <v>42090.831273148149</v>
      </c>
      <c r="T670" s="12">
        <f t="shared" si="65"/>
        <v>42135.831273148149</v>
      </c>
    </row>
    <row r="671" spans="1:20" ht="96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8264</v>
      </c>
      <c r="O671" s="8">
        <f t="shared" si="60"/>
        <v>0.39426666666666665</v>
      </c>
      <c r="P671" s="6">
        <f t="shared" si="61"/>
        <v>21521.5</v>
      </c>
      <c r="Q671" t="str">
        <f t="shared" si="62"/>
        <v>film &amp; video</v>
      </c>
      <c r="R671" t="str">
        <f t="shared" si="63"/>
        <v>television</v>
      </c>
      <c r="S671" s="12">
        <f t="shared" si="64"/>
        <v>42527.625671296293</v>
      </c>
      <c r="T671" s="12">
        <f t="shared" si="65"/>
        <v>42557.625671296293</v>
      </c>
    </row>
    <row r="672" spans="1:20" ht="112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8264</v>
      </c>
      <c r="O672" s="8">
        <f t="shared" si="60"/>
        <v>0.21628</v>
      </c>
      <c r="P672" s="6">
        <f t="shared" si="61"/>
        <v>13329.5</v>
      </c>
      <c r="Q672" t="str">
        <f t="shared" si="62"/>
        <v>film &amp; video</v>
      </c>
      <c r="R672" t="str">
        <f t="shared" si="63"/>
        <v>television</v>
      </c>
      <c r="S672" s="12">
        <f t="shared" si="64"/>
        <v>42506.709722222222</v>
      </c>
      <c r="T672" s="12">
        <f t="shared" si="65"/>
        <v>42540.340277777781</v>
      </c>
    </row>
    <row r="673" spans="1:20" ht="112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8264</v>
      </c>
      <c r="O673" s="8">
        <f t="shared" si="60"/>
        <v>2.0500000000000002E-3</v>
      </c>
      <c r="P673" s="6">
        <f t="shared" si="61"/>
        <v>5921.5</v>
      </c>
      <c r="Q673" t="str">
        <f t="shared" si="62"/>
        <v>film &amp; video</v>
      </c>
      <c r="R673" t="str">
        <f t="shared" si="63"/>
        <v>television</v>
      </c>
      <c r="S673" s="12">
        <f t="shared" si="64"/>
        <v>41984.692731481482</v>
      </c>
      <c r="T673" s="12">
        <f t="shared" si="65"/>
        <v>42018.166666666672</v>
      </c>
    </row>
    <row r="674" spans="1:20" ht="112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8264</v>
      </c>
      <c r="O674" s="8">
        <f t="shared" si="60"/>
        <v>2.9999999999999997E-4</v>
      </c>
      <c r="P674" s="6">
        <f t="shared" si="61"/>
        <v>5514.5</v>
      </c>
      <c r="Q674" t="str">
        <f t="shared" si="62"/>
        <v>film &amp; video</v>
      </c>
      <c r="R674" t="str">
        <f t="shared" si="63"/>
        <v>television</v>
      </c>
      <c r="S674" s="12">
        <f t="shared" si="64"/>
        <v>41974.219490740739</v>
      </c>
      <c r="T674" s="12">
        <f t="shared" si="65"/>
        <v>42005.207638888889</v>
      </c>
    </row>
    <row r="675" spans="1:20" ht="112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8264</v>
      </c>
      <c r="O675" s="8">
        <f t="shared" si="60"/>
        <v>0.14849999999999999</v>
      </c>
      <c r="P675" s="6">
        <f t="shared" si="61"/>
        <v>104</v>
      </c>
      <c r="Q675" t="str">
        <f t="shared" si="62"/>
        <v>film &amp; video</v>
      </c>
      <c r="R675" t="str">
        <f t="shared" si="63"/>
        <v>television</v>
      </c>
      <c r="S675" s="12">
        <f t="shared" si="64"/>
        <v>41838.840474537035</v>
      </c>
      <c r="T675" s="12">
        <f t="shared" si="65"/>
        <v>41883.840474537035</v>
      </c>
    </row>
    <row r="676" spans="1:20" ht="96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8264</v>
      </c>
      <c r="O676" s="8">
        <f t="shared" si="60"/>
        <v>1.4710000000000001E-2</v>
      </c>
      <c r="P676" s="6">
        <f t="shared" si="61"/>
        <v>8.5</v>
      </c>
      <c r="Q676" t="str">
        <f t="shared" si="62"/>
        <v>film &amp; video</v>
      </c>
      <c r="R676" t="str">
        <f t="shared" si="63"/>
        <v>television</v>
      </c>
      <c r="S676" s="12">
        <f t="shared" si="64"/>
        <v>41803.116053240738</v>
      </c>
      <c r="T676" s="12">
        <f t="shared" si="65"/>
        <v>41863.116053240738</v>
      </c>
    </row>
    <row r="677" spans="1:20" ht="112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8264</v>
      </c>
      <c r="O677" s="8">
        <f t="shared" si="60"/>
        <v>0.25584000000000001</v>
      </c>
      <c r="P677" s="6">
        <f t="shared" si="61"/>
        <v>458.5</v>
      </c>
      <c r="Q677" t="str">
        <f t="shared" si="62"/>
        <v>film &amp; video</v>
      </c>
      <c r="R677" t="str">
        <f t="shared" si="63"/>
        <v>television</v>
      </c>
      <c r="S677" s="12">
        <f t="shared" si="64"/>
        <v>41975.930601851855</v>
      </c>
      <c r="T677" s="12">
        <f t="shared" si="65"/>
        <v>42005.290972222225</v>
      </c>
    </row>
    <row r="678" spans="1:20" ht="112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8264</v>
      </c>
      <c r="O678" s="8">
        <f t="shared" si="60"/>
        <v>3.8206896551724136E-2</v>
      </c>
      <c r="P678" s="6">
        <f t="shared" si="61"/>
        <v>747.5</v>
      </c>
      <c r="Q678" t="str">
        <f t="shared" si="62"/>
        <v>film &amp; video</v>
      </c>
      <c r="R678" t="str">
        <f t="shared" si="63"/>
        <v>television</v>
      </c>
      <c r="S678" s="12">
        <f t="shared" si="64"/>
        <v>42012.768298611118</v>
      </c>
      <c r="T678" s="12">
        <f t="shared" si="65"/>
        <v>42042.768298611118</v>
      </c>
    </row>
    <row r="679" spans="1:20" ht="12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8264</v>
      </c>
      <c r="O679" s="8">
        <f t="shared" si="60"/>
        <v>0.15485964912280703</v>
      </c>
      <c r="P679" s="6">
        <f t="shared" si="61"/>
        <v>6444</v>
      </c>
      <c r="Q679" t="str">
        <f t="shared" si="62"/>
        <v>film &amp; video</v>
      </c>
      <c r="R679" t="str">
        <f t="shared" si="63"/>
        <v>television</v>
      </c>
      <c r="S679" s="12">
        <f t="shared" si="64"/>
        <v>42504.403877314813</v>
      </c>
      <c r="T679" s="12">
        <f t="shared" si="65"/>
        <v>42549.403877314813</v>
      </c>
    </row>
    <row r="680" spans="1:20" ht="112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8264</v>
      </c>
      <c r="O680" s="8">
        <f t="shared" si="60"/>
        <v>0.25912000000000002</v>
      </c>
      <c r="P680" s="6">
        <f t="shared" si="61"/>
        <v>562.5</v>
      </c>
      <c r="Q680" t="str">
        <f t="shared" si="62"/>
        <v>film &amp; video</v>
      </c>
      <c r="R680" t="str">
        <f t="shared" si="63"/>
        <v>television</v>
      </c>
      <c r="S680" s="12">
        <f t="shared" si="64"/>
        <v>42481.376597222217</v>
      </c>
      <c r="T680" s="12">
        <f t="shared" si="65"/>
        <v>42511.376597222217</v>
      </c>
    </row>
    <row r="681" spans="1:20" ht="112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8264</v>
      </c>
      <c r="O681" s="8">
        <f t="shared" si="60"/>
        <v>4.0000000000000002E-4</v>
      </c>
      <c r="P681" s="6">
        <f t="shared" si="61"/>
        <v>4460.5</v>
      </c>
      <c r="Q681" t="str">
        <f t="shared" si="62"/>
        <v>film &amp; video</v>
      </c>
      <c r="R681" t="str">
        <f t="shared" si="63"/>
        <v>television</v>
      </c>
      <c r="S681" s="12">
        <f t="shared" si="64"/>
        <v>42556.695706018523</v>
      </c>
      <c r="T681" s="12">
        <f t="shared" si="65"/>
        <v>42616.695706018523</v>
      </c>
    </row>
    <row r="682" spans="1:20" ht="112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8264</v>
      </c>
      <c r="O682" s="8">
        <f t="shared" si="60"/>
        <v>1.06E-3</v>
      </c>
      <c r="P682" s="6">
        <f t="shared" si="61"/>
        <v>9781.5</v>
      </c>
      <c r="Q682" t="str">
        <f t="shared" si="62"/>
        <v>film &amp; video</v>
      </c>
      <c r="R682" t="str">
        <f t="shared" si="63"/>
        <v>television</v>
      </c>
      <c r="S682" s="12">
        <f t="shared" si="64"/>
        <v>41864.501516203702</v>
      </c>
      <c r="T682" s="12">
        <f t="shared" si="65"/>
        <v>41899.501516203702</v>
      </c>
    </row>
    <row r="683" spans="1:20" ht="112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8264</v>
      </c>
      <c r="O683" s="8">
        <f t="shared" si="60"/>
        <v>8.5142857142857138E-3</v>
      </c>
      <c r="P683" s="6">
        <f t="shared" si="61"/>
        <v>1</v>
      </c>
      <c r="Q683" t="str">
        <f t="shared" si="62"/>
        <v>film &amp; video</v>
      </c>
      <c r="R683" t="str">
        <f t="shared" si="63"/>
        <v>television</v>
      </c>
      <c r="S683" s="12">
        <f t="shared" si="64"/>
        <v>42639.805601851855</v>
      </c>
      <c r="T683" s="12">
        <f t="shared" si="65"/>
        <v>42669.805601851855</v>
      </c>
    </row>
    <row r="684" spans="1:20" ht="96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8264</v>
      </c>
      <c r="O684" s="8">
        <f t="shared" si="60"/>
        <v>7.4837500000000001E-2</v>
      </c>
      <c r="P684" s="6">
        <f t="shared" si="61"/>
        <v>28.5</v>
      </c>
      <c r="Q684" t="str">
        <f t="shared" si="62"/>
        <v>film &amp; video</v>
      </c>
      <c r="R684" t="str">
        <f t="shared" si="63"/>
        <v>television</v>
      </c>
      <c r="S684" s="12">
        <f t="shared" si="64"/>
        <v>42778.765300925923</v>
      </c>
      <c r="T684" s="12">
        <f t="shared" si="65"/>
        <v>42808.723634259266</v>
      </c>
    </row>
    <row r="685" spans="1:20" ht="112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8264</v>
      </c>
      <c r="O685" s="8">
        <f t="shared" si="60"/>
        <v>0.27650000000000002</v>
      </c>
      <c r="P685" s="6">
        <f t="shared" si="61"/>
        <v>150.5</v>
      </c>
      <c r="Q685" t="str">
        <f t="shared" si="62"/>
        <v>film &amp; video</v>
      </c>
      <c r="R685" t="str">
        <f t="shared" si="63"/>
        <v>television</v>
      </c>
      <c r="S685" s="12">
        <f t="shared" si="64"/>
        <v>42634.900046296301</v>
      </c>
      <c r="T685" s="12">
        <f t="shared" si="65"/>
        <v>42674.900046296301</v>
      </c>
    </row>
    <row r="686" spans="1:20" ht="8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8264</v>
      </c>
      <c r="O686" s="8">
        <f t="shared" si="60"/>
        <v>0</v>
      </c>
      <c r="P686" s="6">
        <f t="shared" si="61"/>
        <v>12041.5</v>
      </c>
      <c r="Q686" t="str">
        <f t="shared" si="62"/>
        <v>film &amp; video</v>
      </c>
      <c r="R686" t="str">
        <f t="shared" si="63"/>
        <v>television</v>
      </c>
      <c r="S686" s="12">
        <f t="shared" si="64"/>
        <v>41809.473275462966</v>
      </c>
      <c r="T686" s="12">
        <f t="shared" si="65"/>
        <v>41845.125</v>
      </c>
    </row>
    <row r="687" spans="1:20" ht="112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8264</v>
      </c>
      <c r="O687" s="8">
        <f t="shared" si="60"/>
        <v>3.5499999999999997E-2</v>
      </c>
      <c r="P687" s="6">
        <f t="shared" si="61"/>
        <v>281.5</v>
      </c>
      <c r="Q687" t="str">
        <f t="shared" si="62"/>
        <v>film &amp; video</v>
      </c>
      <c r="R687" t="str">
        <f t="shared" si="63"/>
        <v>television</v>
      </c>
      <c r="S687" s="12">
        <f t="shared" si="64"/>
        <v>41971.866574074069</v>
      </c>
      <c r="T687" s="12">
        <f t="shared" si="65"/>
        <v>42016.866574074069</v>
      </c>
    </row>
    <row r="688" spans="1:20" ht="96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8264</v>
      </c>
      <c r="O688" s="8">
        <f t="shared" si="60"/>
        <v>0.72989999999999999</v>
      </c>
      <c r="P688" s="6">
        <f t="shared" si="61"/>
        <v>0</v>
      </c>
      <c r="Q688" t="str">
        <f t="shared" si="62"/>
        <v>film &amp; video</v>
      </c>
      <c r="R688" t="str">
        <f t="shared" si="63"/>
        <v>television</v>
      </c>
      <c r="S688" s="12">
        <f t="shared" si="64"/>
        <v>42189.673263888893</v>
      </c>
      <c r="T688" s="12">
        <f t="shared" si="65"/>
        <v>42219.673263888893</v>
      </c>
    </row>
    <row r="689" spans="1:20" ht="96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8264</v>
      </c>
      <c r="O689" s="8">
        <f t="shared" si="60"/>
        <v>0.57648750000000004</v>
      </c>
      <c r="P689" s="6">
        <f t="shared" si="61"/>
        <v>1778</v>
      </c>
      <c r="Q689" t="str">
        <f t="shared" si="62"/>
        <v>film &amp; video</v>
      </c>
      <c r="R689" t="str">
        <f t="shared" si="63"/>
        <v>television</v>
      </c>
      <c r="S689" s="12">
        <f t="shared" si="64"/>
        <v>42711.750613425931</v>
      </c>
      <c r="T689" s="12">
        <f t="shared" si="65"/>
        <v>42771.750613425931</v>
      </c>
    </row>
    <row r="690" spans="1:20" ht="112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8264</v>
      </c>
      <c r="O690" s="8">
        <f t="shared" si="60"/>
        <v>0.1234</v>
      </c>
      <c r="P690" s="6">
        <f t="shared" si="61"/>
        <v>7317</v>
      </c>
      <c r="Q690" t="str">
        <f t="shared" si="62"/>
        <v>film &amp; video</v>
      </c>
      <c r="R690" t="str">
        <f t="shared" si="63"/>
        <v>television</v>
      </c>
      <c r="S690" s="12">
        <f t="shared" si="64"/>
        <v>42262.104780092588</v>
      </c>
      <c r="T690" s="12">
        <f t="shared" si="65"/>
        <v>42292.104780092588</v>
      </c>
    </row>
    <row r="691" spans="1:20" ht="96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8264</v>
      </c>
      <c r="O691" s="8">
        <f t="shared" si="60"/>
        <v>5.1999999999999998E-3</v>
      </c>
      <c r="P691" s="6">
        <f t="shared" si="61"/>
        <v>57816.75</v>
      </c>
      <c r="Q691" t="str">
        <f t="shared" si="62"/>
        <v>film &amp; video</v>
      </c>
      <c r="R691" t="str">
        <f t="shared" si="63"/>
        <v>television</v>
      </c>
      <c r="S691" s="12">
        <f t="shared" si="64"/>
        <v>42675.66778935185</v>
      </c>
      <c r="T691" s="12">
        <f t="shared" si="65"/>
        <v>42712.207638888889</v>
      </c>
    </row>
    <row r="692" spans="1:20" ht="64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8264</v>
      </c>
      <c r="O692" s="8">
        <f t="shared" si="60"/>
        <v>6.5299999999999997E-2</v>
      </c>
      <c r="P692" s="6">
        <f t="shared" si="61"/>
        <v>1251</v>
      </c>
      <c r="Q692" t="str">
        <f t="shared" si="62"/>
        <v>film &amp; video</v>
      </c>
      <c r="R692" t="str">
        <f t="shared" si="63"/>
        <v>television</v>
      </c>
      <c r="S692" s="12">
        <f t="shared" si="64"/>
        <v>42579.634733796294</v>
      </c>
      <c r="T692" s="12">
        <f t="shared" si="65"/>
        <v>42622.25</v>
      </c>
    </row>
    <row r="693" spans="1:20" ht="112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8264</v>
      </c>
      <c r="O693" s="8">
        <f t="shared" si="60"/>
        <v>0.35338000000000003</v>
      </c>
      <c r="P693" s="6">
        <f t="shared" si="61"/>
        <v>135</v>
      </c>
      <c r="Q693" t="str">
        <f t="shared" si="62"/>
        <v>film &amp; video</v>
      </c>
      <c r="R693" t="str">
        <f t="shared" si="63"/>
        <v>television</v>
      </c>
      <c r="S693" s="12">
        <f t="shared" si="64"/>
        <v>42158.028310185182</v>
      </c>
      <c r="T693" s="12">
        <f t="shared" si="65"/>
        <v>42186.028310185182</v>
      </c>
    </row>
    <row r="694" spans="1:20" ht="96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8264</v>
      </c>
      <c r="O694" s="8">
        <f t="shared" si="60"/>
        <v>3.933333333333333E-3</v>
      </c>
      <c r="P694" s="6">
        <f t="shared" si="61"/>
        <v>753.5</v>
      </c>
      <c r="Q694" t="str">
        <f t="shared" si="62"/>
        <v>film &amp; video</v>
      </c>
      <c r="R694" t="str">
        <f t="shared" si="63"/>
        <v>television</v>
      </c>
      <c r="S694" s="12">
        <f t="shared" si="64"/>
        <v>42696.37572916667</v>
      </c>
      <c r="T694" s="12">
        <f t="shared" si="65"/>
        <v>42726.37572916667</v>
      </c>
    </row>
    <row r="695" spans="1:20" ht="8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8264</v>
      </c>
      <c r="O695" s="8">
        <f t="shared" si="60"/>
        <v>1.06E-2</v>
      </c>
      <c r="P695" s="6">
        <f t="shared" si="61"/>
        <v>17817</v>
      </c>
      <c r="Q695" t="str">
        <f t="shared" si="62"/>
        <v>film &amp; video</v>
      </c>
      <c r="R695" t="str">
        <f t="shared" si="63"/>
        <v>television</v>
      </c>
      <c r="S695" s="12">
        <f t="shared" si="64"/>
        <v>42094.808182870373</v>
      </c>
      <c r="T695" s="12">
        <f t="shared" si="65"/>
        <v>42124.808182870373</v>
      </c>
    </row>
    <row r="696" spans="1:20" ht="112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8264</v>
      </c>
      <c r="O696" s="8">
        <f t="shared" si="60"/>
        <v>5.7142857142857145E-6</v>
      </c>
      <c r="P696" s="6">
        <f t="shared" si="61"/>
        <v>298.5</v>
      </c>
      <c r="Q696" t="str">
        <f t="shared" si="62"/>
        <v>film &amp; video</v>
      </c>
      <c r="R696" t="str">
        <f t="shared" si="63"/>
        <v>television</v>
      </c>
      <c r="S696" s="12">
        <f t="shared" si="64"/>
        <v>42737.663877314815</v>
      </c>
      <c r="T696" s="12">
        <f t="shared" si="65"/>
        <v>42767.663877314815</v>
      </c>
    </row>
    <row r="697" spans="1:20" ht="12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8264</v>
      </c>
      <c r="O697" s="8">
        <f t="shared" si="60"/>
        <v>0.46379999999999999</v>
      </c>
      <c r="P697" s="6">
        <f t="shared" si="61"/>
        <v>321.5</v>
      </c>
      <c r="Q697" t="str">
        <f t="shared" si="62"/>
        <v>film &amp; video</v>
      </c>
      <c r="R697" t="str">
        <f t="shared" si="63"/>
        <v>television</v>
      </c>
      <c r="S697" s="12">
        <f t="shared" si="64"/>
        <v>41913.521064814813</v>
      </c>
      <c r="T697" s="12">
        <f t="shared" si="65"/>
        <v>41943.521064814813</v>
      </c>
    </row>
    <row r="698" spans="1:20" ht="64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8264</v>
      </c>
      <c r="O698" s="8">
        <f t="shared" si="60"/>
        <v>0.15390000000000001</v>
      </c>
      <c r="P698" s="6">
        <f t="shared" si="61"/>
        <v>1</v>
      </c>
      <c r="Q698" t="str">
        <f t="shared" si="62"/>
        <v>film &amp; video</v>
      </c>
      <c r="R698" t="str">
        <f t="shared" si="63"/>
        <v>television</v>
      </c>
      <c r="S698" s="12">
        <f t="shared" si="64"/>
        <v>41815.927106481482</v>
      </c>
      <c r="T698" s="12">
        <f t="shared" si="65"/>
        <v>41845.927106481482</v>
      </c>
    </row>
    <row r="699" spans="1:20" ht="96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8264</v>
      </c>
      <c r="O699" s="8">
        <f t="shared" si="60"/>
        <v>0.824221076923077</v>
      </c>
      <c r="P699" s="6">
        <f t="shared" si="61"/>
        <v>1216.5</v>
      </c>
      <c r="Q699" t="str">
        <f t="shared" si="62"/>
        <v>film &amp; video</v>
      </c>
      <c r="R699" t="str">
        <f t="shared" si="63"/>
        <v>television</v>
      </c>
      <c r="S699" s="12">
        <f t="shared" si="64"/>
        <v>42388.523020833338</v>
      </c>
      <c r="T699" s="12">
        <f t="shared" si="65"/>
        <v>42403.523020833338</v>
      </c>
    </row>
    <row r="700" spans="1:20" ht="96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8264</v>
      </c>
      <c r="O700" s="8">
        <f t="shared" si="60"/>
        <v>2.6866666666666667E-2</v>
      </c>
      <c r="P700" s="6">
        <f t="shared" si="61"/>
        <v>7709.5</v>
      </c>
      <c r="Q700" t="str">
        <f t="shared" si="62"/>
        <v>film &amp; video</v>
      </c>
      <c r="R700" t="str">
        <f t="shared" si="63"/>
        <v>television</v>
      </c>
      <c r="S700" s="12">
        <f t="shared" si="64"/>
        <v>41866.931076388886</v>
      </c>
      <c r="T700" s="12">
        <f t="shared" si="65"/>
        <v>41900.083333333336</v>
      </c>
    </row>
    <row r="701" spans="1:20" ht="112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8264</v>
      </c>
      <c r="O701" s="8">
        <f t="shared" si="60"/>
        <v>0.26600000000000001</v>
      </c>
      <c r="P701" s="6">
        <f t="shared" si="61"/>
        <v>54019.37</v>
      </c>
      <c r="Q701" t="str">
        <f t="shared" si="62"/>
        <v>film &amp; video</v>
      </c>
      <c r="R701" t="str">
        <f t="shared" si="63"/>
        <v>television</v>
      </c>
      <c r="S701" s="12">
        <f t="shared" si="64"/>
        <v>41563.485509259262</v>
      </c>
      <c r="T701" s="12">
        <f t="shared" si="65"/>
        <v>41600.666666666664</v>
      </c>
    </row>
    <row r="702" spans="1:20" ht="96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8264</v>
      </c>
      <c r="O702" s="8">
        <f t="shared" si="60"/>
        <v>0.30813400000000002</v>
      </c>
      <c r="P702" s="6">
        <f t="shared" si="61"/>
        <v>217</v>
      </c>
      <c r="Q702" t="str">
        <f t="shared" si="62"/>
        <v>film &amp; video</v>
      </c>
      <c r="R702" t="str">
        <f t="shared" si="63"/>
        <v>television</v>
      </c>
      <c r="S702" s="12">
        <f t="shared" si="64"/>
        <v>42715.688437500001</v>
      </c>
      <c r="T702" s="12">
        <f t="shared" si="65"/>
        <v>42745.688437500001</v>
      </c>
    </row>
    <row r="703" spans="1:20" ht="12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8264</v>
      </c>
      <c r="O703" s="8">
        <f t="shared" si="60"/>
        <v>5.5800000000000002E-2</v>
      </c>
      <c r="P703" s="6">
        <f t="shared" si="61"/>
        <v>3069.5</v>
      </c>
      <c r="Q703" t="str">
        <f t="shared" si="62"/>
        <v>film &amp; video</v>
      </c>
      <c r="R703" t="str">
        <f t="shared" si="63"/>
        <v>television</v>
      </c>
      <c r="S703" s="12">
        <f t="shared" si="64"/>
        <v>41813.662962962961</v>
      </c>
      <c r="T703" s="12">
        <f t="shared" si="65"/>
        <v>41843.662962962961</v>
      </c>
    </row>
    <row r="704" spans="1:20" ht="112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8264</v>
      </c>
      <c r="O704" s="8">
        <f t="shared" si="60"/>
        <v>8.7454545454545458E-3</v>
      </c>
      <c r="P704" s="6">
        <f t="shared" si="61"/>
        <v>2329.5050000000001</v>
      </c>
      <c r="Q704" t="str">
        <f t="shared" si="62"/>
        <v>film &amp; video</v>
      </c>
      <c r="R704" t="str">
        <f t="shared" si="63"/>
        <v>television</v>
      </c>
      <c r="S704" s="12">
        <f t="shared" si="64"/>
        <v>42668.726701388892</v>
      </c>
      <c r="T704" s="12">
        <f t="shared" si="65"/>
        <v>42698.768368055549</v>
      </c>
    </row>
    <row r="705" spans="1:20" ht="96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8264</v>
      </c>
      <c r="O705" s="8">
        <f t="shared" si="60"/>
        <v>9.7699999999999992E-3</v>
      </c>
      <c r="P705" s="6">
        <f t="shared" si="61"/>
        <v>422</v>
      </c>
      <c r="Q705" t="str">
        <f t="shared" si="62"/>
        <v>film &amp; video</v>
      </c>
      <c r="R705" t="str">
        <f t="shared" si="63"/>
        <v>television</v>
      </c>
      <c r="S705" s="12">
        <f t="shared" si="64"/>
        <v>42711.950798611113</v>
      </c>
      <c r="T705" s="12">
        <f t="shared" si="65"/>
        <v>42766.98055555555</v>
      </c>
    </row>
    <row r="706" spans="1:20" ht="80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8264</v>
      </c>
      <c r="O706" s="8">
        <f t="shared" si="60"/>
        <v>0</v>
      </c>
      <c r="P706" s="6">
        <f t="shared" si="61"/>
        <v>242.5</v>
      </c>
      <c r="Q706" t="str">
        <f t="shared" si="62"/>
        <v>film &amp; video</v>
      </c>
      <c r="R706" t="str">
        <f t="shared" si="63"/>
        <v>television</v>
      </c>
      <c r="S706" s="12">
        <f t="shared" si="64"/>
        <v>42726.192916666667</v>
      </c>
      <c r="T706" s="12">
        <f t="shared" si="65"/>
        <v>42786.192916666667</v>
      </c>
    </row>
    <row r="707" spans="1:20" ht="48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8264</v>
      </c>
      <c r="O707" s="8">
        <f t="shared" ref="O707:O770" si="66">E709/D709</f>
        <v>0.78927352941176465</v>
      </c>
      <c r="P707" s="6">
        <f t="shared" ref="P707:P770" si="67">AVERAGE(E707, L707)</f>
        <v>491</v>
      </c>
      <c r="Q707" t="str">
        <f t="shared" ref="Q707:Q770" si="68">LEFT(N707, SEARCH("/",N707,1)-1)</f>
        <v>film &amp; video</v>
      </c>
      <c r="R707" t="str">
        <f t="shared" ref="R707:R770" si="69">RIGHT(N707,LEN(N707)-FIND("/",N707))</f>
        <v>television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112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8264</v>
      </c>
      <c r="O708" s="8">
        <f t="shared" si="66"/>
        <v>0.22092500000000001</v>
      </c>
      <c r="P708" s="6">
        <f t="shared" si="67"/>
        <v>0</v>
      </c>
      <c r="Q708" t="str">
        <f t="shared" si="68"/>
        <v>film &amp; video</v>
      </c>
      <c r="R708" t="str">
        <f t="shared" si="69"/>
        <v>television</v>
      </c>
      <c r="S708" s="12">
        <f t="shared" si="70"/>
        <v>42676.995173611111</v>
      </c>
      <c r="T708" s="12">
        <f t="shared" si="71"/>
        <v>42718.777083333334</v>
      </c>
    </row>
    <row r="709" spans="1:20" ht="112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8264</v>
      </c>
      <c r="O709" s="8">
        <f t="shared" si="66"/>
        <v>4.0666666666666663E-3</v>
      </c>
      <c r="P709" s="6">
        <f t="shared" si="67"/>
        <v>27063.3</v>
      </c>
      <c r="Q709" t="str">
        <f t="shared" si="68"/>
        <v>film &amp; video</v>
      </c>
      <c r="R709" t="str">
        <f t="shared" si="69"/>
        <v>television</v>
      </c>
      <c r="S709" s="12">
        <f t="shared" si="70"/>
        <v>42696.663506944446</v>
      </c>
      <c r="T709" s="12">
        <f t="shared" si="71"/>
        <v>42736.663506944446</v>
      </c>
    </row>
    <row r="710" spans="1:20" ht="96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8264</v>
      </c>
      <c r="O710" s="8">
        <f t="shared" si="66"/>
        <v>0</v>
      </c>
      <c r="P710" s="6">
        <f t="shared" si="67"/>
        <v>4603</v>
      </c>
      <c r="Q710" t="str">
        <f t="shared" si="68"/>
        <v>film &amp; video</v>
      </c>
      <c r="R710" t="str">
        <f t="shared" si="69"/>
        <v>television</v>
      </c>
      <c r="S710" s="12">
        <f t="shared" si="70"/>
        <v>41835.581018518518</v>
      </c>
      <c r="T710" s="12">
        <f t="shared" si="71"/>
        <v>41895.581018518518</v>
      </c>
    </row>
    <row r="711" spans="1:20" ht="64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8264</v>
      </c>
      <c r="O711" s="8">
        <f t="shared" si="66"/>
        <v>0.33790999999999999</v>
      </c>
      <c r="P711" s="6">
        <f t="shared" si="67"/>
        <v>31.5</v>
      </c>
      <c r="Q711" t="str">
        <f t="shared" si="68"/>
        <v>film &amp; video</v>
      </c>
      <c r="R711" t="str">
        <f t="shared" si="69"/>
        <v>television</v>
      </c>
      <c r="S711" s="12">
        <f t="shared" si="70"/>
        <v>41948.041192129633</v>
      </c>
      <c r="T711" s="12">
        <f t="shared" si="71"/>
        <v>41978.041192129633</v>
      </c>
    </row>
    <row r="712" spans="1:20" ht="8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8264</v>
      </c>
      <c r="O712" s="8">
        <f t="shared" si="66"/>
        <v>2.1649484536082476E-3</v>
      </c>
      <c r="P712" s="6">
        <f t="shared" si="67"/>
        <v>0</v>
      </c>
      <c r="Q712" t="str">
        <f t="shared" si="68"/>
        <v>film &amp; video</v>
      </c>
      <c r="R712" t="str">
        <f t="shared" si="69"/>
        <v>television</v>
      </c>
      <c r="S712" s="12">
        <f t="shared" si="70"/>
        <v>41837.984976851854</v>
      </c>
      <c r="T712" s="12">
        <f t="shared" si="71"/>
        <v>41871.030555555553</v>
      </c>
    </row>
    <row r="713" spans="1:20" ht="112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8264</v>
      </c>
      <c r="O713" s="8">
        <f t="shared" si="66"/>
        <v>7.9600000000000001E-3</v>
      </c>
      <c r="P713" s="6">
        <f t="shared" si="67"/>
        <v>17064.5</v>
      </c>
      <c r="Q713" t="str">
        <f t="shared" si="68"/>
        <v>film &amp; video</v>
      </c>
      <c r="R713" t="str">
        <f t="shared" si="69"/>
        <v>television</v>
      </c>
      <c r="S713" s="12">
        <f t="shared" si="70"/>
        <v>42678.459120370375</v>
      </c>
      <c r="T713" s="12">
        <f t="shared" si="71"/>
        <v>42718.500787037032</v>
      </c>
    </row>
    <row r="714" spans="1:20" ht="112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8264</v>
      </c>
      <c r="O714" s="8">
        <f t="shared" si="66"/>
        <v>0.14993333333333334</v>
      </c>
      <c r="P714" s="6">
        <f t="shared" si="67"/>
        <v>54.5</v>
      </c>
      <c r="Q714" t="str">
        <f t="shared" si="68"/>
        <v>film &amp; video</v>
      </c>
      <c r="R714" t="str">
        <f t="shared" si="69"/>
        <v>television</v>
      </c>
      <c r="S714" s="12">
        <f t="shared" si="70"/>
        <v>42384.680925925932</v>
      </c>
      <c r="T714" s="12">
        <f t="shared" si="71"/>
        <v>42414.680925925932</v>
      </c>
    </row>
    <row r="715" spans="1:20" ht="96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8264</v>
      </c>
      <c r="O715" s="8">
        <f t="shared" si="66"/>
        <v>5.0509090909090906E-2</v>
      </c>
      <c r="P715" s="6">
        <f t="shared" si="67"/>
        <v>100</v>
      </c>
      <c r="Q715" t="str">
        <f t="shared" si="68"/>
        <v>film &amp; video</v>
      </c>
      <c r="R715" t="str">
        <f t="shared" si="69"/>
        <v>television</v>
      </c>
      <c r="S715" s="12">
        <f t="shared" si="70"/>
        <v>42496.529305555552</v>
      </c>
      <c r="T715" s="12">
        <f t="shared" si="71"/>
        <v>42526.529305555552</v>
      </c>
    </row>
    <row r="716" spans="1:20" ht="80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8264</v>
      </c>
      <c r="O716" s="8">
        <f t="shared" si="66"/>
        <v>0.10214285714285715</v>
      </c>
      <c r="P716" s="6">
        <f t="shared" si="67"/>
        <v>1138.5</v>
      </c>
      <c r="Q716" t="str">
        <f t="shared" si="68"/>
        <v>film &amp; video</v>
      </c>
      <c r="R716" t="str">
        <f t="shared" si="69"/>
        <v>television</v>
      </c>
      <c r="S716" s="12">
        <f t="shared" si="70"/>
        <v>42734.787986111114</v>
      </c>
      <c r="T716" s="12">
        <f t="shared" si="71"/>
        <v>42794.787986111114</v>
      </c>
    </row>
    <row r="717" spans="1:20" ht="112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8264</v>
      </c>
      <c r="O717" s="8">
        <f t="shared" si="66"/>
        <v>3.0500000000000002E-3</v>
      </c>
      <c r="P717" s="6">
        <f t="shared" si="67"/>
        <v>700.5</v>
      </c>
      <c r="Q717" t="str">
        <f t="shared" si="68"/>
        <v>film &amp; video</v>
      </c>
      <c r="R717" t="str">
        <f t="shared" si="69"/>
        <v>television</v>
      </c>
      <c r="S717" s="12">
        <f t="shared" si="70"/>
        <v>42273.090740740736</v>
      </c>
      <c r="T717" s="12">
        <f t="shared" si="71"/>
        <v>42313.132407407407</v>
      </c>
    </row>
    <row r="718" spans="1:20" ht="96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8264</v>
      </c>
      <c r="O718" s="8">
        <f t="shared" si="66"/>
        <v>7.4999999999999997E-3</v>
      </c>
      <c r="P718" s="6">
        <f t="shared" si="67"/>
        <v>365.5</v>
      </c>
      <c r="Q718" t="str">
        <f t="shared" si="68"/>
        <v>film &amp; video</v>
      </c>
      <c r="R718" t="str">
        <f t="shared" si="69"/>
        <v>television</v>
      </c>
      <c r="S718" s="12">
        <f t="shared" si="70"/>
        <v>41940.658645833333</v>
      </c>
      <c r="T718" s="12">
        <f t="shared" si="71"/>
        <v>41974</v>
      </c>
    </row>
    <row r="719" spans="1:20" ht="48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8264</v>
      </c>
      <c r="O719" s="8">
        <f t="shared" si="66"/>
        <v>1.2933333333333333E-2</v>
      </c>
      <c r="P719" s="6">
        <f t="shared" si="67"/>
        <v>154.5</v>
      </c>
      <c r="Q719" t="str">
        <f t="shared" si="68"/>
        <v>film &amp; video</v>
      </c>
      <c r="R719" t="str">
        <f t="shared" si="69"/>
        <v>television</v>
      </c>
      <c r="S719" s="12">
        <f t="shared" si="70"/>
        <v>41857.854189814818</v>
      </c>
      <c r="T719" s="12">
        <f t="shared" si="71"/>
        <v>41887.854189814818</v>
      </c>
    </row>
    <row r="720" spans="1:20" ht="96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8264</v>
      </c>
      <c r="O720" s="8">
        <f t="shared" si="66"/>
        <v>1.4394736842105262</v>
      </c>
      <c r="P720" s="6">
        <f t="shared" si="67"/>
        <v>47</v>
      </c>
      <c r="Q720" t="str">
        <f t="shared" si="68"/>
        <v>film &amp; video</v>
      </c>
      <c r="R720" t="str">
        <f t="shared" si="69"/>
        <v>television</v>
      </c>
      <c r="S720" s="12">
        <f t="shared" si="70"/>
        <v>42752.845451388886</v>
      </c>
      <c r="T720" s="12">
        <f t="shared" si="71"/>
        <v>42784.249305555553</v>
      </c>
    </row>
    <row r="721" spans="1:20" ht="112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8264</v>
      </c>
      <c r="O721" s="8">
        <f t="shared" si="66"/>
        <v>1.2210975609756098</v>
      </c>
      <c r="P721" s="6">
        <f t="shared" si="67"/>
        <v>102</v>
      </c>
      <c r="Q721" t="str">
        <f t="shared" si="68"/>
        <v>film &amp; video</v>
      </c>
      <c r="R721" t="str">
        <f t="shared" si="69"/>
        <v>television</v>
      </c>
      <c r="S721" s="12">
        <f t="shared" si="70"/>
        <v>42409.040231481486</v>
      </c>
      <c r="T721" s="12">
        <f t="shared" si="71"/>
        <v>42423.040231481486</v>
      </c>
    </row>
    <row r="722" spans="1:20" ht="96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8264</v>
      </c>
      <c r="O722" s="8">
        <f t="shared" si="66"/>
        <v>1.3202400000000001</v>
      </c>
      <c r="P722" s="6">
        <f t="shared" si="67"/>
        <v>1388</v>
      </c>
      <c r="Q722" t="str">
        <f t="shared" si="68"/>
        <v>film &amp; video</v>
      </c>
      <c r="R722" t="str">
        <f t="shared" si="69"/>
        <v>television</v>
      </c>
      <c r="S722" s="12">
        <f t="shared" si="70"/>
        <v>40909.649201388893</v>
      </c>
      <c r="T722" s="12">
        <f t="shared" si="71"/>
        <v>40937.649201388893</v>
      </c>
    </row>
    <row r="723" spans="1:20" ht="112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8264</v>
      </c>
      <c r="O723" s="8">
        <f t="shared" si="66"/>
        <v>1.0938000000000001</v>
      </c>
      <c r="P723" s="6">
        <f t="shared" si="67"/>
        <v>5066</v>
      </c>
      <c r="Q723" t="str">
        <f t="shared" si="68"/>
        <v>film &amp; video</v>
      </c>
      <c r="R723" t="str">
        <f t="shared" si="69"/>
        <v>television</v>
      </c>
      <c r="S723" s="12">
        <f t="shared" si="70"/>
        <v>41807.571840277778</v>
      </c>
      <c r="T723" s="12">
        <f t="shared" si="71"/>
        <v>41852.571840277778</v>
      </c>
    </row>
    <row r="724" spans="1:20" ht="112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8264</v>
      </c>
      <c r="O724" s="8">
        <f t="shared" si="66"/>
        <v>1.0547157142857144</v>
      </c>
      <c r="P724" s="6">
        <f t="shared" si="67"/>
        <v>16579.5</v>
      </c>
      <c r="Q724" t="str">
        <f t="shared" si="68"/>
        <v>film &amp; video</v>
      </c>
      <c r="R724" t="str">
        <f t="shared" si="69"/>
        <v>television</v>
      </c>
      <c r="S724" s="12">
        <f t="shared" si="70"/>
        <v>40977.805300925924</v>
      </c>
      <c r="T724" s="12">
        <f t="shared" si="71"/>
        <v>41007.76363425926</v>
      </c>
    </row>
    <row r="725" spans="1:20" ht="8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8264</v>
      </c>
      <c r="O725" s="8">
        <f t="shared" si="66"/>
        <v>1.0035000000000001</v>
      </c>
      <c r="P725" s="6">
        <f t="shared" si="67"/>
        <v>2784.5</v>
      </c>
      <c r="Q725" t="str">
        <f t="shared" si="68"/>
        <v>film &amp; video</v>
      </c>
      <c r="R725" t="str">
        <f t="shared" si="69"/>
        <v>television</v>
      </c>
      <c r="S725" s="12">
        <f t="shared" si="70"/>
        <v>42184.816539351858</v>
      </c>
      <c r="T725" s="12">
        <f t="shared" si="71"/>
        <v>42215.165972222225</v>
      </c>
    </row>
    <row r="726" spans="1:20" ht="112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8264</v>
      </c>
      <c r="O726" s="8">
        <f t="shared" si="66"/>
        <v>1.014</v>
      </c>
      <c r="P726" s="6">
        <f t="shared" si="67"/>
        <v>3763.0050000000001</v>
      </c>
      <c r="Q726" t="str">
        <f t="shared" si="68"/>
        <v>film &amp; video</v>
      </c>
      <c r="R726" t="str">
        <f t="shared" si="69"/>
        <v>television</v>
      </c>
      <c r="S726" s="12">
        <f t="shared" si="70"/>
        <v>40694.638460648144</v>
      </c>
      <c r="T726" s="12">
        <f t="shared" si="71"/>
        <v>40724.638460648144</v>
      </c>
    </row>
    <row r="727" spans="1:20" ht="96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8264</v>
      </c>
      <c r="O727" s="8">
        <f t="shared" si="66"/>
        <v>1.5551428571428572</v>
      </c>
      <c r="P727" s="6">
        <f t="shared" si="67"/>
        <v>10105</v>
      </c>
      <c r="Q727" t="str">
        <f t="shared" si="68"/>
        <v>film &amp; video</v>
      </c>
      <c r="R727" t="str">
        <f t="shared" si="69"/>
        <v>television</v>
      </c>
      <c r="S727" s="12">
        <f t="shared" si="70"/>
        <v>42321.626296296294</v>
      </c>
      <c r="T727" s="12">
        <f t="shared" si="71"/>
        <v>42351.626296296294</v>
      </c>
    </row>
    <row r="728" spans="1:20" ht="96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8264</v>
      </c>
      <c r="O728" s="8">
        <f t="shared" si="66"/>
        <v>1.05566</v>
      </c>
      <c r="P728" s="6">
        <f t="shared" si="67"/>
        <v>1285</v>
      </c>
      <c r="Q728" t="str">
        <f t="shared" si="68"/>
        <v>film &amp; video</v>
      </c>
      <c r="R728" t="str">
        <f t="shared" si="69"/>
        <v>television</v>
      </c>
      <c r="S728" s="12">
        <f t="shared" si="70"/>
        <v>41346.042673611111</v>
      </c>
      <c r="T728" s="12">
        <f t="shared" si="71"/>
        <v>41376.042673611111</v>
      </c>
    </row>
    <row r="729" spans="1:20" ht="112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8264</v>
      </c>
      <c r="O729" s="8">
        <f t="shared" si="66"/>
        <v>1.3065</v>
      </c>
      <c r="P729" s="6">
        <f t="shared" si="67"/>
        <v>2796</v>
      </c>
      <c r="Q729" t="str">
        <f t="shared" si="68"/>
        <v>film &amp; video</v>
      </c>
      <c r="R729" t="str">
        <f t="shared" si="69"/>
        <v>television</v>
      </c>
      <c r="S729" s="12">
        <f t="shared" si="70"/>
        <v>41247.020243055551</v>
      </c>
      <c r="T729" s="12">
        <f t="shared" si="71"/>
        <v>41288.888888888891</v>
      </c>
    </row>
    <row r="730" spans="1:20" ht="8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8264</v>
      </c>
      <c r="O730" s="8">
        <f t="shared" si="66"/>
        <v>1.3219000000000001</v>
      </c>
      <c r="P730" s="6">
        <f t="shared" si="67"/>
        <v>4023.7249999999999</v>
      </c>
      <c r="Q730" t="str">
        <f t="shared" si="68"/>
        <v>film &amp; video</v>
      </c>
      <c r="R730" t="str">
        <f t="shared" si="69"/>
        <v>television</v>
      </c>
      <c r="S730" s="12">
        <f t="shared" si="70"/>
        <v>40731.837465277778</v>
      </c>
      <c r="T730" s="12">
        <f t="shared" si="71"/>
        <v>40776.837465277778</v>
      </c>
    </row>
    <row r="731" spans="1:20" ht="96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8264</v>
      </c>
      <c r="O731" s="8">
        <f t="shared" si="66"/>
        <v>1.26</v>
      </c>
      <c r="P731" s="6">
        <f t="shared" si="67"/>
        <v>2673</v>
      </c>
      <c r="Q731" t="str">
        <f t="shared" si="68"/>
        <v>film &amp; video</v>
      </c>
      <c r="R731" t="str">
        <f t="shared" si="69"/>
        <v>television</v>
      </c>
      <c r="S731" s="12">
        <f t="shared" si="70"/>
        <v>41111.185891203706</v>
      </c>
      <c r="T731" s="12">
        <f t="shared" si="71"/>
        <v>41171.185891203706</v>
      </c>
    </row>
    <row r="732" spans="1:20" ht="48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8264</v>
      </c>
      <c r="O732" s="8">
        <f t="shared" si="66"/>
        <v>1.6</v>
      </c>
      <c r="P732" s="6">
        <f t="shared" si="67"/>
        <v>13351.5</v>
      </c>
      <c r="Q732" t="str">
        <f t="shared" si="68"/>
        <v>film &amp; video</v>
      </c>
      <c r="R732" t="str">
        <f t="shared" si="69"/>
        <v>television</v>
      </c>
      <c r="S732" s="12">
        <f t="shared" si="70"/>
        <v>40854.745266203703</v>
      </c>
      <c r="T732" s="12">
        <f t="shared" si="71"/>
        <v>40884.745266203703</v>
      </c>
    </row>
    <row r="733" spans="1:20" ht="112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8264</v>
      </c>
      <c r="O733" s="8">
        <f t="shared" si="66"/>
        <v>1.2048000000000001</v>
      </c>
      <c r="P733" s="6">
        <f t="shared" si="67"/>
        <v>3185.5</v>
      </c>
      <c r="Q733" t="str">
        <f t="shared" si="68"/>
        <v>film &amp; video</v>
      </c>
      <c r="R733" t="str">
        <f t="shared" si="69"/>
        <v>television</v>
      </c>
      <c r="S733" s="12">
        <f t="shared" si="70"/>
        <v>40879.795682870368</v>
      </c>
      <c r="T733" s="12">
        <f t="shared" si="71"/>
        <v>40930.25</v>
      </c>
    </row>
    <row r="734" spans="1:20" ht="112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8264</v>
      </c>
      <c r="O734" s="8">
        <f t="shared" si="66"/>
        <v>1.2552941176470589</v>
      </c>
      <c r="P734" s="6">
        <f t="shared" si="67"/>
        <v>38.5</v>
      </c>
      <c r="Q734" t="str">
        <f t="shared" si="68"/>
        <v>film &amp; video</v>
      </c>
      <c r="R734" t="str">
        <f t="shared" si="69"/>
        <v>television</v>
      </c>
      <c r="S734" s="12">
        <f t="shared" si="70"/>
        <v>41486.424317129626</v>
      </c>
      <c r="T734" s="12">
        <f t="shared" si="71"/>
        <v>41546.424317129626</v>
      </c>
    </row>
    <row r="735" spans="1:20" ht="112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8264</v>
      </c>
      <c r="O735" s="8">
        <f t="shared" si="66"/>
        <v>1.1440638297872341</v>
      </c>
      <c r="P735" s="6">
        <f t="shared" si="67"/>
        <v>1590.5</v>
      </c>
      <c r="Q735" t="str">
        <f t="shared" si="68"/>
        <v>film &amp; video</v>
      </c>
      <c r="R735" t="str">
        <f t="shared" si="69"/>
        <v>television</v>
      </c>
      <c r="S735" s="12">
        <f t="shared" si="70"/>
        <v>41598.420046296298</v>
      </c>
      <c r="T735" s="12">
        <f t="shared" si="71"/>
        <v>41628.420046296298</v>
      </c>
    </row>
    <row r="736" spans="1:20" ht="8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8264</v>
      </c>
      <c r="O736" s="8">
        <f t="shared" si="66"/>
        <v>3.151388888888889</v>
      </c>
      <c r="P736" s="6">
        <f t="shared" si="67"/>
        <v>5363.5</v>
      </c>
      <c r="Q736" t="str">
        <f t="shared" si="68"/>
        <v>film &amp; video</v>
      </c>
      <c r="R736" t="str">
        <f t="shared" si="69"/>
        <v>television</v>
      </c>
      <c r="S736" s="12">
        <f t="shared" si="70"/>
        <v>42102.164583333331</v>
      </c>
      <c r="T736" s="12">
        <f t="shared" si="71"/>
        <v>42133.208333333328</v>
      </c>
    </row>
    <row r="737" spans="1:20" ht="80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8264</v>
      </c>
      <c r="O737" s="8">
        <f t="shared" si="66"/>
        <v>1.224</v>
      </c>
      <c r="P737" s="6">
        <f t="shared" si="67"/>
        <v>27000</v>
      </c>
      <c r="Q737" t="str">
        <f t="shared" si="68"/>
        <v>film &amp; video</v>
      </c>
      <c r="R737" t="str">
        <f t="shared" si="69"/>
        <v>television</v>
      </c>
      <c r="S737" s="12">
        <f t="shared" si="70"/>
        <v>41946.029467592591</v>
      </c>
      <c r="T737" s="12">
        <f t="shared" si="71"/>
        <v>41977.027083333334</v>
      </c>
    </row>
    <row r="738" spans="1:20" ht="96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8264</v>
      </c>
      <c r="O738" s="8">
        <f t="shared" si="66"/>
        <v>1.0673333333333332</v>
      </c>
      <c r="P738" s="6">
        <f t="shared" si="67"/>
        <v>5726.5</v>
      </c>
      <c r="Q738" t="str">
        <f t="shared" si="68"/>
        <v>film &amp; video</v>
      </c>
      <c r="R738" t="str">
        <f t="shared" si="69"/>
        <v>television</v>
      </c>
      <c r="S738" s="12">
        <f t="shared" si="70"/>
        <v>41579.734259259261</v>
      </c>
      <c r="T738" s="12">
        <f t="shared" si="71"/>
        <v>41599.207638888889</v>
      </c>
    </row>
    <row r="739" spans="1:20" ht="112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8264</v>
      </c>
      <c r="O739" s="8">
        <f t="shared" si="66"/>
        <v>1.5833333333333333</v>
      </c>
      <c r="P739" s="6">
        <f t="shared" si="67"/>
        <v>3114</v>
      </c>
      <c r="Q739" t="str">
        <f t="shared" si="68"/>
        <v>film &amp; video</v>
      </c>
      <c r="R739" t="str">
        <f t="shared" si="69"/>
        <v>television</v>
      </c>
      <c r="S739" s="12">
        <f t="shared" si="70"/>
        <v>41667.275312500002</v>
      </c>
      <c r="T739" s="12">
        <f t="shared" si="71"/>
        <v>41684.833333333336</v>
      </c>
    </row>
    <row r="740" spans="1:20" ht="96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8264</v>
      </c>
      <c r="O740" s="8">
        <f t="shared" si="66"/>
        <v>1.0740000000000001</v>
      </c>
      <c r="P740" s="6">
        <f t="shared" si="67"/>
        <v>821</v>
      </c>
      <c r="Q740" t="str">
        <f t="shared" si="68"/>
        <v>film &amp; video</v>
      </c>
      <c r="R740" t="str">
        <f t="shared" si="69"/>
        <v>television</v>
      </c>
      <c r="S740" s="12">
        <f t="shared" si="70"/>
        <v>41943.604097222218</v>
      </c>
      <c r="T740" s="12">
        <f t="shared" si="71"/>
        <v>41974.207638888889</v>
      </c>
    </row>
    <row r="741" spans="1:20" ht="112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8264</v>
      </c>
      <c r="O741" s="8">
        <f t="shared" si="66"/>
        <v>1.0226</v>
      </c>
      <c r="P741" s="6">
        <f t="shared" si="67"/>
        <v>4819.5</v>
      </c>
      <c r="Q741" t="str">
        <f t="shared" si="68"/>
        <v>film &amp; video</v>
      </c>
      <c r="R741" t="str">
        <f t="shared" si="69"/>
        <v>television</v>
      </c>
      <c r="S741" s="12">
        <f t="shared" si="70"/>
        <v>41829.502650462964</v>
      </c>
      <c r="T741" s="12">
        <f t="shared" si="71"/>
        <v>41862.502650462964</v>
      </c>
    </row>
    <row r="742" spans="1:20" ht="112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8264</v>
      </c>
      <c r="O742" s="8">
        <f t="shared" si="66"/>
        <v>1.1071428571428572</v>
      </c>
      <c r="P742" s="6">
        <f t="shared" si="67"/>
        <v>1620.5</v>
      </c>
      <c r="Q742" t="str">
        <f t="shared" si="68"/>
        <v>film &amp; video</v>
      </c>
      <c r="R742" t="str">
        <f t="shared" si="69"/>
        <v>television</v>
      </c>
      <c r="S742" s="12">
        <f t="shared" si="70"/>
        <v>42162.146782407406</v>
      </c>
      <c r="T742" s="12">
        <f t="shared" si="71"/>
        <v>42176.146782407406</v>
      </c>
    </row>
    <row r="743" spans="1:20" ht="48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8264</v>
      </c>
      <c r="O743" s="8">
        <f t="shared" si="66"/>
        <v>1.48</v>
      </c>
      <c r="P743" s="6">
        <f t="shared" si="67"/>
        <v>6693.9</v>
      </c>
      <c r="Q743" t="str">
        <f t="shared" si="68"/>
        <v>film &amp; video</v>
      </c>
      <c r="R743" t="str">
        <f t="shared" si="69"/>
        <v>television</v>
      </c>
      <c r="S743" s="12">
        <f t="shared" si="70"/>
        <v>41401.648217592592</v>
      </c>
      <c r="T743" s="12">
        <f t="shared" si="71"/>
        <v>41436.648217592592</v>
      </c>
    </row>
    <row r="744" spans="1:20" ht="112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8264</v>
      </c>
      <c r="O744" s="8">
        <f t="shared" si="66"/>
        <v>1.0232000000000001</v>
      </c>
      <c r="P744" s="6">
        <f t="shared" si="67"/>
        <v>786.5</v>
      </c>
      <c r="Q744" t="str">
        <f t="shared" si="68"/>
        <v>film &amp; video</v>
      </c>
      <c r="R744" t="str">
        <f t="shared" si="69"/>
        <v>television</v>
      </c>
      <c r="S744" s="12">
        <f t="shared" si="70"/>
        <v>41689.917962962965</v>
      </c>
      <c r="T744" s="12">
        <f t="shared" si="71"/>
        <v>41719.876296296294</v>
      </c>
    </row>
    <row r="745" spans="1:20" ht="96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8264</v>
      </c>
      <c r="O745" s="8">
        <f t="shared" si="66"/>
        <v>1.7909909909909909</v>
      </c>
      <c r="P745" s="6">
        <f t="shared" si="67"/>
        <v>414.5</v>
      </c>
      <c r="Q745" t="str">
        <f t="shared" si="68"/>
        <v>film &amp; video</v>
      </c>
      <c r="R745" t="str">
        <f t="shared" si="69"/>
        <v>television</v>
      </c>
      <c r="S745" s="12">
        <f t="shared" si="70"/>
        <v>40990.709317129629</v>
      </c>
      <c r="T745" s="12">
        <f t="shared" si="71"/>
        <v>41015.875</v>
      </c>
    </row>
    <row r="746" spans="1:20" ht="96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8264</v>
      </c>
      <c r="O746" s="8">
        <f t="shared" si="66"/>
        <v>1.1108135252761968</v>
      </c>
      <c r="P746" s="6">
        <f t="shared" si="67"/>
        <v>2589</v>
      </c>
      <c r="Q746" t="str">
        <f t="shared" si="68"/>
        <v>film &amp; video</v>
      </c>
      <c r="R746" t="str">
        <f t="shared" si="69"/>
        <v>television</v>
      </c>
      <c r="S746" s="12">
        <f t="shared" si="70"/>
        <v>41226.95721064815</v>
      </c>
      <c r="T746" s="12">
        <f t="shared" si="71"/>
        <v>41256.95721064815</v>
      </c>
    </row>
    <row r="747" spans="1:20" ht="112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8264</v>
      </c>
      <c r="O747" s="8">
        <f t="shared" si="66"/>
        <v>1.0004285714285714</v>
      </c>
      <c r="P747" s="6">
        <f t="shared" si="67"/>
        <v>2025</v>
      </c>
      <c r="Q747" t="str">
        <f t="shared" si="68"/>
        <v>film &amp; video</v>
      </c>
      <c r="R747" t="str">
        <f t="shared" si="69"/>
        <v>television</v>
      </c>
      <c r="S747" s="12">
        <f t="shared" si="70"/>
        <v>41367.572280092594</v>
      </c>
      <c r="T747" s="12">
        <f t="shared" si="71"/>
        <v>41397.572280092594</v>
      </c>
    </row>
    <row r="748" spans="1:20" ht="48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8264</v>
      </c>
      <c r="O748" s="8">
        <f t="shared" si="66"/>
        <v>1.0024999999999999</v>
      </c>
      <c r="P748" s="6">
        <f t="shared" si="67"/>
        <v>1707.5</v>
      </c>
      <c r="Q748" t="str">
        <f t="shared" si="68"/>
        <v>film &amp; video</v>
      </c>
      <c r="R748" t="str">
        <f t="shared" si="69"/>
        <v>television</v>
      </c>
      <c r="S748" s="12">
        <f t="shared" si="70"/>
        <v>41157.042928240742</v>
      </c>
      <c r="T748" s="12">
        <f t="shared" si="71"/>
        <v>41175.165972222225</v>
      </c>
    </row>
    <row r="749" spans="1:20" ht="96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8264</v>
      </c>
      <c r="O749" s="8">
        <f t="shared" si="66"/>
        <v>1.0556000000000001</v>
      </c>
      <c r="P749" s="6">
        <f t="shared" si="67"/>
        <v>3529</v>
      </c>
      <c r="Q749" t="str">
        <f t="shared" si="68"/>
        <v>film &amp; video</v>
      </c>
      <c r="R749" t="str">
        <f t="shared" si="69"/>
        <v>television</v>
      </c>
      <c r="S749" s="12">
        <f t="shared" si="70"/>
        <v>41988.548831018517</v>
      </c>
      <c r="T749" s="12">
        <f t="shared" si="71"/>
        <v>42019.454166666663</v>
      </c>
    </row>
    <row r="750" spans="1:20" ht="96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8264</v>
      </c>
      <c r="O750" s="8">
        <f t="shared" si="66"/>
        <v>1.0258775877587758</v>
      </c>
      <c r="P750" s="6">
        <f t="shared" si="67"/>
        <v>1024.5</v>
      </c>
      <c r="Q750" t="str">
        <f t="shared" si="68"/>
        <v>film &amp; video</v>
      </c>
      <c r="R750" t="str">
        <f t="shared" si="69"/>
        <v>television</v>
      </c>
      <c r="S750" s="12">
        <f t="shared" si="70"/>
        <v>41831.846828703703</v>
      </c>
      <c r="T750" s="12">
        <f t="shared" si="71"/>
        <v>41861.846828703703</v>
      </c>
    </row>
    <row r="751" spans="1:20" ht="96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8264</v>
      </c>
      <c r="O751" s="8">
        <f t="shared" si="66"/>
        <v>1.1850000000000001</v>
      </c>
      <c r="P751" s="6">
        <f t="shared" si="67"/>
        <v>5333</v>
      </c>
      <c r="Q751" t="str">
        <f t="shared" si="68"/>
        <v>film &amp; video</v>
      </c>
      <c r="R751" t="str">
        <f t="shared" si="69"/>
        <v>television</v>
      </c>
      <c r="S751" s="12">
        <f t="shared" si="70"/>
        <v>42733.94131944445</v>
      </c>
      <c r="T751" s="12">
        <f t="shared" si="71"/>
        <v>42763.94131944445</v>
      </c>
    </row>
    <row r="752" spans="1:20" ht="96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8264</v>
      </c>
      <c r="O752" s="8">
        <f t="shared" si="66"/>
        <v>1.117</v>
      </c>
      <c r="P752" s="6">
        <f t="shared" si="67"/>
        <v>2309</v>
      </c>
      <c r="Q752" t="str">
        <f t="shared" si="68"/>
        <v>film &amp; video</v>
      </c>
      <c r="R752" t="str">
        <f t="shared" si="69"/>
        <v>television</v>
      </c>
      <c r="S752" s="12">
        <f t="shared" si="70"/>
        <v>41299.878148148149</v>
      </c>
      <c r="T752" s="12">
        <f t="shared" si="71"/>
        <v>41329.878148148149</v>
      </c>
    </row>
    <row r="753" spans="1:20" ht="96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8264</v>
      </c>
      <c r="O753" s="8">
        <f t="shared" si="66"/>
        <v>1.28</v>
      </c>
      <c r="P753" s="6">
        <f t="shared" si="67"/>
        <v>1808.5</v>
      </c>
      <c r="Q753" t="str">
        <f t="shared" si="68"/>
        <v>film &amp; video</v>
      </c>
      <c r="R753" t="str">
        <f t="shared" si="69"/>
        <v>television</v>
      </c>
      <c r="S753" s="12">
        <f t="shared" si="70"/>
        <v>40713.630497685182</v>
      </c>
      <c r="T753" s="12">
        <f t="shared" si="71"/>
        <v>40759.630497685182</v>
      </c>
    </row>
    <row r="754" spans="1:20" ht="112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8264</v>
      </c>
      <c r="O754" s="8">
        <f t="shared" si="66"/>
        <v>1.0375000000000001</v>
      </c>
      <c r="P754" s="6">
        <f t="shared" si="67"/>
        <v>2845</v>
      </c>
      <c r="Q754" t="str">
        <f t="shared" si="68"/>
        <v>film &amp; video</v>
      </c>
      <c r="R754" t="str">
        <f t="shared" si="69"/>
        <v>television</v>
      </c>
      <c r="S754" s="12">
        <f t="shared" si="70"/>
        <v>42639.421493055561</v>
      </c>
      <c r="T754" s="12">
        <f t="shared" si="71"/>
        <v>42659.458333333328</v>
      </c>
    </row>
    <row r="755" spans="1:20" ht="112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8264</v>
      </c>
      <c r="O755" s="8">
        <f t="shared" si="66"/>
        <v>1.0190760000000001</v>
      </c>
      <c r="P755" s="6">
        <f t="shared" si="67"/>
        <v>6413</v>
      </c>
      <c r="Q755" t="str">
        <f t="shared" si="68"/>
        <v>film &amp; video</v>
      </c>
      <c r="R755" t="str">
        <f t="shared" si="69"/>
        <v>television</v>
      </c>
      <c r="S755" s="12">
        <f t="shared" si="70"/>
        <v>42019.590173611112</v>
      </c>
      <c r="T755" s="12">
        <f t="shared" si="71"/>
        <v>42049.590173611112</v>
      </c>
    </row>
    <row r="756" spans="1:20" ht="112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8264</v>
      </c>
      <c r="O756" s="8">
        <f t="shared" si="66"/>
        <v>1.177142857142857</v>
      </c>
      <c r="P756" s="6">
        <f t="shared" si="67"/>
        <v>1062</v>
      </c>
      <c r="Q756" t="str">
        <f t="shared" si="68"/>
        <v>film &amp; video</v>
      </c>
      <c r="R756" t="str">
        <f t="shared" si="69"/>
        <v>television</v>
      </c>
      <c r="S756" s="12">
        <f t="shared" si="70"/>
        <v>41249.749085648145</v>
      </c>
      <c r="T756" s="12">
        <f t="shared" si="71"/>
        <v>41279.749085648145</v>
      </c>
    </row>
    <row r="757" spans="1:20" ht="96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8264</v>
      </c>
      <c r="O757" s="8">
        <f t="shared" si="66"/>
        <v>2.38</v>
      </c>
      <c r="P757" s="6">
        <f t="shared" si="67"/>
        <v>1307.845</v>
      </c>
      <c r="Q757" t="str">
        <f t="shared" si="68"/>
        <v>film &amp; video</v>
      </c>
      <c r="R757" t="str">
        <f t="shared" si="69"/>
        <v>television</v>
      </c>
      <c r="S757" s="12">
        <f t="shared" si="70"/>
        <v>41383.605057870373</v>
      </c>
      <c r="T757" s="12">
        <f t="shared" si="71"/>
        <v>41414.02847222222</v>
      </c>
    </row>
    <row r="758" spans="1:20" ht="96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8264</v>
      </c>
      <c r="O758" s="8">
        <f t="shared" si="66"/>
        <v>1.02</v>
      </c>
      <c r="P758" s="6">
        <f t="shared" si="67"/>
        <v>423</v>
      </c>
      <c r="Q758" t="str">
        <f t="shared" si="68"/>
        <v>film &amp; video</v>
      </c>
      <c r="R758" t="str">
        <f t="shared" si="69"/>
        <v>television</v>
      </c>
      <c r="S758" s="12">
        <f t="shared" si="70"/>
        <v>40590.766886574071</v>
      </c>
      <c r="T758" s="12">
        <f t="shared" si="71"/>
        <v>40651.725219907406</v>
      </c>
    </row>
    <row r="759" spans="1:20" ht="96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8264</v>
      </c>
      <c r="O759" s="8">
        <f t="shared" si="66"/>
        <v>1.0192000000000001</v>
      </c>
      <c r="P759" s="6">
        <f t="shared" si="67"/>
        <v>306.5</v>
      </c>
      <c r="Q759" t="str">
        <f t="shared" si="68"/>
        <v>film &amp; video</v>
      </c>
      <c r="R759" t="str">
        <f t="shared" si="69"/>
        <v>television</v>
      </c>
      <c r="S759" s="12">
        <f t="shared" si="70"/>
        <v>41235.054560185185</v>
      </c>
      <c r="T759" s="12">
        <f t="shared" si="71"/>
        <v>41249.054560185185</v>
      </c>
    </row>
    <row r="760" spans="1:20" ht="8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8264</v>
      </c>
      <c r="O760" s="8">
        <f t="shared" si="66"/>
        <v>0</v>
      </c>
      <c r="P760" s="6">
        <f t="shared" si="67"/>
        <v>1284.5</v>
      </c>
      <c r="Q760" t="str">
        <f t="shared" si="68"/>
        <v>film &amp; video</v>
      </c>
      <c r="R760" t="str">
        <f t="shared" si="69"/>
        <v>television</v>
      </c>
      <c r="S760" s="12">
        <f t="shared" si="70"/>
        <v>40429.836435185185</v>
      </c>
      <c r="T760" s="12">
        <f t="shared" si="71"/>
        <v>40459.836435185185</v>
      </c>
    </row>
    <row r="761" spans="1:20" ht="80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8264</v>
      </c>
      <c r="O761" s="8">
        <f t="shared" si="66"/>
        <v>4.7E-2</v>
      </c>
      <c r="P761" s="6">
        <f t="shared" si="67"/>
        <v>2597.5</v>
      </c>
      <c r="Q761" t="str">
        <f t="shared" si="68"/>
        <v>film &amp; video</v>
      </c>
      <c r="R761" t="str">
        <f t="shared" si="69"/>
        <v>television</v>
      </c>
      <c r="S761" s="12">
        <f t="shared" si="70"/>
        <v>41789.330312500002</v>
      </c>
      <c r="T761" s="12">
        <f t="shared" si="71"/>
        <v>41829.330312500002</v>
      </c>
    </row>
    <row r="762" spans="1:20" ht="96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8264</v>
      </c>
      <c r="O762" s="8">
        <f t="shared" si="66"/>
        <v>0</v>
      </c>
      <c r="P762" s="6">
        <f t="shared" si="67"/>
        <v>0</v>
      </c>
      <c r="Q762" t="str">
        <f t="shared" si="68"/>
        <v>film &amp; video</v>
      </c>
      <c r="R762" t="str">
        <f t="shared" si="69"/>
        <v>television</v>
      </c>
      <c r="S762" s="12">
        <f t="shared" si="70"/>
        <v>42670.764039351852</v>
      </c>
      <c r="T762" s="12">
        <f t="shared" si="71"/>
        <v>42700.805706018517</v>
      </c>
    </row>
    <row r="763" spans="1:20" ht="96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8264</v>
      </c>
      <c r="O763" s="8">
        <f t="shared" si="66"/>
        <v>1.1655011655011655E-3</v>
      </c>
      <c r="P763" s="6">
        <f t="shared" si="67"/>
        <v>120.5</v>
      </c>
      <c r="Q763" t="str">
        <f t="shared" si="68"/>
        <v>film &amp; video</v>
      </c>
      <c r="R763" t="str">
        <f t="shared" si="69"/>
        <v>television</v>
      </c>
      <c r="S763" s="12">
        <f t="shared" si="70"/>
        <v>41642.751458333332</v>
      </c>
      <c r="T763" s="12">
        <f t="shared" si="71"/>
        <v>41672.751458333332</v>
      </c>
    </row>
    <row r="764" spans="1:20" ht="96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8264</v>
      </c>
      <c r="O764" s="8">
        <f t="shared" si="66"/>
        <v>0</v>
      </c>
      <c r="P764" s="6">
        <f t="shared" si="67"/>
        <v>0</v>
      </c>
      <c r="Q764" t="str">
        <f t="shared" si="68"/>
        <v>film &amp; video</v>
      </c>
      <c r="R764" t="str">
        <f t="shared" si="69"/>
        <v>television</v>
      </c>
      <c r="S764" s="12">
        <f t="shared" si="70"/>
        <v>42690.858449074076</v>
      </c>
      <c r="T764" s="12">
        <f t="shared" si="71"/>
        <v>42708.25</v>
      </c>
    </row>
    <row r="765" spans="1:20" ht="96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8264</v>
      </c>
      <c r="O765" s="8">
        <f t="shared" si="66"/>
        <v>0.36014285714285715</v>
      </c>
      <c r="P765" s="6">
        <f t="shared" si="67"/>
        <v>3</v>
      </c>
      <c r="Q765" t="str">
        <f t="shared" si="68"/>
        <v>film &amp; video</v>
      </c>
      <c r="R765" t="str">
        <f t="shared" si="69"/>
        <v>television</v>
      </c>
      <c r="S765" s="12">
        <f t="shared" si="70"/>
        <v>41471.446851851848</v>
      </c>
      <c r="T765" s="12">
        <f t="shared" si="71"/>
        <v>41501.446851851848</v>
      </c>
    </row>
    <row r="766" spans="1:20" ht="96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8264</v>
      </c>
      <c r="O766" s="8">
        <f t="shared" si="66"/>
        <v>0</v>
      </c>
      <c r="P766" s="6">
        <f t="shared" si="67"/>
        <v>0</v>
      </c>
      <c r="Q766" t="str">
        <f t="shared" si="68"/>
        <v>film &amp; video</v>
      </c>
      <c r="R766" t="str">
        <f t="shared" si="69"/>
        <v>television</v>
      </c>
      <c r="S766" s="12">
        <f t="shared" si="70"/>
        <v>42227.173159722224</v>
      </c>
      <c r="T766" s="12">
        <f t="shared" si="71"/>
        <v>42257.173159722224</v>
      </c>
    </row>
    <row r="767" spans="1:20" ht="96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8264</v>
      </c>
      <c r="O767" s="8">
        <f t="shared" si="66"/>
        <v>3.5400000000000001E-2</v>
      </c>
      <c r="P767" s="6">
        <f t="shared" si="67"/>
        <v>1282.5</v>
      </c>
      <c r="Q767" t="str">
        <f t="shared" si="68"/>
        <v>film &amp; video</v>
      </c>
      <c r="R767" t="str">
        <f t="shared" si="69"/>
        <v>television</v>
      </c>
      <c r="S767" s="12">
        <f t="shared" si="70"/>
        <v>41901.542638888888</v>
      </c>
      <c r="T767" s="12">
        <f t="shared" si="71"/>
        <v>41931.542638888888</v>
      </c>
    </row>
    <row r="768" spans="1:20" ht="96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8264</v>
      </c>
      <c r="O768" s="8">
        <f t="shared" si="66"/>
        <v>0</v>
      </c>
      <c r="P768" s="6">
        <f t="shared" si="67"/>
        <v>0</v>
      </c>
      <c r="Q768" t="str">
        <f t="shared" si="68"/>
        <v>film &amp; video</v>
      </c>
      <c r="R768" t="str">
        <f t="shared" si="69"/>
        <v>television</v>
      </c>
      <c r="S768" s="12">
        <f t="shared" si="70"/>
        <v>42021.783368055556</v>
      </c>
      <c r="T768" s="12">
        <f t="shared" si="71"/>
        <v>42051.783368055556</v>
      </c>
    </row>
    <row r="769" spans="1:20" ht="112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8264</v>
      </c>
      <c r="O769" s="8">
        <f t="shared" si="66"/>
        <v>0.41399999999999998</v>
      </c>
      <c r="P769" s="6">
        <f t="shared" si="67"/>
        <v>90</v>
      </c>
      <c r="Q769" t="str">
        <f t="shared" si="68"/>
        <v>film &amp; video</v>
      </c>
      <c r="R769" t="str">
        <f t="shared" si="69"/>
        <v>television</v>
      </c>
      <c r="S769" s="12">
        <f t="shared" si="70"/>
        <v>42115.143634259264</v>
      </c>
      <c r="T769" s="12">
        <f t="shared" si="71"/>
        <v>42145.143634259264</v>
      </c>
    </row>
    <row r="770" spans="1:20" ht="112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8264</v>
      </c>
      <c r="O770" s="8">
        <f t="shared" si="66"/>
        <v>0</v>
      </c>
      <c r="P770" s="6">
        <f t="shared" si="67"/>
        <v>0</v>
      </c>
      <c r="Q770" t="str">
        <f t="shared" si="68"/>
        <v>film &amp; video</v>
      </c>
      <c r="R770" t="str">
        <f t="shared" si="69"/>
        <v>television</v>
      </c>
      <c r="S770" s="12">
        <f t="shared" si="70"/>
        <v>41594.207060185188</v>
      </c>
      <c r="T770" s="12">
        <f t="shared" si="71"/>
        <v>41624.207060185188</v>
      </c>
    </row>
    <row r="771" spans="1:20" ht="12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8264</v>
      </c>
      <c r="O771" s="8">
        <f t="shared" ref="O771:O834" si="72">E773/D773</f>
        <v>2.631578947368421E-4</v>
      </c>
      <c r="P771" s="6">
        <f t="shared" ref="P771:P834" si="73">AVERAGE(E771, L771)</f>
        <v>854</v>
      </c>
      <c r="Q771" t="str">
        <f t="shared" ref="Q771:Q834" si="74">LEFT(N771, SEARCH("/",N771,1)-1)</f>
        <v>film &amp; video</v>
      </c>
      <c r="R771" t="str">
        <f t="shared" ref="R771:R834" si="75">RIGHT(N771,LEN(N771)-FIND("/",N771))</f>
        <v>television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112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8264</v>
      </c>
      <c r="O772" s="8">
        <f t="shared" si="72"/>
        <v>3.3333333333333333E-2</v>
      </c>
      <c r="P772" s="6">
        <f t="shared" si="73"/>
        <v>0</v>
      </c>
      <c r="Q772" t="str">
        <f t="shared" si="74"/>
        <v>film &amp; video</v>
      </c>
      <c r="R772" t="str">
        <f t="shared" si="75"/>
        <v>television</v>
      </c>
      <c r="S772" s="12">
        <f t="shared" si="76"/>
        <v>41289.999641203707</v>
      </c>
      <c r="T772" s="12">
        <f t="shared" si="77"/>
        <v>41329.999641203707</v>
      </c>
    </row>
    <row r="773" spans="1:20" ht="96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8264</v>
      </c>
      <c r="O773" s="8">
        <f t="shared" si="72"/>
        <v>8.5129023676509714E-3</v>
      </c>
      <c r="P773" s="6">
        <f t="shared" si="73"/>
        <v>5.5</v>
      </c>
      <c r="Q773" t="str">
        <f t="shared" si="74"/>
        <v>film &amp; video</v>
      </c>
      <c r="R773" t="str">
        <f t="shared" si="75"/>
        <v>television</v>
      </c>
      <c r="S773" s="12">
        <f t="shared" si="76"/>
        <v>42349.824097222227</v>
      </c>
      <c r="T773" s="12">
        <f t="shared" si="77"/>
        <v>42399.824097222227</v>
      </c>
    </row>
    <row r="774" spans="1:20" ht="112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8264</v>
      </c>
      <c r="O774" s="8">
        <f t="shared" si="72"/>
        <v>0.70199999999999996</v>
      </c>
      <c r="P774" s="6">
        <f t="shared" si="73"/>
        <v>25.5</v>
      </c>
      <c r="Q774" t="str">
        <f t="shared" si="74"/>
        <v>film &amp; video</v>
      </c>
      <c r="R774" t="str">
        <f t="shared" si="75"/>
        <v>television</v>
      </c>
      <c r="S774" s="12">
        <f t="shared" si="76"/>
        <v>40068.056932870371</v>
      </c>
      <c r="T774" s="12">
        <f t="shared" si="77"/>
        <v>40118.165972222225</v>
      </c>
    </row>
    <row r="775" spans="1:20" ht="96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8264</v>
      </c>
      <c r="O775" s="8">
        <f t="shared" si="72"/>
        <v>1.7000000000000001E-2</v>
      </c>
      <c r="P775" s="6">
        <f t="shared" si="73"/>
        <v>17</v>
      </c>
      <c r="Q775" t="str">
        <f t="shared" si="74"/>
        <v>film &amp; video</v>
      </c>
      <c r="R775" t="str">
        <f t="shared" si="75"/>
        <v>television</v>
      </c>
      <c r="S775" s="12">
        <f t="shared" si="76"/>
        <v>42100.735937499994</v>
      </c>
      <c r="T775" s="12">
        <f t="shared" si="77"/>
        <v>42134.959027777775</v>
      </c>
    </row>
    <row r="776" spans="1:20" ht="96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8264</v>
      </c>
      <c r="O776" s="8">
        <f t="shared" si="72"/>
        <v>0.51400000000000001</v>
      </c>
      <c r="P776" s="6">
        <f t="shared" si="73"/>
        <v>180</v>
      </c>
      <c r="Q776" t="str">
        <f t="shared" si="74"/>
        <v>film &amp; video</v>
      </c>
      <c r="R776" t="str">
        <f t="shared" si="75"/>
        <v>television</v>
      </c>
      <c r="S776" s="12">
        <f t="shared" si="76"/>
        <v>41663.780300925922</v>
      </c>
      <c r="T776" s="12">
        <f t="shared" si="77"/>
        <v>41693.780300925922</v>
      </c>
    </row>
    <row r="777" spans="1:20" ht="96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8264</v>
      </c>
      <c r="O777" s="8">
        <f t="shared" si="72"/>
        <v>7.0000000000000001E-3</v>
      </c>
      <c r="P777" s="6">
        <f t="shared" si="73"/>
        <v>87.5</v>
      </c>
      <c r="Q777" t="str">
        <f t="shared" si="74"/>
        <v>film &amp; video</v>
      </c>
      <c r="R777" t="str">
        <f t="shared" si="75"/>
        <v>television</v>
      </c>
      <c r="S777" s="12">
        <f t="shared" si="76"/>
        <v>40863.060127314813</v>
      </c>
      <c r="T777" s="12">
        <f t="shared" si="77"/>
        <v>40893.060127314813</v>
      </c>
    </row>
    <row r="778" spans="1:20" ht="112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8264</v>
      </c>
      <c r="O778" s="8">
        <f t="shared" si="72"/>
        <v>4.0000000000000001E-3</v>
      </c>
      <c r="P778" s="6">
        <f t="shared" si="73"/>
        <v>1827.5</v>
      </c>
      <c r="Q778" t="str">
        <f t="shared" si="74"/>
        <v>film &amp; video</v>
      </c>
      <c r="R778" t="str">
        <f t="shared" si="75"/>
        <v>television</v>
      </c>
      <c r="S778" s="12">
        <f t="shared" si="76"/>
        <v>42250.685706018514</v>
      </c>
      <c r="T778" s="12">
        <f t="shared" si="77"/>
        <v>42288.208333333328</v>
      </c>
    </row>
    <row r="779" spans="1:20" ht="112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8264</v>
      </c>
      <c r="O779" s="8">
        <f t="shared" si="72"/>
        <v>2.6666666666666668E-2</v>
      </c>
      <c r="P779" s="6">
        <f t="shared" si="73"/>
        <v>12</v>
      </c>
      <c r="Q779" t="str">
        <f t="shared" si="74"/>
        <v>film &amp; video</v>
      </c>
      <c r="R779" t="str">
        <f t="shared" si="75"/>
        <v>television</v>
      </c>
      <c r="S779" s="12">
        <f t="shared" si="76"/>
        <v>41456.981215277774</v>
      </c>
      <c r="T779" s="12">
        <f t="shared" si="77"/>
        <v>41486.981215277774</v>
      </c>
    </row>
    <row r="780" spans="1:20" ht="80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8264</v>
      </c>
      <c r="O780" s="8">
        <f t="shared" si="72"/>
        <v>1.04</v>
      </c>
      <c r="P780" s="6">
        <f t="shared" si="73"/>
        <v>1.5</v>
      </c>
      <c r="Q780" t="str">
        <f t="shared" si="74"/>
        <v>film &amp; video</v>
      </c>
      <c r="R780" t="str">
        <f t="shared" si="75"/>
        <v>television</v>
      </c>
      <c r="S780" s="12">
        <f t="shared" si="76"/>
        <v>41729.702314814815</v>
      </c>
      <c r="T780" s="12">
        <f t="shared" si="77"/>
        <v>41759.702314814815</v>
      </c>
    </row>
    <row r="781" spans="1:20" ht="12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8264</v>
      </c>
      <c r="O781" s="8">
        <f t="shared" si="72"/>
        <v>1.3315375</v>
      </c>
      <c r="P781" s="6">
        <f t="shared" si="73"/>
        <v>203</v>
      </c>
      <c r="Q781" t="str">
        <f t="shared" si="74"/>
        <v>film &amp; video</v>
      </c>
      <c r="R781" t="str">
        <f t="shared" si="75"/>
        <v>television</v>
      </c>
      <c r="S781" s="12">
        <f t="shared" si="76"/>
        <v>40436.68408564815</v>
      </c>
      <c r="T781" s="12">
        <f t="shared" si="77"/>
        <v>40466.166666666664</v>
      </c>
    </row>
    <row r="782" spans="1:20" ht="8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8264</v>
      </c>
      <c r="O782" s="8">
        <f t="shared" si="72"/>
        <v>1</v>
      </c>
      <c r="P782" s="6">
        <f t="shared" si="73"/>
        <v>533.5</v>
      </c>
      <c r="Q782" t="str">
        <f t="shared" si="74"/>
        <v>film &amp; video</v>
      </c>
      <c r="R782" t="str">
        <f t="shared" si="75"/>
        <v>television</v>
      </c>
      <c r="S782" s="12">
        <f t="shared" si="76"/>
        <v>40636.673900462964</v>
      </c>
      <c r="T782" s="12">
        <f t="shared" si="77"/>
        <v>40666.673900462964</v>
      </c>
    </row>
    <row r="783" spans="1:20" ht="96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8264</v>
      </c>
      <c r="O783" s="8">
        <f t="shared" si="72"/>
        <v>1.4813333333333334</v>
      </c>
      <c r="P783" s="6">
        <f t="shared" si="73"/>
        <v>545.11500000000001</v>
      </c>
      <c r="Q783" t="str">
        <f t="shared" si="74"/>
        <v>film &amp; video</v>
      </c>
      <c r="R783" t="str">
        <f t="shared" si="75"/>
        <v>television</v>
      </c>
      <c r="S783" s="12">
        <f t="shared" si="76"/>
        <v>41403.000856481485</v>
      </c>
      <c r="T783" s="12">
        <f t="shared" si="77"/>
        <v>41433.000856481485</v>
      </c>
    </row>
    <row r="784" spans="1:20" ht="96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8264</v>
      </c>
      <c r="O784" s="8">
        <f t="shared" si="72"/>
        <v>1.0249999999999999</v>
      </c>
      <c r="P784" s="6">
        <f t="shared" si="73"/>
        <v>357</v>
      </c>
      <c r="Q784" t="str">
        <f t="shared" si="74"/>
        <v>film &amp; video</v>
      </c>
      <c r="R784" t="str">
        <f t="shared" si="75"/>
        <v>television</v>
      </c>
      <c r="S784" s="12">
        <f t="shared" si="76"/>
        <v>41116.758125</v>
      </c>
      <c r="T784" s="12">
        <f t="shared" si="77"/>
        <v>41146.758125</v>
      </c>
    </row>
    <row r="785" spans="1:20" ht="96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8264</v>
      </c>
      <c r="O785" s="8">
        <f t="shared" si="72"/>
        <v>1.8062799999999999</v>
      </c>
      <c r="P785" s="6">
        <f t="shared" si="73"/>
        <v>1128.5</v>
      </c>
      <c r="Q785" t="str">
        <f t="shared" si="74"/>
        <v>film &amp; video</v>
      </c>
      <c r="R785" t="str">
        <f t="shared" si="75"/>
        <v>television</v>
      </c>
      <c r="S785" s="12">
        <f t="shared" si="76"/>
        <v>40987.773715277777</v>
      </c>
      <c r="T785" s="12">
        <f t="shared" si="77"/>
        <v>41026.916666666664</v>
      </c>
    </row>
    <row r="786" spans="1:20" ht="112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8264</v>
      </c>
      <c r="O786" s="8">
        <f t="shared" si="72"/>
        <v>1.4279999999999999</v>
      </c>
      <c r="P786" s="6">
        <f t="shared" si="73"/>
        <v>517.5</v>
      </c>
      <c r="Q786" t="str">
        <f t="shared" si="74"/>
        <v>film &amp; video</v>
      </c>
      <c r="R786" t="str">
        <f t="shared" si="75"/>
        <v>television</v>
      </c>
      <c r="S786" s="12">
        <f t="shared" si="76"/>
        <v>41675.149525462963</v>
      </c>
      <c r="T786" s="12">
        <f t="shared" si="77"/>
        <v>41715.107858796298</v>
      </c>
    </row>
    <row r="787" spans="1:20" ht="112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8264</v>
      </c>
      <c r="O787" s="8">
        <f t="shared" si="72"/>
        <v>1.1416666666666666</v>
      </c>
      <c r="P787" s="6">
        <f t="shared" si="73"/>
        <v>466.07</v>
      </c>
      <c r="Q787" t="str">
        <f t="shared" si="74"/>
        <v>film &amp; video</v>
      </c>
      <c r="R787" t="str">
        <f t="shared" si="75"/>
        <v>television</v>
      </c>
      <c r="S787" s="12">
        <f t="shared" si="76"/>
        <v>41303.593923611108</v>
      </c>
      <c r="T787" s="12">
        <f t="shared" si="77"/>
        <v>41333.593923611108</v>
      </c>
    </row>
    <row r="788" spans="1:20" ht="96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8264</v>
      </c>
      <c r="O788" s="8">
        <f t="shared" si="72"/>
        <v>2.03505</v>
      </c>
      <c r="P788" s="6">
        <f t="shared" si="73"/>
        <v>3592</v>
      </c>
      <c r="Q788" t="str">
        <f t="shared" si="74"/>
        <v>film &amp; video</v>
      </c>
      <c r="R788" t="str">
        <f t="shared" si="75"/>
        <v>television</v>
      </c>
      <c r="S788" s="12">
        <f t="shared" si="76"/>
        <v>40983.055949074071</v>
      </c>
      <c r="T788" s="12">
        <f t="shared" si="77"/>
        <v>41040.657638888886</v>
      </c>
    </row>
    <row r="789" spans="1:20" ht="96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8264</v>
      </c>
      <c r="O789" s="8">
        <f t="shared" si="72"/>
        <v>1.0941176470588236</v>
      </c>
      <c r="P789" s="6">
        <f t="shared" si="73"/>
        <v>693.5</v>
      </c>
      <c r="Q789" t="str">
        <f t="shared" si="74"/>
        <v>film &amp; video</v>
      </c>
      <c r="R789" t="str">
        <f t="shared" si="75"/>
        <v>television</v>
      </c>
      <c r="S789" s="12">
        <f t="shared" si="76"/>
        <v>41549.627615740741</v>
      </c>
      <c r="T789" s="12">
        <f t="shared" si="77"/>
        <v>41579.627615740741</v>
      </c>
    </row>
    <row r="790" spans="1:20" ht="96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8264</v>
      </c>
      <c r="O790" s="8">
        <f t="shared" si="72"/>
        <v>1.443746</v>
      </c>
      <c r="P790" s="6">
        <f t="shared" si="73"/>
        <v>1034.5250000000001</v>
      </c>
      <c r="Q790" t="str">
        <f t="shared" si="74"/>
        <v>film &amp; video</v>
      </c>
      <c r="R790" t="str">
        <f t="shared" si="75"/>
        <v>television</v>
      </c>
      <c r="S790" s="12">
        <f t="shared" si="76"/>
        <v>41059.006805555553</v>
      </c>
      <c r="T790" s="12">
        <f t="shared" si="77"/>
        <v>41097.165972222225</v>
      </c>
    </row>
    <row r="791" spans="1:20" ht="96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8264</v>
      </c>
      <c r="O791" s="8">
        <f t="shared" si="72"/>
        <v>1.0386666666666666</v>
      </c>
      <c r="P791" s="6">
        <f t="shared" si="73"/>
        <v>937</v>
      </c>
      <c r="Q791" t="str">
        <f t="shared" si="74"/>
        <v>film &amp; video</v>
      </c>
      <c r="R791" t="str">
        <f t="shared" si="75"/>
        <v>television</v>
      </c>
      <c r="S791" s="12">
        <f t="shared" si="76"/>
        <v>41277.186111111114</v>
      </c>
      <c r="T791" s="12">
        <f t="shared" si="77"/>
        <v>41295.332638888889</v>
      </c>
    </row>
    <row r="792" spans="1:20" ht="96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8264</v>
      </c>
      <c r="O792" s="8">
        <f t="shared" si="72"/>
        <v>1.0044440000000001</v>
      </c>
      <c r="P792" s="6">
        <f t="shared" si="73"/>
        <v>7296.73</v>
      </c>
      <c r="Q792" t="str">
        <f t="shared" si="74"/>
        <v>film &amp; video</v>
      </c>
      <c r="R792" t="str">
        <f t="shared" si="75"/>
        <v>television</v>
      </c>
      <c r="S792" s="12">
        <f t="shared" si="76"/>
        <v>41276.047905092593</v>
      </c>
      <c r="T792" s="12">
        <f t="shared" si="77"/>
        <v>41306.047905092593</v>
      </c>
    </row>
    <row r="793" spans="1:20" ht="112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8264</v>
      </c>
      <c r="O793" s="8">
        <f t="shared" si="72"/>
        <v>1.0277927272727272</v>
      </c>
      <c r="P793" s="6">
        <f t="shared" si="73"/>
        <v>3959</v>
      </c>
      <c r="Q793" t="str">
        <f t="shared" si="74"/>
        <v>film &amp; video</v>
      </c>
      <c r="R793" t="str">
        <f t="shared" si="75"/>
        <v>television</v>
      </c>
      <c r="S793" s="12">
        <f t="shared" si="76"/>
        <v>41557.780624999999</v>
      </c>
      <c r="T793" s="12">
        <f t="shared" si="77"/>
        <v>41591.249305555553</v>
      </c>
    </row>
    <row r="794" spans="1:20" ht="64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8264</v>
      </c>
      <c r="O794" s="8">
        <f t="shared" si="72"/>
        <v>1.0531250000000001</v>
      </c>
      <c r="P794" s="6">
        <f t="shared" si="73"/>
        <v>1285.5550000000001</v>
      </c>
      <c r="Q794" t="str">
        <f t="shared" si="74"/>
        <v>film &amp; video</v>
      </c>
      <c r="R794" t="str">
        <f t="shared" si="75"/>
        <v>television</v>
      </c>
      <c r="S794" s="12">
        <f t="shared" si="76"/>
        <v>41555.873645833337</v>
      </c>
      <c r="T794" s="12">
        <f t="shared" si="77"/>
        <v>41585.915312500001</v>
      </c>
    </row>
    <row r="795" spans="1:20" ht="112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8264</v>
      </c>
      <c r="O795" s="8">
        <f t="shared" si="72"/>
        <v>1.1178571428571429</v>
      </c>
      <c r="P795" s="6">
        <f t="shared" si="73"/>
        <v>1429.2149999999999</v>
      </c>
      <c r="Q795" t="str">
        <f t="shared" si="74"/>
        <v>film &amp; video</v>
      </c>
      <c r="R795" t="str">
        <f t="shared" si="75"/>
        <v>television</v>
      </c>
      <c r="S795" s="12">
        <f t="shared" si="76"/>
        <v>41442.741249999999</v>
      </c>
      <c r="T795" s="12">
        <f t="shared" si="77"/>
        <v>41458.207638888889</v>
      </c>
    </row>
    <row r="796" spans="1:20" ht="96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8264</v>
      </c>
      <c r="O796" s="8">
        <f t="shared" si="72"/>
        <v>1.0135000000000001</v>
      </c>
      <c r="P796" s="6">
        <f t="shared" si="73"/>
        <v>4239</v>
      </c>
      <c r="Q796" t="str">
        <f t="shared" si="74"/>
        <v>film &amp; video</v>
      </c>
      <c r="R796" t="str">
        <f t="shared" si="75"/>
        <v>television</v>
      </c>
      <c r="S796" s="12">
        <f t="shared" si="76"/>
        <v>40736.115011574075</v>
      </c>
      <c r="T796" s="12">
        <f t="shared" si="77"/>
        <v>40791.712500000001</v>
      </c>
    </row>
    <row r="797" spans="1:20" ht="96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8264</v>
      </c>
      <c r="O797" s="8">
        <f t="shared" si="72"/>
        <v>1.0753333333333333</v>
      </c>
      <c r="P797" s="6">
        <f t="shared" si="73"/>
        <v>7917</v>
      </c>
      <c r="Q797" t="str">
        <f t="shared" si="74"/>
        <v>film &amp; video</v>
      </c>
      <c r="R797" t="str">
        <f t="shared" si="75"/>
        <v>television</v>
      </c>
      <c r="S797" s="12">
        <f t="shared" si="76"/>
        <v>40963.613032407404</v>
      </c>
      <c r="T797" s="12">
        <f t="shared" si="77"/>
        <v>41006.207638888889</v>
      </c>
    </row>
    <row r="798" spans="1:20" ht="112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8264</v>
      </c>
      <c r="O798" s="8">
        <f t="shared" si="72"/>
        <v>1.1488571428571428</v>
      </c>
      <c r="P798" s="6">
        <f t="shared" si="73"/>
        <v>5112.5</v>
      </c>
      <c r="Q798" t="str">
        <f t="shared" si="74"/>
        <v>film &amp; video</v>
      </c>
      <c r="R798" t="str">
        <f t="shared" si="75"/>
        <v>television</v>
      </c>
      <c r="S798" s="12">
        <f t="shared" si="76"/>
        <v>41502.882928240739</v>
      </c>
      <c r="T798" s="12">
        <f t="shared" si="77"/>
        <v>41532.881944444445</v>
      </c>
    </row>
    <row r="799" spans="1:20" ht="112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8264</v>
      </c>
      <c r="O799" s="8">
        <f t="shared" si="72"/>
        <v>1.0002</v>
      </c>
      <c r="P799" s="6">
        <f t="shared" si="73"/>
        <v>1648.5</v>
      </c>
      <c r="Q799" t="str">
        <f t="shared" si="74"/>
        <v>film &amp; video</v>
      </c>
      <c r="R799" t="str">
        <f t="shared" si="75"/>
        <v>television</v>
      </c>
      <c r="S799" s="12">
        <f t="shared" si="76"/>
        <v>40996.994074074071</v>
      </c>
      <c r="T799" s="12">
        <f t="shared" si="77"/>
        <v>41028.166666666664</v>
      </c>
    </row>
    <row r="800" spans="1:20" ht="80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8264</v>
      </c>
      <c r="O800" s="8">
        <f t="shared" si="72"/>
        <v>1.5213333333333334</v>
      </c>
      <c r="P800" s="6">
        <f t="shared" si="73"/>
        <v>2054</v>
      </c>
      <c r="Q800" t="str">
        <f t="shared" si="74"/>
        <v>film &amp; video</v>
      </c>
      <c r="R800" t="str">
        <f t="shared" si="75"/>
        <v>television</v>
      </c>
      <c r="S800" s="12">
        <f t="shared" si="76"/>
        <v>41882.590127314819</v>
      </c>
      <c r="T800" s="12">
        <f t="shared" si="77"/>
        <v>41912.590127314819</v>
      </c>
    </row>
    <row r="801" spans="1:20" ht="112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8264</v>
      </c>
      <c r="O801" s="8">
        <f t="shared" si="72"/>
        <v>1.1152149999999998</v>
      </c>
      <c r="P801" s="6">
        <f t="shared" si="73"/>
        <v>2514.5</v>
      </c>
      <c r="Q801" t="str">
        <f t="shared" si="74"/>
        <v>film &amp; video</v>
      </c>
      <c r="R801" t="str">
        <f t="shared" si="75"/>
        <v>television</v>
      </c>
      <c r="S801" s="12">
        <f t="shared" si="76"/>
        <v>40996.667199074072</v>
      </c>
      <c r="T801" s="12">
        <f t="shared" si="77"/>
        <v>41026.667199074072</v>
      </c>
    </row>
    <row r="802" spans="1:20" ht="80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8264</v>
      </c>
      <c r="O802" s="8">
        <f t="shared" si="72"/>
        <v>1.0133333333333334</v>
      </c>
      <c r="P802" s="6">
        <f t="shared" si="73"/>
        <v>1169</v>
      </c>
      <c r="Q802" t="str">
        <f t="shared" si="74"/>
        <v>film &amp; video</v>
      </c>
      <c r="R802" t="str">
        <f t="shared" si="75"/>
        <v>television</v>
      </c>
      <c r="S802" s="12">
        <f t="shared" si="76"/>
        <v>41863.433495370373</v>
      </c>
      <c r="T802" s="12">
        <f t="shared" si="77"/>
        <v>41893.433495370373</v>
      </c>
    </row>
    <row r="803" spans="1:20" ht="96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8264</v>
      </c>
      <c r="O803" s="8">
        <f t="shared" si="72"/>
        <v>1.232608695652174</v>
      </c>
      <c r="P803" s="6">
        <f t="shared" si="73"/>
        <v>1140.7149999999999</v>
      </c>
      <c r="Q803" t="str">
        <f t="shared" si="74"/>
        <v>film &amp; video</v>
      </c>
      <c r="R803" t="str">
        <f t="shared" si="75"/>
        <v>television</v>
      </c>
      <c r="S803" s="12">
        <f t="shared" si="76"/>
        <v>40695.795370370368</v>
      </c>
      <c r="T803" s="12">
        <f t="shared" si="77"/>
        <v>40725.795370370368</v>
      </c>
    </row>
    <row r="804" spans="1:20" ht="112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8264</v>
      </c>
      <c r="O804" s="8">
        <f t="shared" si="72"/>
        <v>1</v>
      </c>
      <c r="P804" s="6">
        <f t="shared" si="73"/>
        <v>3077.5</v>
      </c>
      <c r="Q804" t="str">
        <f t="shared" si="74"/>
        <v>film &amp; video</v>
      </c>
      <c r="R804" t="str">
        <f t="shared" si="75"/>
        <v>television</v>
      </c>
      <c r="S804" s="12">
        <f t="shared" si="76"/>
        <v>41123.022268518522</v>
      </c>
      <c r="T804" s="12">
        <f t="shared" si="77"/>
        <v>41169.170138888891</v>
      </c>
    </row>
    <row r="805" spans="1:20" ht="112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8264</v>
      </c>
      <c r="O805" s="8">
        <f t="shared" si="72"/>
        <v>1.05</v>
      </c>
      <c r="P805" s="6">
        <f t="shared" si="73"/>
        <v>1436.5</v>
      </c>
      <c r="Q805" t="str">
        <f t="shared" si="74"/>
        <v>film &amp; video</v>
      </c>
      <c r="R805" t="str">
        <f t="shared" si="75"/>
        <v>television</v>
      </c>
      <c r="S805" s="12">
        <f t="shared" si="76"/>
        <v>40665.949976851851</v>
      </c>
      <c r="T805" s="12">
        <f t="shared" si="77"/>
        <v>40692.041666666664</v>
      </c>
    </row>
    <row r="806" spans="1:20" ht="96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8264</v>
      </c>
      <c r="O806" s="8">
        <f t="shared" si="72"/>
        <v>1.0443750000000001</v>
      </c>
      <c r="P806" s="6">
        <f t="shared" si="73"/>
        <v>2759</v>
      </c>
      <c r="Q806" t="str">
        <f t="shared" si="74"/>
        <v>film &amp; video</v>
      </c>
      <c r="R806" t="str">
        <f t="shared" si="75"/>
        <v>television</v>
      </c>
      <c r="S806" s="12">
        <f t="shared" si="76"/>
        <v>40730.105625000004</v>
      </c>
      <c r="T806" s="12">
        <f t="shared" si="77"/>
        <v>40747.165972222225</v>
      </c>
    </row>
    <row r="807" spans="1:20" ht="96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8264</v>
      </c>
      <c r="O807" s="8">
        <f t="shared" si="72"/>
        <v>1.05125</v>
      </c>
      <c r="P807" s="6">
        <f t="shared" si="73"/>
        <v>1602</v>
      </c>
      <c r="Q807" t="str">
        <f t="shared" si="74"/>
        <v>film &amp; video</v>
      </c>
      <c r="R807" t="str">
        <f t="shared" si="75"/>
        <v>television</v>
      </c>
      <c r="S807" s="12">
        <f t="shared" si="76"/>
        <v>40690.823055555556</v>
      </c>
      <c r="T807" s="12">
        <f t="shared" si="77"/>
        <v>40740.958333333336</v>
      </c>
    </row>
    <row r="808" spans="1:20" ht="48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8264</v>
      </c>
      <c r="O808" s="8">
        <f t="shared" si="72"/>
        <v>1</v>
      </c>
      <c r="P808" s="6">
        <f t="shared" si="73"/>
        <v>4213</v>
      </c>
      <c r="Q808" t="str">
        <f t="shared" si="74"/>
        <v>film &amp; video</v>
      </c>
      <c r="R808" t="str">
        <f t="shared" si="75"/>
        <v>television</v>
      </c>
      <c r="S808" s="12">
        <f t="shared" si="76"/>
        <v>40763.691423611112</v>
      </c>
      <c r="T808" s="12">
        <f t="shared" si="77"/>
        <v>40793.691423611112</v>
      </c>
    </row>
    <row r="809" spans="1:20" ht="64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8264</v>
      </c>
      <c r="O809" s="8">
        <f t="shared" si="72"/>
        <v>1.03775</v>
      </c>
      <c r="P809" s="6">
        <f t="shared" si="73"/>
        <v>2131</v>
      </c>
      <c r="Q809" t="str">
        <f t="shared" si="74"/>
        <v>film &amp; video</v>
      </c>
      <c r="R809" t="str">
        <f t="shared" si="75"/>
        <v>television</v>
      </c>
      <c r="S809" s="12">
        <f t="shared" si="76"/>
        <v>42759.628599537042</v>
      </c>
      <c r="T809" s="12">
        <f t="shared" si="77"/>
        <v>42795.083333333328</v>
      </c>
    </row>
    <row r="810" spans="1:20" ht="112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8264</v>
      </c>
      <c r="O810" s="8">
        <f t="shared" si="72"/>
        <v>1.05</v>
      </c>
      <c r="P810" s="6">
        <f t="shared" si="73"/>
        <v>2271.5</v>
      </c>
      <c r="Q810" t="str">
        <f t="shared" si="74"/>
        <v>film &amp; video</v>
      </c>
      <c r="R810" t="str">
        <f t="shared" si="75"/>
        <v>television</v>
      </c>
      <c r="S810" s="12">
        <f t="shared" si="76"/>
        <v>41962.100532407407</v>
      </c>
      <c r="T810" s="12">
        <f t="shared" si="77"/>
        <v>41995.207638888889</v>
      </c>
    </row>
    <row r="811" spans="1:20" ht="8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8264</v>
      </c>
      <c r="O811" s="8">
        <f t="shared" si="72"/>
        <v>1.04</v>
      </c>
      <c r="P811" s="6">
        <f t="shared" si="73"/>
        <v>2101.5</v>
      </c>
      <c r="Q811" t="str">
        <f t="shared" si="74"/>
        <v>film &amp; video</v>
      </c>
      <c r="R811" t="str">
        <f t="shared" si="75"/>
        <v>television</v>
      </c>
      <c r="S811" s="12">
        <f t="shared" si="76"/>
        <v>41628.833680555559</v>
      </c>
      <c r="T811" s="12">
        <f t="shared" si="77"/>
        <v>41658.833680555559</v>
      </c>
    </row>
    <row r="812" spans="1:20" ht="96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8264</v>
      </c>
      <c r="O812" s="8">
        <f t="shared" si="72"/>
        <v>1.5183333333333333</v>
      </c>
      <c r="P812" s="6">
        <f t="shared" si="73"/>
        <v>801</v>
      </c>
      <c r="Q812" t="str">
        <f t="shared" si="74"/>
        <v>film &amp; video</v>
      </c>
      <c r="R812" t="str">
        <f t="shared" si="75"/>
        <v>television</v>
      </c>
      <c r="S812" s="12">
        <f t="shared" si="76"/>
        <v>41123.056273148148</v>
      </c>
      <c r="T812" s="12">
        <f t="shared" si="77"/>
        <v>41153.056273148148</v>
      </c>
    </row>
    <row r="813" spans="1:20" ht="8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8264</v>
      </c>
      <c r="O813" s="8">
        <f t="shared" si="72"/>
        <v>1.59996</v>
      </c>
      <c r="P813" s="6">
        <f t="shared" si="73"/>
        <v>526</v>
      </c>
      <c r="Q813" t="str">
        <f t="shared" si="74"/>
        <v>film &amp; video</v>
      </c>
      <c r="R813" t="str">
        <f t="shared" si="75"/>
        <v>television</v>
      </c>
      <c r="S813" s="12">
        <f t="shared" si="76"/>
        <v>41443.643541666665</v>
      </c>
      <c r="T813" s="12">
        <f t="shared" si="77"/>
        <v>41465.702777777777</v>
      </c>
    </row>
    <row r="814" spans="1:20" ht="96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8264</v>
      </c>
      <c r="O814" s="8">
        <f t="shared" si="72"/>
        <v>1.2729999999999999</v>
      </c>
      <c r="P814" s="6">
        <f t="shared" si="73"/>
        <v>472</v>
      </c>
      <c r="Q814" t="str">
        <f t="shared" si="74"/>
        <v>film &amp; video</v>
      </c>
      <c r="R814" t="str">
        <f t="shared" si="75"/>
        <v>television</v>
      </c>
      <c r="S814" s="12">
        <f t="shared" si="76"/>
        <v>41282.017962962964</v>
      </c>
      <c r="T814" s="12">
        <f t="shared" si="77"/>
        <v>41334.581944444442</v>
      </c>
    </row>
    <row r="815" spans="1:20" ht="64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8264</v>
      </c>
      <c r="O815" s="8">
        <f t="shared" si="72"/>
        <v>1.07</v>
      </c>
      <c r="P815" s="6">
        <f t="shared" si="73"/>
        <v>1247.97</v>
      </c>
      <c r="Q815" t="str">
        <f t="shared" si="74"/>
        <v>film &amp; video</v>
      </c>
      <c r="R815" t="str">
        <f t="shared" si="75"/>
        <v>television</v>
      </c>
      <c r="S815" s="12">
        <f t="shared" si="76"/>
        <v>41080.960243055553</v>
      </c>
      <c r="T815" s="12">
        <f t="shared" si="77"/>
        <v>41110.960243055553</v>
      </c>
    </row>
    <row r="816" spans="1:20" ht="112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8264</v>
      </c>
      <c r="O816" s="8">
        <f t="shared" si="72"/>
        <v>1.1512214285714286</v>
      </c>
      <c r="P816" s="6">
        <f t="shared" si="73"/>
        <v>650.5</v>
      </c>
      <c r="Q816" t="str">
        <f t="shared" si="74"/>
        <v>film &amp; video</v>
      </c>
      <c r="R816" t="str">
        <f t="shared" si="75"/>
        <v>television</v>
      </c>
      <c r="S816" s="12">
        <f t="shared" si="76"/>
        <v>40679.743067129632</v>
      </c>
      <c r="T816" s="12">
        <f t="shared" si="77"/>
        <v>40694.75277777778</v>
      </c>
    </row>
    <row r="817" spans="1:20" ht="48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8264</v>
      </c>
      <c r="O817" s="8">
        <f t="shared" si="72"/>
        <v>1.3711066666666665</v>
      </c>
      <c r="P817" s="6">
        <f t="shared" si="73"/>
        <v>2161.5</v>
      </c>
      <c r="Q817" t="str">
        <f t="shared" si="74"/>
        <v>film &amp; video</v>
      </c>
      <c r="R817" t="str">
        <f t="shared" si="75"/>
        <v>television</v>
      </c>
      <c r="S817" s="12">
        <f t="shared" si="76"/>
        <v>41914.917858796296</v>
      </c>
      <c r="T817" s="12">
        <f t="shared" si="77"/>
        <v>41944.917858796296</v>
      </c>
    </row>
    <row r="818" spans="1:20" ht="8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8264</v>
      </c>
      <c r="O818" s="8">
        <f t="shared" si="72"/>
        <v>1.5571428571428572</v>
      </c>
      <c r="P818" s="6">
        <f t="shared" si="73"/>
        <v>4131.7749999999996</v>
      </c>
      <c r="Q818" t="str">
        <f t="shared" si="74"/>
        <v>film &amp; video</v>
      </c>
      <c r="R818" t="str">
        <f t="shared" si="75"/>
        <v>television</v>
      </c>
      <c r="S818" s="12">
        <f t="shared" si="76"/>
        <v>41341.870868055557</v>
      </c>
      <c r="T818" s="12">
        <f t="shared" si="77"/>
        <v>41373.270833333336</v>
      </c>
    </row>
    <row r="819" spans="1:20" ht="96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8264</v>
      </c>
      <c r="O819" s="8">
        <f t="shared" si="72"/>
        <v>1.0874999999999999</v>
      </c>
      <c r="P819" s="6">
        <f t="shared" si="73"/>
        <v>1039.83</v>
      </c>
      <c r="Q819" t="str">
        <f t="shared" si="74"/>
        <v>film &amp; video</v>
      </c>
      <c r="R819" t="str">
        <f t="shared" si="75"/>
        <v>television</v>
      </c>
      <c r="S819" s="12">
        <f t="shared" si="76"/>
        <v>40925.599664351852</v>
      </c>
      <c r="T819" s="12">
        <f t="shared" si="77"/>
        <v>40979.207638888889</v>
      </c>
    </row>
    <row r="820" spans="1:20" ht="96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8264</v>
      </c>
      <c r="O820" s="8">
        <f t="shared" si="72"/>
        <v>1.3405</v>
      </c>
      <c r="P820" s="6">
        <f t="shared" si="73"/>
        <v>282</v>
      </c>
      <c r="Q820" t="str">
        <f t="shared" si="74"/>
        <v>film &amp; video</v>
      </c>
      <c r="R820" t="str">
        <f t="shared" si="75"/>
        <v>television</v>
      </c>
      <c r="S820" s="12">
        <f t="shared" si="76"/>
        <v>41120.882881944446</v>
      </c>
      <c r="T820" s="12">
        <f t="shared" si="77"/>
        <v>41128.709027777775</v>
      </c>
    </row>
    <row r="821" spans="1:20" ht="48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8264</v>
      </c>
      <c r="O821" s="8">
        <f t="shared" si="72"/>
        <v>1</v>
      </c>
      <c r="P821" s="6">
        <f t="shared" si="73"/>
        <v>224.5</v>
      </c>
      <c r="Q821" t="str">
        <f t="shared" si="74"/>
        <v>film &amp; video</v>
      </c>
      <c r="R821" t="str">
        <f t="shared" si="75"/>
        <v>television</v>
      </c>
      <c r="S821" s="12">
        <f t="shared" si="76"/>
        <v>41619.998310185183</v>
      </c>
      <c r="T821" s="12">
        <f t="shared" si="77"/>
        <v>41629.197222222225</v>
      </c>
    </row>
    <row r="822" spans="1:20" ht="96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8264</v>
      </c>
      <c r="O822" s="8">
        <f t="shared" si="72"/>
        <v>1.1916666666666667</v>
      </c>
      <c r="P822" s="6">
        <f t="shared" si="73"/>
        <v>1359.5</v>
      </c>
      <c r="Q822" t="str">
        <f t="shared" si="74"/>
        <v>film &amp; video</v>
      </c>
      <c r="R822" t="str">
        <f t="shared" si="75"/>
        <v>television</v>
      </c>
      <c r="S822" s="12">
        <f t="shared" si="76"/>
        <v>41768.841921296298</v>
      </c>
      <c r="T822" s="12">
        <f t="shared" si="77"/>
        <v>41799.208333333336</v>
      </c>
    </row>
    <row r="823" spans="1:20" ht="96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8264</v>
      </c>
      <c r="O823" s="8">
        <f t="shared" si="72"/>
        <v>1.7949999999999999</v>
      </c>
      <c r="P823" s="6">
        <f t="shared" si="73"/>
        <v>8780</v>
      </c>
      <c r="Q823" t="str">
        <f t="shared" si="74"/>
        <v>film &amp; video</v>
      </c>
      <c r="R823" t="str">
        <f t="shared" si="75"/>
        <v>television</v>
      </c>
      <c r="S823" s="12">
        <f t="shared" si="76"/>
        <v>42093.922048611115</v>
      </c>
      <c r="T823" s="12">
        <f t="shared" si="77"/>
        <v>42128.167361111111</v>
      </c>
    </row>
    <row r="824" spans="1:20" ht="8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8264</v>
      </c>
      <c r="O824" s="8">
        <f t="shared" si="72"/>
        <v>1.3438124999999999</v>
      </c>
      <c r="P824" s="6">
        <f t="shared" si="73"/>
        <v>1822</v>
      </c>
      <c r="Q824" t="str">
        <f t="shared" si="74"/>
        <v>film &amp; video</v>
      </c>
      <c r="R824" t="str">
        <f t="shared" si="75"/>
        <v>television</v>
      </c>
      <c r="S824" s="12">
        <f t="shared" si="76"/>
        <v>41157.947337962964</v>
      </c>
      <c r="T824" s="12">
        <f t="shared" si="77"/>
        <v>41187.947337962964</v>
      </c>
    </row>
    <row r="825" spans="1:20" ht="80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8264</v>
      </c>
      <c r="O825" s="8">
        <f t="shared" si="72"/>
        <v>1.0043200000000001</v>
      </c>
      <c r="P825" s="6">
        <f t="shared" si="73"/>
        <v>734.5</v>
      </c>
      <c r="Q825" t="str">
        <f t="shared" si="74"/>
        <v>film &amp; video</v>
      </c>
      <c r="R825" t="str">
        <f t="shared" si="75"/>
        <v>television</v>
      </c>
      <c r="S825" s="12">
        <f t="shared" si="76"/>
        <v>42055.972824074073</v>
      </c>
      <c r="T825" s="12">
        <f t="shared" si="77"/>
        <v>42085.931157407409</v>
      </c>
    </row>
    <row r="826" spans="1:20" ht="112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8264</v>
      </c>
      <c r="O826" s="8">
        <f t="shared" si="72"/>
        <v>1.0145454545454546</v>
      </c>
      <c r="P826" s="6">
        <f t="shared" si="73"/>
        <v>1102.05</v>
      </c>
      <c r="Q826" t="str">
        <f t="shared" si="74"/>
        <v>film &amp; video</v>
      </c>
      <c r="R826" t="str">
        <f t="shared" si="75"/>
        <v>television</v>
      </c>
      <c r="S826" s="12">
        <f t="shared" si="76"/>
        <v>40250.242106481484</v>
      </c>
      <c r="T826" s="12">
        <f t="shared" si="77"/>
        <v>40286.290972222225</v>
      </c>
    </row>
    <row r="827" spans="1:20" ht="8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8264</v>
      </c>
      <c r="O827" s="8">
        <f t="shared" si="72"/>
        <v>1.0333333333333334</v>
      </c>
      <c r="P827" s="6">
        <f t="shared" si="73"/>
        <v>6326.5</v>
      </c>
      <c r="Q827" t="str">
        <f t="shared" si="74"/>
        <v>film &amp; video</v>
      </c>
      <c r="R827" t="str">
        <f t="shared" si="75"/>
        <v>television</v>
      </c>
      <c r="S827" s="12">
        <f t="shared" si="76"/>
        <v>41186.306527777779</v>
      </c>
      <c r="T827" s="12">
        <f t="shared" si="77"/>
        <v>41211.306527777779</v>
      </c>
    </row>
    <row r="828" spans="1:20" ht="96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8264</v>
      </c>
      <c r="O828" s="8">
        <f t="shared" si="72"/>
        <v>1.07</v>
      </c>
      <c r="P828" s="6">
        <f t="shared" si="73"/>
        <v>2814.5</v>
      </c>
      <c r="Q828" t="str">
        <f t="shared" si="74"/>
        <v>film &amp; video</v>
      </c>
      <c r="R828" t="str">
        <f t="shared" si="75"/>
        <v>television</v>
      </c>
      <c r="S828" s="12">
        <f t="shared" si="76"/>
        <v>40973.038541666669</v>
      </c>
      <c r="T828" s="12">
        <f t="shared" si="77"/>
        <v>40993.996874999997</v>
      </c>
    </row>
    <row r="829" spans="1:20" ht="112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8264</v>
      </c>
      <c r="O829" s="8">
        <f t="shared" si="72"/>
        <v>1.04</v>
      </c>
      <c r="P829" s="6">
        <f t="shared" si="73"/>
        <v>160.5</v>
      </c>
      <c r="Q829" t="str">
        <f t="shared" si="74"/>
        <v>film &amp; video</v>
      </c>
      <c r="R829" t="str">
        <f t="shared" si="75"/>
        <v>television</v>
      </c>
      <c r="S829" s="12">
        <f t="shared" si="76"/>
        <v>40927.473460648151</v>
      </c>
      <c r="T829" s="12">
        <f t="shared" si="77"/>
        <v>40953.825694444444</v>
      </c>
    </row>
    <row r="830" spans="1:20" ht="112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8264</v>
      </c>
      <c r="O830" s="8">
        <f t="shared" si="72"/>
        <v>1.0783333333333334</v>
      </c>
      <c r="P830" s="6">
        <f t="shared" si="73"/>
        <v>714.5</v>
      </c>
      <c r="Q830" t="str">
        <f t="shared" si="74"/>
        <v>film &amp; video</v>
      </c>
      <c r="R830" t="str">
        <f t="shared" si="75"/>
        <v>television</v>
      </c>
      <c r="S830" s="12">
        <f t="shared" si="76"/>
        <v>41073.050717592596</v>
      </c>
      <c r="T830" s="12">
        <f t="shared" si="77"/>
        <v>41085.683333333334</v>
      </c>
    </row>
    <row r="831" spans="1:20" ht="112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8264</v>
      </c>
      <c r="O831" s="8">
        <f t="shared" si="72"/>
        <v>2.3333333333333335</v>
      </c>
      <c r="P831" s="6">
        <f t="shared" si="73"/>
        <v>268</v>
      </c>
      <c r="Q831" t="str">
        <f t="shared" si="74"/>
        <v>film &amp; video</v>
      </c>
      <c r="R831" t="str">
        <f t="shared" si="75"/>
        <v>television</v>
      </c>
      <c r="S831" s="12">
        <f t="shared" si="76"/>
        <v>42504.801388888889</v>
      </c>
      <c r="T831" s="12">
        <f t="shared" si="77"/>
        <v>42564.801388888889</v>
      </c>
    </row>
    <row r="832" spans="1:20" ht="96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8264</v>
      </c>
      <c r="O832" s="8">
        <f t="shared" si="72"/>
        <v>1.0060706666666666</v>
      </c>
      <c r="P832" s="6">
        <f t="shared" si="73"/>
        <v>986.5</v>
      </c>
      <c r="Q832" t="str">
        <f t="shared" si="74"/>
        <v>film &amp; video</v>
      </c>
      <c r="R832" t="str">
        <f t="shared" si="75"/>
        <v>television</v>
      </c>
      <c r="S832" s="12">
        <f t="shared" si="76"/>
        <v>41325.525752314818</v>
      </c>
      <c r="T832" s="12">
        <f t="shared" si="77"/>
        <v>41355.484085648146</v>
      </c>
    </row>
    <row r="833" spans="1:20" ht="8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8264</v>
      </c>
      <c r="O833" s="8">
        <f t="shared" si="72"/>
        <v>1.0166666666666666</v>
      </c>
      <c r="P833" s="6">
        <f t="shared" si="73"/>
        <v>1760</v>
      </c>
      <c r="Q833" t="str">
        <f t="shared" si="74"/>
        <v>film &amp; video</v>
      </c>
      <c r="R833" t="str">
        <f t="shared" si="75"/>
        <v>television</v>
      </c>
      <c r="S833" s="12">
        <f t="shared" si="76"/>
        <v>40996.646921296298</v>
      </c>
      <c r="T833" s="12">
        <f t="shared" si="77"/>
        <v>41026.646921296298</v>
      </c>
    </row>
    <row r="834" spans="1:20" ht="112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8264</v>
      </c>
      <c r="O834" s="8">
        <f t="shared" si="72"/>
        <v>1.3101818181818181</v>
      </c>
      <c r="P834" s="6">
        <f t="shared" si="73"/>
        <v>7622.53</v>
      </c>
      <c r="Q834" t="str">
        <f t="shared" si="74"/>
        <v>film &amp; video</v>
      </c>
      <c r="R834" t="str">
        <f t="shared" si="75"/>
        <v>television</v>
      </c>
      <c r="S834" s="12">
        <f t="shared" si="76"/>
        <v>40869.675173611111</v>
      </c>
      <c r="T834" s="12">
        <f t="shared" si="77"/>
        <v>40929.342361111114</v>
      </c>
    </row>
    <row r="835" spans="1:20" ht="3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8264</v>
      </c>
      <c r="O835" s="8">
        <f t="shared" ref="O835:O898" si="78">E837/D837</f>
        <v>1.1725000000000001</v>
      </c>
      <c r="P835" s="6">
        <f t="shared" ref="P835:P898" si="79">AVERAGE(E835, L835)</f>
        <v>3070.5</v>
      </c>
      <c r="Q835" t="str">
        <f t="shared" ref="Q835:Q898" si="80">LEFT(N835, SEARCH("/",N835,1)-1)</f>
        <v>film &amp; video</v>
      </c>
      <c r="R835" t="str">
        <f t="shared" ref="R835:R898" si="81">RIGHT(N835,LEN(N835)-FIND("/",N835))</f>
        <v>television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112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8264</v>
      </c>
      <c r="O836" s="8">
        <f t="shared" si="78"/>
        <v>1.009304</v>
      </c>
      <c r="P836" s="6">
        <f t="shared" si="79"/>
        <v>3640.5</v>
      </c>
      <c r="Q836" t="str">
        <f t="shared" si="80"/>
        <v>film &amp; video</v>
      </c>
      <c r="R836" t="str">
        <f t="shared" si="81"/>
        <v>television</v>
      </c>
      <c r="S836" s="12">
        <f t="shared" si="82"/>
        <v>41422.822824074072</v>
      </c>
      <c r="T836" s="12">
        <f t="shared" si="83"/>
        <v>41456.165972222225</v>
      </c>
    </row>
    <row r="837" spans="1:20" ht="112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8264</v>
      </c>
      <c r="O837" s="8">
        <f t="shared" si="78"/>
        <v>1.218</v>
      </c>
      <c r="P837" s="6">
        <f t="shared" si="79"/>
        <v>1192.5</v>
      </c>
      <c r="Q837" t="str">
        <f t="shared" si="80"/>
        <v>film &amp; video</v>
      </c>
      <c r="R837" t="str">
        <f t="shared" si="81"/>
        <v>television</v>
      </c>
      <c r="S837" s="12">
        <f t="shared" si="82"/>
        <v>41005.45784722222</v>
      </c>
      <c r="T837" s="12">
        <f t="shared" si="83"/>
        <v>41048.125</v>
      </c>
    </row>
    <row r="838" spans="1:20" ht="48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8264</v>
      </c>
      <c r="O838" s="8">
        <f t="shared" si="78"/>
        <v>1.454</v>
      </c>
      <c r="P838" s="6">
        <f t="shared" si="79"/>
        <v>2546.2600000000002</v>
      </c>
      <c r="Q838" t="str">
        <f t="shared" si="80"/>
        <v>film &amp; video</v>
      </c>
      <c r="R838" t="str">
        <f t="shared" si="81"/>
        <v>television</v>
      </c>
      <c r="S838" s="12">
        <f t="shared" si="82"/>
        <v>41524.056921296295</v>
      </c>
      <c r="T838" s="12">
        <f t="shared" si="83"/>
        <v>41554.056921296295</v>
      </c>
    </row>
    <row r="839" spans="1:20" ht="8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8264</v>
      </c>
      <c r="O839" s="8">
        <f t="shared" si="78"/>
        <v>1.166166</v>
      </c>
      <c r="P839" s="6">
        <f t="shared" si="79"/>
        <v>1553.5</v>
      </c>
      <c r="Q839" t="str">
        <f t="shared" si="80"/>
        <v>film &amp; video</v>
      </c>
      <c r="R839" t="str">
        <f t="shared" si="81"/>
        <v>television</v>
      </c>
      <c r="S839" s="12">
        <f t="shared" si="82"/>
        <v>41730.998402777775</v>
      </c>
      <c r="T839" s="12">
        <f t="shared" si="83"/>
        <v>41760.998402777775</v>
      </c>
    </row>
    <row r="840" spans="1:20" ht="96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8264</v>
      </c>
      <c r="O840" s="8">
        <f t="shared" si="78"/>
        <v>1.2041660000000001</v>
      </c>
      <c r="P840" s="6">
        <f t="shared" si="79"/>
        <v>1484.5</v>
      </c>
      <c r="Q840" t="str">
        <f t="shared" si="80"/>
        <v>film &amp; video</v>
      </c>
      <c r="R840" t="str">
        <f t="shared" si="81"/>
        <v>television</v>
      </c>
      <c r="S840" s="12">
        <f t="shared" si="82"/>
        <v>40895.897974537038</v>
      </c>
      <c r="T840" s="12">
        <f t="shared" si="83"/>
        <v>40925.897974537038</v>
      </c>
    </row>
    <row r="841" spans="1:20" ht="96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8264</v>
      </c>
      <c r="O841" s="8">
        <f t="shared" si="78"/>
        <v>1.0132000000000001</v>
      </c>
      <c r="P841" s="6">
        <f t="shared" si="79"/>
        <v>2963.415</v>
      </c>
      <c r="Q841" t="str">
        <f t="shared" si="80"/>
        <v>film &amp; video</v>
      </c>
      <c r="R841" t="str">
        <f t="shared" si="81"/>
        <v>television</v>
      </c>
      <c r="S841" s="12">
        <f t="shared" si="82"/>
        <v>41144.763379629629</v>
      </c>
      <c r="T841" s="12">
        <f t="shared" si="83"/>
        <v>41174.763379629629</v>
      </c>
    </row>
    <row r="842" spans="1:20" ht="96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 s="8">
        <f t="shared" si="78"/>
        <v>1.0431999999999999</v>
      </c>
      <c r="P842" s="6">
        <f t="shared" si="79"/>
        <v>6115.83</v>
      </c>
      <c r="Q842" t="str">
        <f t="shared" si="80"/>
        <v>film &amp; video</v>
      </c>
      <c r="R842" t="str">
        <f t="shared" si="81"/>
        <v>television</v>
      </c>
      <c r="S842" s="12">
        <f t="shared" si="82"/>
        <v>42607.226701388892</v>
      </c>
      <c r="T842" s="12">
        <f t="shared" si="83"/>
        <v>42637.226701388892</v>
      </c>
    </row>
    <row r="843" spans="1:20" ht="112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 s="8">
        <f t="shared" si="78"/>
        <v>2.6713333333333331</v>
      </c>
      <c r="P843" s="6">
        <f t="shared" si="79"/>
        <v>2580</v>
      </c>
      <c r="Q843" t="str">
        <f t="shared" si="80"/>
        <v>film &amp; video</v>
      </c>
      <c r="R843" t="str">
        <f t="shared" si="81"/>
        <v>television</v>
      </c>
      <c r="S843" s="12">
        <f t="shared" si="82"/>
        <v>41923.838692129626</v>
      </c>
      <c r="T843" s="12">
        <f t="shared" si="83"/>
        <v>41953.88035879629</v>
      </c>
    </row>
    <row r="844" spans="1:20" ht="112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 s="8">
        <f t="shared" si="78"/>
        <v>1.9413333333333334</v>
      </c>
      <c r="P844" s="6">
        <f t="shared" si="79"/>
        <v>1323.5</v>
      </c>
      <c r="Q844" t="str">
        <f t="shared" si="80"/>
        <v>film &amp; video</v>
      </c>
      <c r="R844" t="str">
        <f t="shared" si="81"/>
        <v>television</v>
      </c>
      <c r="S844" s="12">
        <f t="shared" si="82"/>
        <v>41526.592395833337</v>
      </c>
      <c r="T844" s="12">
        <f t="shared" si="83"/>
        <v>41561.165972222225</v>
      </c>
    </row>
    <row r="845" spans="1:20" ht="112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 s="8">
        <f t="shared" si="78"/>
        <v>1.203802</v>
      </c>
      <c r="P845" s="6">
        <f t="shared" si="79"/>
        <v>4070.5</v>
      </c>
      <c r="Q845" t="str">
        <f t="shared" si="80"/>
        <v>film &amp; video</v>
      </c>
      <c r="R845" t="str">
        <f t="shared" si="81"/>
        <v>television</v>
      </c>
      <c r="S845" s="12">
        <f t="shared" si="82"/>
        <v>42695.257870370369</v>
      </c>
      <c r="T845" s="12">
        <f t="shared" si="83"/>
        <v>42712.333333333328</v>
      </c>
    </row>
    <row r="846" spans="1:20" ht="112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 s="8">
        <f t="shared" si="78"/>
        <v>1.2200090909090908</v>
      </c>
      <c r="P846" s="6">
        <f t="shared" si="79"/>
        <v>2991.5</v>
      </c>
      <c r="Q846" t="str">
        <f t="shared" si="80"/>
        <v>film &amp; video</v>
      </c>
      <c r="R846" t="str">
        <f t="shared" si="81"/>
        <v>television</v>
      </c>
      <c r="S846" s="12">
        <f t="shared" si="82"/>
        <v>41905.684629629628</v>
      </c>
      <c r="T846" s="12">
        <f t="shared" si="83"/>
        <v>41944.207638888889</v>
      </c>
    </row>
    <row r="847" spans="1:20" ht="96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 s="8">
        <f t="shared" si="78"/>
        <v>1</v>
      </c>
      <c r="P847" s="6">
        <f t="shared" si="79"/>
        <v>3098.0050000000001</v>
      </c>
      <c r="Q847" t="str">
        <f t="shared" si="80"/>
        <v>film &amp; video</v>
      </c>
      <c r="R847" t="str">
        <f t="shared" si="81"/>
        <v>television</v>
      </c>
      <c r="S847" s="12">
        <f t="shared" si="82"/>
        <v>42578.205972222218</v>
      </c>
      <c r="T847" s="12">
        <f t="shared" si="83"/>
        <v>42618.165972222225</v>
      </c>
    </row>
    <row r="848" spans="1:20" ht="96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 s="8">
        <f t="shared" si="78"/>
        <v>1</v>
      </c>
      <c r="P848" s="6">
        <f t="shared" si="79"/>
        <v>694.505</v>
      </c>
      <c r="Q848" t="str">
        <f t="shared" si="80"/>
        <v>film &amp; video</v>
      </c>
      <c r="R848" t="str">
        <f t="shared" si="81"/>
        <v>television</v>
      </c>
      <c r="S848" s="12">
        <f t="shared" si="82"/>
        <v>41694.391840277778</v>
      </c>
      <c r="T848" s="12">
        <f t="shared" si="83"/>
        <v>41708.583333333336</v>
      </c>
    </row>
    <row r="849" spans="1:20" ht="48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 s="8">
        <f t="shared" si="78"/>
        <v>1.1990000000000001</v>
      </c>
      <c r="P849" s="6">
        <f t="shared" si="79"/>
        <v>5.5</v>
      </c>
      <c r="Q849" t="str">
        <f t="shared" si="80"/>
        <v>film &amp; video</v>
      </c>
      <c r="R849" t="str">
        <f t="shared" si="81"/>
        <v>television</v>
      </c>
      <c r="S849" s="12">
        <f t="shared" si="82"/>
        <v>42165.79833333334</v>
      </c>
      <c r="T849" s="12">
        <f t="shared" si="83"/>
        <v>42195.79833333334</v>
      </c>
    </row>
    <row r="850" spans="1:20" ht="112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 s="8">
        <f t="shared" si="78"/>
        <v>1.55175</v>
      </c>
      <c r="P850" s="6">
        <f t="shared" si="79"/>
        <v>158</v>
      </c>
      <c r="Q850" t="str">
        <f t="shared" si="80"/>
        <v>film &amp; video</v>
      </c>
      <c r="R850" t="str">
        <f t="shared" si="81"/>
        <v>television</v>
      </c>
      <c r="S850" s="12">
        <f t="shared" si="82"/>
        <v>42078.792048611111</v>
      </c>
      <c r="T850" s="12">
        <f t="shared" si="83"/>
        <v>42108.792048611111</v>
      </c>
    </row>
    <row r="851" spans="1:20" ht="96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 s="8">
        <f t="shared" si="78"/>
        <v>1.3045</v>
      </c>
      <c r="P851" s="6">
        <f t="shared" si="79"/>
        <v>2455.5</v>
      </c>
      <c r="Q851" t="str">
        <f t="shared" si="80"/>
        <v>film &amp; video</v>
      </c>
      <c r="R851" t="str">
        <f t="shared" si="81"/>
        <v>television</v>
      </c>
      <c r="S851" s="12">
        <f t="shared" si="82"/>
        <v>42051.148888888885</v>
      </c>
      <c r="T851" s="12">
        <f t="shared" si="83"/>
        <v>42079.107222222221</v>
      </c>
    </row>
    <row r="852" spans="1:20" ht="80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 s="8">
        <f t="shared" si="78"/>
        <v>1.0497142857142858</v>
      </c>
      <c r="P852" s="6">
        <f t="shared" si="79"/>
        <v>3170</v>
      </c>
      <c r="Q852" t="str">
        <f t="shared" si="80"/>
        <v>film &amp; video</v>
      </c>
      <c r="R852" t="str">
        <f t="shared" si="81"/>
        <v>television</v>
      </c>
      <c r="S852" s="12">
        <f t="shared" si="82"/>
        <v>42452.827743055561</v>
      </c>
      <c r="T852" s="12">
        <f t="shared" si="83"/>
        <v>42485.207638888889</v>
      </c>
    </row>
    <row r="853" spans="1:20" ht="8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 s="8">
        <f t="shared" si="78"/>
        <v>1</v>
      </c>
      <c r="P853" s="6">
        <f t="shared" si="79"/>
        <v>1339.5</v>
      </c>
      <c r="Q853" t="str">
        <f t="shared" si="80"/>
        <v>film &amp; video</v>
      </c>
      <c r="R853" t="str">
        <f t="shared" si="81"/>
        <v>television</v>
      </c>
      <c r="S853" s="12">
        <f t="shared" si="82"/>
        <v>42522.880243055552</v>
      </c>
      <c r="T853" s="12">
        <f t="shared" si="83"/>
        <v>42582.822916666672</v>
      </c>
    </row>
    <row r="854" spans="1:20" ht="8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 s="8">
        <f t="shared" si="78"/>
        <v>1.1822050359712231</v>
      </c>
      <c r="P854" s="6">
        <f t="shared" si="79"/>
        <v>1868</v>
      </c>
      <c r="Q854" t="str">
        <f t="shared" si="80"/>
        <v>film &amp; video</v>
      </c>
      <c r="R854" t="str">
        <f t="shared" si="81"/>
        <v>television</v>
      </c>
      <c r="S854" s="12">
        <f t="shared" si="82"/>
        <v>42656.805497685185</v>
      </c>
      <c r="T854" s="12">
        <f t="shared" si="83"/>
        <v>42667.875</v>
      </c>
    </row>
    <row r="855" spans="1:20" ht="96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 s="8">
        <f t="shared" si="78"/>
        <v>1.0344827586206897</v>
      </c>
      <c r="P855" s="6">
        <f t="shared" si="79"/>
        <v>155</v>
      </c>
      <c r="Q855" t="str">
        <f t="shared" si="80"/>
        <v>film &amp; video</v>
      </c>
      <c r="R855" t="str">
        <f t="shared" si="81"/>
        <v>television</v>
      </c>
      <c r="S855" s="12">
        <f t="shared" si="82"/>
        <v>42021.832280092596</v>
      </c>
      <c r="T855" s="12">
        <f t="shared" si="83"/>
        <v>42051.832280092596</v>
      </c>
    </row>
    <row r="856" spans="1:20" ht="8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 s="8">
        <f t="shared" si="78"/>
        <v>2.1800000000000002</v>
      </c>
      <c r="P856" s="6">
        <f t="shared" si="79"/>
        <v>16682.150000000001</v>
      </c>
      <c r="Q856" t="str">
        <f t="shared" si="80"/>
        <v>film &amp; video</v>
      </c>
      <c r="R856" t="str">
        <f t="shared" si="81"/>
        <v>television</v>
      </c>
      <c r="S856" s="12">
        <f t="shared" si="82"/>
        <v>42702.212337962963</v>
      </c>
      <c r="T856" s="12">
        <f t="shared" si="83"/>
        <v>42732.212337962963</v>
      </c>
    </row>
    <row r="857" spans="1:20" ht="8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 s="8">
        <f t="shared" si="78"/>
        <v>1</v>
      </c>
      <c r="P857" s="6">
        <f t="shared" si="79"/>
        <v>773.5</v>
      </c>
      <c r="Q857" t="str">
        <f t="shared" si="80"/>
        <v>film &amp; video</v>
      </c>
      <c r="R857" t="str">
        <f t="shared" si="81"/>
        <v>television</v>
      </c>
      <c r="S857" s="12">
        <f t="shared" si="82"/>
        <v>42545.125196759262</v>
      </c>
      <c r="T857" s="12">
        <f t="shared" si="83"/>
        <v>42575.125196759262</v>
      </c>
    </row>
    <row r="858" spans="1:20" ht="112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 s="8">
        <f t="shared" si="78"/>
        <v>1.4400583333333332</v>
      </c>
      <c r="P858" s="6">
        <f t="shared" si="79"/>
        <v>286.5</v>
      </c>
      <c r="Q858" t="str">
        <f t="shared" si="80"/>
        <v>film &amp; video</v>
      </c>
      <c r="R858" t="str">
        <f t="shared" si="81"/>
        <v>television</v>
      </c>
      <c r="S858" s="12">
        <f t="shared" si="82"/>
        <v>42609.311990740738</v>
      </c>
      <c r="T858" s="12">
        <f t="shared" si="83"/>
        <v>42668.791666666672</v>
      </c>
    </row>
    <row r="859" spans="1:20" ht="8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 s="8">
        <f t="shared" si="78"/>
        <v>1.0467500000000001</v>
      </c>
      <c r="P859" s="6">
        <f t="shared" si="79"/>
        <v>612</v>
      </c>
      <c r="Q859" t="str">
        <f t="shared" si="80"/>
        <v>film &amp; video</v>
      </c>
      <c r="R859" t="str">
        <f t="shared" si="81"/>
        <v>television</v>
      </c>
      <c r="S859" s="12">
        <f t="shared" si="82"/>
        <v>42291.581377314811</v>
      </c>
      <c r="T859" s="12">
        <f t="shared" si="83"/>
        <v>42333.623043981483</v>
      </c>
    </row>
    <row r="860" spans="1:20" ht="96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 s="8">
        <f t="shared" si="78"/>
        <v>0.18142857142857144</v>
      </c>
      <c r="P860" s="6">
        <f t="shared" si="79"/>
        <v>902.03499999999997</v>
      </c>
      <c r="Q860" t="str">
        <f t="shared" si="80"/>
        <v>film &amp; video</v>
      </c>
      <c r="R860" t="str">
        <f t="shared" si="81"/>
        <v>television</v>
      </c>
      <c r="S860" s="12">
        <f t="shared" si="82"/>
        <v>42079.745578703703</v>
      </c>
      <c r="T860" s="12">
        <f t="shared" si="83"/>
        <v>42109.957638888889</v>
      </c>
    </row>
    <row r="861" spans="1:20" ht="8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 s="8">
        <f t="shared" si="78"/>
        <v>2.2444444444444444E-2</v>
      </c>
      <c r="P861" s="6">
        <f t="shared" si="79"/>
        <v>2142.5</v>
      </c>
      <c r="Q861" t="str">
        <f t="shared" si="80"/>
        <v>film &amp; video</v>
      </c>
      <c r="R861" t="str">
        <f t="shared" si="81"/>
        <v>television</v>
      </c>
      <c r="S861" s="12">
        <f t="shared" si="82"/>
        <v>42128.820231481484</v>
      </c>
      <c r="T861" s="12">
        <f t="shared" si="83"/>
        <v>42159</v>
      </c>
    </row>
    <row r="862" spans="1:20" ht="96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8264</v>
      </c>
      <c r="O862" s="8">
        <f t="shared" si="78"/>
        <v>3.3999999999999998E-3</v>
      </c>
      <c r="P862" s="6">
        <f t="shared" si="79"/>
        <v>1294</v>
      </c>
      <c r="Q862" t="str">
        <f t="shared" si="80"/>
        <v>film &amp; video</v>
      </c>
      <c r="R862" t="str">
        <f t="shared" si="81"/>
        <v>television</v>
      </c>
      <c r="S862" s="12">
        <f t="shared" si="82"/>
        <v>41570.482789351852</v>
      </c>
      <c r="T862" s="12">
        <f t="shared" si="83"/>
        <v>41600.524456018517</v>
      </c>
    </row>
    <row r="863" spans="1:20" ht="96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8264</v>
      </c>
      <c r="O863" s="8">
        <f t="shared" si="78"/>
        <v>4.4999999999999998E-2</v>
      </c>
      <c r="P863" s="6">
        <f t="shared" si="79"/>
        <v>51.5</v>
      </c>
      <c r="Q863" t="str">
        <f t="shared" si="80"/>
        <v>film &amp; video</v>
      </c>
      <c r="R863" t="str">
        <f t="shared" si="81"/>
        <v>television</v>
      </c>
      <c r="S863" s="12">
        <f t="shared" si="82"/>
        <v>42599.965324074074</v>
      </c>
      <c r="T863" s="12">
        <f t="shared" si="83"/>
        <v>42629.965324074074</v>
      </c>
    </row>
    <row r="864" spans="1:20" ht="96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8264</v>
      </c>
      <c r="O864" s="8">
        <f t="shared" si="78"/>
        <v>0.41538461538461541</v>
      </c>
      <c r="P864" s="6">
        <f t="shared" si="79"/>
        <v>87</v>
      </c>
      <c r="Q864" t="str">
        <f t="shared" si="80"/>
        <v>film &amp; video</v>
      </c>
      <c r="R864" t="str">
        <f t="shared" si="81"/>
        <v>television</v>
      </c>
      <c r="S864" s="12">
        <f t="shared" si="82"/>
        <v>41559.5549537037</v>
      </c>
      <c r="T864" s="12">
        <f t="shared" si="83"/>
        <v>41589.596620370372</v>
      </c>
    </row>
    <row r="865" spans="1:20" ht="8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8264</v>
      </c>
      <c r="O865" s="8">
        <f t="shared" si="78"/>
        <v>2.0454545454545454E-2</v>
      </c>
      <c r="P865" s="6">
        <f t="shared" si="79"/>
        <v>47.5</v>
      </c>
      <c r="Q865" t="str">
        <f t="shared" si="80"/>
        <v>film &amp; video</v>
      </c>
      <c r="R865" t="str">
        <f t="shared" si="81"/>
        <v>television</v>
      </c>
      <c r="S865" s="12">
        <f t="shared" si="82"/>
        <v>40921.117662037039</v>
      </c>
      <c r="T865" s="12">
        <f t="shared" si="83"/>
        <v>40951.117662037039</v>
      </c>
    </row>
    <row r="866" spans="1:20" ht="96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8264</v>
      </c>
      <c r="O866" s="8">
        <f t="shared" si="78"/>
        <v>0.18285714285714286</v>
      </c>
      <c r="P866" s="6">
        <f t="shared" si="79"/>
        <v>1389.5</v>
      </c>
      <c r="Q866" t="str">
        <f t="shared" si="80"/>
        <v>film &amp; video</v>
      </c>
      <c r="R866" t="str">
        <f t="shared" si="81"/>
        <v>television</v>
      </c>
      <c r="S866" s="12">
        <f t="shared" si="82"/>
        <v>41541.106921296298</v>
      </c>
      <c r="T866" s="12">
        <f t="shared" si="83"/>
        <v>41563.415972222225</v>
      </c>
    </row>
    <row r="867" spans="1:20" ht="112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8264</v>
      </c>
      <c r="O867" s="8">
        <f t="shared" si="78"/>
        <v>0.2402</v>
      </c>
      <c r="P867" s="6">
        <f t="shared" si="79"/>
        <v>23.5</v>
      </c>
      <c r="Q867" t="str">
        <f t="shared" si="80"/>
        <v>film &amp; video</v>
      </c>
      <c r="R867" t="str">
        <f t="shared" si="81"/>
        <v>television</v>
      </c>
      <c r="S867" s="12">
        <f t="shared" si="82"/>
        <v>41230.77311342593</v>
      </c>
      <c r="T867" s="12">
        <f t="shared" si="83"/>
        <v>41290.77311342593</v>
      </c>
    </row>
    <row r="868" spans="1:20" ht="96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8264</v>
      </c>
      <c r="O868" s="8">
        <f t="shared" si="78"/>
        <v>1.1111111111111111E-3</v>
      </c>
      <c r="P868" s="6">
        <f t="shared" si="79"/>
        <v>325.5</v>
      </c>
      <c r="Q868" t="str">
        <f t="shared" si="80"/>
        <v>film &amp; video</v>
      </c>
      <c r="R868" t="str">
        <f t="shared" si="81"/>
        <v>television</v>
      </c>
      <c r="S868" s="12">
        <f t="shared" si="82"/>
        <v>42025.637939814813</v>
      </c>
      <c r="T868" s="12">
        <f t="shared" si="83"/>
        <v>42063.631944444445</v>
      </c>
    </row>
    <row r="869" spans="1:20" ht="112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8264</v>
      </c>
      <c r="O869" s="8">
        <f t="shared" si="78"/>
        <v>0.11818181818181818</v>
      </c>
      <c r="P869" s="6">
        <f t="shared" si="79"/>
        <v>606</v>
      </c>
      <c r="Q869" t="str">
        <f t="shared" si="80"/>
        <v>film &amp; video</v>
      </c>
      <c r="R869" t="str">
        <f t="shared" si="81"/>
        <v>television</v>
      </c>
      <c r="S869" s="12">
        <f t="shared" si="82"/>
        <v>40088.105393518519</v>
      </c>
      <c r="T869" s="12">
        <f t="shared" si="83"/>
        <v>40148.207638888889</v>
      </c>
    </row>
    <row r="870" spans="1:20" ht="14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8264</v>
      </c>
      <c r="O870" s="8">
        <f t="shared" si="78"/>
        <v>3.0999999999999999E-3</v>
      </c>
      <c r="P870" s="6">
        <f t="shared" si="79"/>
        <v>25.5</v>
      </c>
      <c r="Q870" t="str">
        <f t="shared" si="80"/>
        <v>film &amp; video</v>
      </c>
      <c r="R870" t="str">
        <f t="shared" si="81"/>
        <v>television</v>
      </c>
      <c r="S870" s="12">
        <f t="shared" si="82"/>
        <v>41616.027754629627</v>
      </c>
      <c r="T870" s="12">
        <f t="shared" si="83"/>
        <v>41646.027754629627</v>
      </c>
    </row>
    <row r="871" spans="1:20" ht="112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8264</v>
      </c>
      <c r="O871" s="8">
        <f t="shared" si="78"/>
        <v>5.4166666666666669E-2</v>
      </c>
      <c r="P871" s="6">
        <f t="shared" si="79"/>
        <v>521.5</v>
      </c>
      <c r="Q871" t="str">
        <f t="shared" si="80"/>
        <v>film &amp; video</v>
      </c>
      <c r="R871" t="str">
        <f t="shared" si="81"/>
        <v>television</v>
      </c>
      <c r="S871" s="12">
        <f t="shared" si="82"/>
        <v>41342.845567129632</v>
      </c>
      <c r="T871" s="12">
        <f t="shared" si="83"/>
        <v>41372.803900462961</v>
      </c>
    </row>
    <row r="872" spans="1:20" ht="112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8264</v>
      </c>
      <c r="O872" s="8">
        <f t="shared" si="78"/>
        <v>8.1250000000000003E-3</v>
      </c>
      <c r="P872" s="6">
        <f t="shared" si="79"/>
        <v>33.5</v>
      </c>
      <c r="Q872" t="str">
        <f t="shared" si="80"/>
        <v>film &amp; video</v>
      </c>
      <c r="R872" t="str">
        <f t="shared" si="81"/>
        <v>television</v>
      </c>
      <c r="S872" s="12">
        <f t="shared" si="82"/>
        <v>41488.022256944445</v>
      </c>
      <c r="T872" s="12">
        <f t="shared" si="83"/>
        <v>41518.022256944445</v>
      </c>
    </row>
    <row r="873" spans="1:20" ht="112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8264</v>
      </c>
      <c r="O873" s="8">
        <f t="shared" si="78"/>
        <v>1.2857142857142857E-2</v>
      </c>
      <c r="P873" s="6">
        <f t="shared" si="79"/>
        <v>168.5</v>
      </c>
      <c r="Q873" t="str">
        <f t="shared" si="80"/>
        <v>film &amp; video</v>
      </c>
      <c r="R873" t="str">
        <f t="shared" si="81"/>
        <v>television</v>
      </c>
      <c r="S873" s="12">
        <f t="shared" si="82"/>
        <v>41577.561284722222</v>
      </c>
      <c r="T873" s="12">
        <f t="shared" si="83"/>
        <v>41607.602951388886</v>
      </c>
    </row>
    <row r="874" spans="1:20" ht="96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8264</v>
      </c>
      <c r="O874" s="8">
        <f t="shared" si="78"/>
        <v>0.24333333333333335</v>
      </c>
      <c r="P874" s="6">
        <f t="shared" si="79"/>
        <v>33.5</v>
      </c>
      <c r="Q874" t="str">
        <f t="shared" si="80"/>
        <v>film &amp; video</v>
      </c>
      <c r="R874" t="str">
        <f t="shared" si="81"/>
        <v>television</v>
      </c>
      <c r="S874" s="12">
        <f t="shared" si="82"/>
        <v>40567.825543981482</v>
      </c>
      <c r="T874" s="12">
        <f t="shared" si="83"/>
        <v>40612.825543981482</v>
      </c>
    </row>
    <row r="875" spans="1:20" ht="64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8264</v>
      </c>
      <c r="O875" s="8">
        <f t="shared" si="78"/>
        <v>0</v>
      </c>
      <c r="P875" s="6">
        <f t="shared" si="79"/>
        <v>25</v>
      </c>
      <c r="Q875" t="str">
        <f t="shared" si="80"/>
        <v>film &amp; video</v>
      </c>
      <c r="R875" t="str">
        <f t="shared" si="81"/>
        <v>television</v>
      </c>
      <c r="S875" s="12">
        <f t="shared" si="82"/>
        <v>41184.167129629634</v>
      </c>
      <c r="T875" s="12">
        <f t="shared" si="83"/>
        <v>41224.208796296298</v>
      </c>
    </row>
    <row r="876" spans="1:20" ht="112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8264</v>
      </c>
      <c r="O876" s="8">
        <f t="shared" si="78"/>
        <v>0.40799492385786801</v>
      </c>
      <c r="P876" s="6">
        <f t="shared" si="79"/>
        <v>375.5</v>
      </c>
      <c r="Q876" t="str">
        <f t="shared" si="80"/>
        <v>film &amp; video</v>
      </c>
      <c r="R876" t="str">
        <f t="shared" si="81"/>
        <v>television</v>
      </c>
      <c r="S876" s="12">
        <f t="shared" si="82"/>
        <v>41368.583726851852</v>
      </c>
      <c r="T876" s="12">
        <f t="shared" si="83"/>
        <v>41398.583726851852</v>
      </c>
    </row>
    <row r="877" spans="1:20" ht="112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8264</v>
      </c>
      <c r="O877" s="8">
        <f t="shared" si="78"/>
        <v>0.67549999999999999</v>
      </c>
      <c r="P877" s="6">
        <f t="shared" si="79"/>
        <v>0</v>
      </c>
      <c r="Q877" t="str">
        <f t="shared" si="80"/>
        <v>film &amp; video</v>
      </c>
      <c r="R877" t="str">
        <f t="shared" si="81"/>
        <v>television</v>
      </c>
      <c r="S877" s="12">
        <f t="shared" si="82"/>
        <v>42248.723738425921</v>
      </c>
      <c r="T877" s="12">
        <f t="shared" si="83"/>
        <v>42268.723738425921</v>
      </c>
    </row>
    <row r="878" spans="1:20" ht="48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8264</v>
      </c>
      <c r="O878" s="8">
        <f t="shared" si="78"/>
        <v>1.2999999999999999E-2</v>
      </c>
      <c r="P878" s="6">
        <f t="shared" si="79"/>
        <v>665.5</v>
      </c>
      <c r="Q878" t="str">
        <f t="shared" si="80"/>
        <v>film &amp; video</v>
      </c>
      <c r="R878" t="str">
        <f t="shared" si="81"/>
        <v>television</v>
      </c>
      <c r="S878" s="12">
        <f t="shared" si="82"/>
        <v>41276.496840277774</v>
      </c>
      <c r="T878" s="12">
        <f t="shared" si="83"/>
        <v>41309.496840277774</v>
      </c>
    </row>
    <row r="879" spans="1:20" ht="112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8264</v>
      </c>
      <c r="O879" s="8">
        <f t="shared" si="78"/>
        <v>0.30666666666666664</v>
      </c>
      <c r="P879" s="6">
        <f t="shared" si="79"/>
        <v>690</v>
      </c>
      <c r="Q879" t="str">
        <f t="shared" si="80"/>
        <v>film &amp; video</v>
      </c>
      <c r="R879" t="str">
        <f t="shared" si="81"/>
        <v>television</v>
      </c>
      <c r="S879" s="12">
        <f t="shared" si="82"/>
        <v>41597.788888888892</v>
      </c>
      <c r="T879" s="12">
        <f t="shared" si="83"/>
        <v>41627.788888888892</v>
      </c>
    </row>
    <row r="880" spans="1:20" ht="112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8264</v>
      </c>
      <c r="O880" s="8">
        <f t="shared" si="78"/>
        <v>2.9894179894179893E-2</v>
      </c>
      <c r="P880" s="6">
        <f t="shared" si="79"/>
        <v>33.5</v>
      </c>
      <c r="Q880" t="str">
        <f t="shared" si="80"/>
        <v>film &amp; video</v>
      </c>
      <c r="R880" t="str">
        <f t="shared" si="81"/>
        <v>television</v>
      </c>
      <c r="S880" s="12">
        <f t="shared" si="82"/>
        <v>40505.232916666668</v>
      </c>
      <c r="T880" s="12">
        <f t="shared" si="83"/>
        <v>40535.232916666668</v>
      </c>
    </row>
    <row r="881" spans="1:20" ht="112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8264</v>
      </c>
      <c r="O881" s="8">
        <f t="shared" si="78"/>
        <v>8.0000000000000002E-3</v>
      </c>
      <c r="P881" s="6">
        <f t="shared" si="79"/>
        <v>337</v>
      </c>
      <c r="Q881" t="str">
        <f t="shared" si="80"/>
        <v>film &amp; video</v>
      </c>
      <c r="R881" t="str">
        <f t="shared" si="81"/>
        <v>television</v>
      </c>
      <c r="S881" s="12">
        <f t="shared" si="82"/>
        <v>41037.829918981479</v>
      </c>
      <c r="T881" s="12">
        <f t="shared" si="83"/>
        <v>41058.829918981479</v>
      </c>
    </row>
    <row r="882" spans="1:20" ht="112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8264</v>
      </c>
      <c r="O882" s="8">
        <f t="shared" si="78"/>
        <v>0.20133333333333334</v>
      </c>
      <c r="P882" s="6">
        <f t="shared" si="79"/>
        <v>60.5</v>
      </c>
      <c r="Q882" t="str">
        <f t="shared" si="80"/>
        <v>film &amp; video</v>
      </c>
      <c r="R882" t="str">
        <f t="shared" si="81"/>
        <v>television</v>
      </c>
      <c r="S882" s="12">
        <f t="shared" si="82"/>
        <v>41179.32104166667</v>
      </c>
      <c r="T882" s="12">
        <f t="shared" si="83"/>
        <v>41212.32104166667</v>
      </c>
    </row>
    <row r="883" spans="1:20" ht="96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8264</v>
      </c>
      <c r="O883" s="8">
        <f t="shared" si="78"/>
        <v>0.4002</v>
      </c>
      <c r="P883" s="6">
        <f t="shared" si="79"/>
        <v>15.5</v>
      </c>
      <c r="Q883" t="str">
        <f t="shared" si="80"/>
        <v>film &amp; video</v>
      </c>
      <c r="R883" t="str">
        <f t="shared" si="81"/>
        <v>television</v>
      </c>
      <c r="S883" s="12">
        <f t="shared" si="82"/>
        <v>40877.25099537037</v>
      </c>
      <c r="T883" s="12">
        <f t="shared" si="83"/>
        <v>40922.25099537037</v>
      </c>
    </row>
    <row r="884" spans="1:20" ht="96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8264</v>
      </c>
      <c r="O884" s="8">
        <f t="shared" si="78"/>
        <v>0.01</v>
      </c>
      <c r="P884" s="6">
        <f t="shared" si="79"/>
        <v>158</v>
      </c>
      <c r="Q884" t="str">
        <f t="shared" si="80"/>
        <v>film &amp; video</v>
      </c>
      <c r="R884" t="str">
        <f t="shared" si="81"/>
        <v>television</v>
      </c>
      <c r="S884" s="12">
        <f t="shared" si="82"/>
        <v>40759.860532407409</v>
      </c>
      <c r="T884" s="12">
        <f t="shared" si="83"/>
        <v>40792.860532407409</v>
      </c>
    </row>
    <row r="885" spans="1:20" ht="96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8264</v>
      </c>
      <c r="O885" s="8">
        <f t="shared" si="78"/>
        <v>0.75</v>
      </c>
      <c r="P885" s="6">
        <f t="shared" si="79"/>
        <v>1012.5</v>
      </c>
      <c r="Q885" t="str">
        <f t="shared" si="80"/>
        <v>film &amp; video</v>
      </c>
      <c r="R885" t="str">
        <f t="shared" si="81"/>
        <v>television</v>
      </c>
      <c r="S885" s="12">
        <f t="shared" si="82"/>
        <v>42371.935590277775</v>
      </c>
      <c r="T885" s="12">
        <f t="shared" si="83"/>
        <v>42431.935590277775</v>
      </c>
    </row>
    <row r="886" spans="1:20" ht="80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8264</v>
      </c>
      <c r="O886" s="8">
        <f t="shared" si="78"/>
        <v>0.41</v>
      </c>
      <c r="P886" s="6">
        <f t="shared" si="79"/>
        <v>11</v>
      </c>
      <c r="Q886" t="str">
        <f t="shared" si="80"/>
        <v>film &amp; video</v>
      </c>
      <c r="R886" t="str">
        <f t="shared" si="81"/>
        <v>television</v>
      </c>
      <c r="S886" s="12">
        <f t="shared" si="82"/>
        <v>40981.802615740737</v>
      </c>
      <c r="T886" s="12">
        <f t="shared" si="83"/>
        <v>41041.104861111111</v>
      </c>
    </row>
    <row r="887" spans="1:20" ht="96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8264</v>
      </c>
      <c r="O887" s="8">
        <f t="shared" si="78"/>
        <v>0</v>
      </c>
      <c r="P887" s="6">
        <f t="shared" si="79"/>
        <v>385.5</v>
      </c>
      <c r="Q887" t="str">
        <f t="shared" si="80"/>
        <v>film &amp; video</v>
      </c>
      <c r="R887" t="str">
        <f t="shared" si="81"/>
        <v>television</v>
      </c>
      <c r="S887" s="12">
        <f t="shared" si="82"/>
        <v>42713.941099537042</v>
      </c>
      <c r="T887" s="12">
        <f t="shared" si="83"/>
        <v>42734.941099537042</v>
      </c>
    </row>
    <row r="888" spans="1:20" ht="112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8264</v>
      </c>
      <c r="O888" s="8">
        <f t="shared" si="78"/>
        <v>7.1999999999999995E-2</v>
      </c>
      <c r="P888" s="6">
        <f t="shared" si="79"/>
        <v>106</v>
      </c>
      <c r="Q888" t="str">
        <f t="shared" si="80"/>
        <v>film &amp; video</v>
      </c>
      <c r="R888" t="str">
        <f t="shared" si="81"/>
        <v>television</v>
      </c>
      <c r="S888" s="12">
        <f t="shared" si="82"/>
        <v>42603.870520833334</v>
      </c>
      <c r="T888" s="12">
        <f t="shared" si="83"/>
        <v>42628.870520833334</v>
      </c>
    </row>
    <row r="889" spans="1:20" ht="112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8264</v>
      </c>
      <c r="O889" s="8">
        <f t="shared" si="78"/>
        <v>9.4412800000000005E-2</v>
      </c>
      <c r="P889" s="6">
        <f t="shared" si="79"/>
        <v>0</v>
      </c>
      <c r="Q889" t="str">
        <f t="shared" si="80"/>
        <v>film &amp; video</v>
      </c>
      <c r="R889" t="str">
        <f t="shared" si="81"/>
        <v>television</v>
      </c>
      <c r="S889" s="12">
        <f t="shared" si="82"/>
        <v>41026.958969907406</v>
      </c>
      <c r="T889" s="12">
        <f t="shared" si="83"/>
        <v>41056.958969907406</v>
      </c>
    </row>
    <row r="890" spans="1:20" ht="112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8264</v>
      </c>
      <c r="O890" s="8">
        <f t="shared" si="78"/>
        <v>4.1666666666666664E-2</v>
      </c>
      <c r="P890" s="6">
        <f t="shared" si="79"/>
        <v>38</v>
      </c>
      <c r="Q890" t="str">
        <f t="shared" si="80"/>
        <v>film &amp; video</v>
      </c>
      <c r="R890" t="str">
        <f t="shared" si="81"/>
        <v>television</v>
      </c>
      <c r="S890" s="12">
        <f t="shared" si="82"/>
        <v>40751.753298611111</v>
      </c>
      <c r="T890" s="12">
        <f t="shared" si="83"/>
        <v>40787.25</v>
      </c>
    </row>
    <row r="891" spans="1:20" ht="96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8264</v>
      </c>
      <c r="O891" s="8">
        <f t="shared" si="78"/>
        <v>3.2500000000000001E-2</v>
      </c>
      <c r="P891" s="6">
        <f t="shared" si="79"/>
        <v>1196.1600000000001</v>
      </c>
      <c r="Q891" t="str">
        <f t="shared" si="80"/>
        <v>film &amp; video</v>
      </c>
      <c r="R891" t="str">
        <f t="shared" si="81"/>
        <v>television</v>
      </c>
      <c r="S891" s="12">
        <f t="shared" si="82"/>
        <v>41887.784062500003</v>
      </c>
      <c r="T891" s="12">
        <f t="shared" si="83"/>
        <v>41917.784062500003</v>
      </c>
    </row>
    <row r="892" spans="1:20" ht="112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8264</v>
      </c>
      <c r="O892" s="8">
        <f t="shared" si="78"/>
        <v>0.40749999999999997</v>
      </c>
      <c r="P892" s="6">
        <f t="shared" si="79"/>
        <v>64.5</v>
      </c>
      <c r="Q892" t="str">
        <f t="shared" si="80"/>
        <v>film &amp; video</v>
      </c>
      <c r="R892" t="str">
        <f t="shared" si="81"/>
        <v>television</v>
      </c>
      <c r="S892" s="12">
        <f t="shared" si="82"/>
        <v>41569.698831018519</v>
      </c>
      <c r="T892" s="12">
        <f t="shared" si="83"/>
        <v>41599.740497685183</v>
      </c>
    </row>
    <row r="893" spans="1:20" ht="96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8264</v>
      </c>
      <c r="O893" s="8">
        <f t="shared" si="78"/>
        <v>0.1</v>
      </c>
      <c r="P893" s="6">
        <f t="shared" si="79"/>
        <v>134.5</v>
      </c>
      <c r="Q893" t="str">
        <f t="shared" si="80"/>
        <v>film &amp; video</v>
      </c>
      <c r="R893" t="str">
        <f t="shared" si="81"/>
        <v>television</v>
      </c>
      <c r="S893" s="12">
        <f t="shared" si="82"/>
        <v>41842.031597222223</v>
      </c>
      <c r="T893" s="12">
        <f t="shared" si="83"/>
        <v>41872.031597222223</v>
      </c>
    </row>
    <row r="894" spans="1:20" ht="12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8264</v>
      </c>
      <c r="O894" s="8">
        <f t="shared" si="78"/>
        <v>0.39169999999999999</v>
      </c>
      <c r="P894" s="6">
        <f t="shared" si="79"/>
        <v>1231</v>
      </c>
      <c r="Q894" t="str">
        <f t="shared" si="80"/>
        <v>film &amp; video</v>
      </c>
      <c r="R894" t="str">
        <f t="shared" si="81"/>
        <v>television</v>
      </c>
      <c r="S894" s="12">
        <f t="shared" si="82"/>
        <v>40304.20003472222</v>
      </c>
      <c r="T894" s="12">
        <f t="shared" si="83"/>
        <v>40391.166666666664</v>
      </c>
    </row>
    <row r="895" spans="1:20" ht="96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8264</v>
      </c>
      <c r="O895" s="8">
        <f t="shared" si="78"/>
        <v>2.4375000000000001E-2</v>
      </c>
      <c r="P895" s="6">
        <f t="shared" si="79"/>
        <v>102.5</v>
      </c>
      <c r="Q895" t="str">
        <f t="shared" si="80"/>
        <v>film &amp; video</v>
      </c>
      <c r="R895" t="str">
        <f t="shared" si="81"/>
        <v>television</v>
      </c>
      <c r="S895" s="12">
        <f t="shared" si="82"/>
        <v>42065.897719907407</v>
      </c>
      <c r="T895" s="12">
        <f t="shared" si="83"/>
        <v>42095.856053240743</v>
      </c>
    </row>
    <row r="896" spans="1:20" ht="112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8264</v>
      </c>
      <c r="O896" s="8">
        <f t="shared" si="78"/>
        <v>0.4</v>
      </c>
      <c r="P896" s="6">
        <f t="shared" si="79"/>
        <v>3943.5</v>
      </c>
      <c r="Q896" t="str">
        <f t="shared" si="80"/>
        <v>film &amp; video</v>
      </c>
      <c r="R896" t="str">
        <f t="shared" si="81"/>
        <v>television</v>
      </c>
      <c r="S896" s="12">
        <f t="shared" si="82"/>
        <v>42496.981597222228</v>
      </c>
      <c r="T896" s="12">
        <f t="shared" si="83"/>
        <v>42526.981597222228</v>
      </c>
    </row>
    <row r="897" spans="1:20" ht="112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8264</v>
      </c>
      <c r="O897" s="8">
        <f t="shared" si="78"/>
        <v>0</v>
      </c>
      <c r="P897" s="6">
        <f t="shared" si="79"/>
        <v>101</v>
      </c>
      <c r="Q897" t="str">
        <f t="shared" si="80"/>
        <v>film &amp; video</v>
      </c>
      <c r="R897" t="str">
        <f t="shared" si="81"/>
        <v>television</v>
      </c>
      <c r="S897" s="12">
        <f t="shared" si="82"/>
        <v>40431.127650462964</v>
      </c>
      <c r="T897" s="12">
        <f t="shared" si="83"/>
        <v>40476.127650462964</v>
      </c>
    </row>
    <row r="898" spans="1:20" ht="96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8264</v>
      </c>
      <c r="O898" s="8">
        <f t="shared" si="78"/>
        <v>2.8000000000000001E-2</v>
      </c>
      <c r="P898" s="6">
        <f t="shared" si="79"/>
        <v>1636</v>
      </c>
      <c r="Q898" t="str">
        <f t="shared" si="80"/>
        <v>film &amp; video</v>
      </c>
      <c r="R898" t="str">
        <f t="shared" si="81"/>
        <v>television</v>
      </c>
      <c r="S898" s="12">
        <f t="shared" si="82"/>
        <v>42218.872986111113</v>
      </c>
      <c r="T898" s="12">
        <f t="shared" si="83"/>
        <v>42244.166666666672</v>
      </c>
    </row>
    <row r="899" spans="1:20" ht="112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8264</v>
      </c>
      <c r="O899" s="8">
        <f t="shared" ref="O899:O962" si="84">E901/D901</f>
        <v>0.37333333333333335</v>
      </c>
      <c r="P899" s="6">
        <f t="shared" ref="P899:P962" si="85">AVERAGE(E899, L899)</f>
        <v>0</v>
      </c>
      <c r="Q899" t="str">
        <f t="shared" ref="Q899:Q962" si="86">LEFT(N899, SEARCH("/",N899,1)-1)</f>
        <v>film &amp; video</v>
      </c>
      <c r="R899" t="str">
        <f t="shared" ref="R899:R962" si="87">RIGHT(N899,LEN(N899)-FIND("/",N899))</f>
        <v>television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96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8264</v>
      </c>
      <c r="O900" s="8">
        <f t="shared" si="84"/>
        <v>4.1999999999999997E-3</v>
      </c>
      <c r="P900" s="6">
        <f t="shared" si="85"/>
        <v>36</v>
      </c>
      <c r="Q900" t="str">
        <f t="shared" si="86"/>
        <v>film &amp; video</v>
      </c>
      <c r="R900" t="str">
        <f t="shared" si="87"/>
        <v>television</v>
      </c>
      <c r="S900" s="12">
        <f t="shared" si="88"/>
        <v>40878.758217592593</v>
      </c>
      <c r="T900" s="12">
        <f t="shared" si="89"/>
        <v>40923.758217592593</v>
      </c>
    </row>
    <row r="901" spans="1:20" ht="80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8264</v>
      </c>
      <c r="O901" s="8">
        <f t="shared" si="84"/>
        <v>0</v>
      </c>
      <c r="P901" s="6">
        <f t="shared" si="85"/>
        <v>144</v>
      </c>
      <c r="Q901" t="str">
        <f t="shared" si="86"/>
        <v>film &amp; video</v>
      </c>
      <c r="R901" t="str">
        <f t="shared" si="87"/>
        <v>television</v>
      </c>
      <c r="S901" s="12">
        <f t="shared" si="88"/>
        <v>40646.099097222221</v>
      </c>
      <c r="T901" s="12">
        <f t="shared" si="89"/>
        <v>40691.099097222221</v>
      </c>
    </row>
    <row r="902" spans="1:20" ht="8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8264</v>
      </c>
      <c r="O902" s="8">
        <f t="shared" si="84"/>
        <v>3.0000000000000001E-3</v>
      </c>
      <c r="P902" s="6">
        <f t="shared" si="85"/>
        <v>11.5</v>
      </c>
      <c r="Q902" t="str">
        <f t="shared" si="86"/>
        <v>film &amp; video</v>
      </c>
      <c r="R902" t="str">
        <f t="shared" si="87"/>
        <v>television</v>
      </c>
      <c r="S902" s="12">
        <f t="shared" si="88"/>
        <v>42429.84956018519</v>
      </c>
      <c r="T902" s="12">
        <f t="shared" si="89"/>
        <v>42459.807893518519</v>
      </c>
    </row>
    <row r="903" spans="1:20" ht="128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8264</v>
      </c>
      <c r="O903" s="8">
        <f t="shared" si="84"/>
        <v>3.2000000000000001E-2</v>
      </c>
      <c r="P903" s="6">
        <f t="shared" si="85"/>
        <v>0</v>
      </c>
      <c r="Q903" t="str">
        <f t="shared" si="86"/>
        <v>film &amp; video</v>
      </c>
      <c r="R903" t="str">
        <f t="shared" si="87"/>
        <v>television</v>
      </c>
      <c r="S903" s="12">
        <f t="shared" si="88"/>
        <v>40291.81150462963</v>
      </c>
      <c r="T903" s="12">
        <f t="shared" si="89"/>
        <v>40337.799305555556</v>
      </c>
    </row>
    <row r="904" spans="1:20" ht="112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8264</v>
      </c>
      <c r="O904" s="8">
        <f t="shared" si="84"/>
        <v>3.0200000000000001E-3</v>
      </c>
      <c r="P904" s="6">
        <f t="shared" si="85"/>
        <v>46.5</v>
      </c>
      <c r="Q904" t="str">
        <f t="shared" si="86"/>
        <v>film &amp; video</v>
      </c>
      <c r="R904" t="str">
        <f t="shared" si="87"/>
        <v>television</v>
      </c>
      <c r="S904" s="12">
        <f t="shared" si="88"/>
        <v>41829.965532407405</v>
      </c>
      <c r="T904" s="12">
        <f t="shared" si="89"/>
        <v>41881.645833333336</v>
      </c>
    </row>
    <row r="905" spans="1:20" ht="96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8264</v>
      </c>
      <c r="O905" s="8">
        <f t="shared" si="84"/>
        <v>3.0153846153846153E-2</v>
      </c>
      <c r="P905" s="6">
        <f t="shared" si="85"/>
        <v>82</v>
      </c>
      <c r="Q905" t="str">
        <f t="shared" si="86"/>
        <v>film &amp; video</v>
      </c>
      <c r="R905" t="str">
        <f t="shared" si="87"/>
        <v>television</v>
      </c>
      <c r="S905" s="12">
        <f t="shared" si="88"/>
        <v>41149.796064814815</v>
      </c>
      <c r="T905" s="12">
        <f t="shared" si="89"/>
        <v>41175.100694444445</v>
      </c>
    </row>
    <row r="906" spans="1:20" ht="112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8264</v>
      </c>
      <c r="O906" s="8">
        <f t="shared" si="84"/>
        <v>0</v>
      </c>
      <c r="P906" s="6">
        <f t="shared" si="85"/>
        <v>77</v>
      </c>
      <c r="Q906" t="str">
        <f t="shared" si="86"/>
        <v>film &amp; video</v>
      </c>
      <c r="R906" t="str">
        <f t="shared" si="87"/>
        <v>television</v>
      </c>
      <c r="S906" s="12">
        <f t="shared" si="88"/>
        <v>42342.080289351856</v>
      </c>
      <c r="T906" s="12">
        <f t="shared" si="89"/>
        <v>42372.080289351856</v>
      </c>
    </row>
    <row r="907" spans="1:20" ht="96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8264</v>
      </c>
      <c r="O907" s="8">
        <f t="shared" si="84"/>
        <v>0</v>
      </c>
      <c r="P907" s="6">
        <f t="shared" si="85"/>
        <v>101</v>
      </c>
      <c r="Q907" t="str">
        <f t="shared" si="86"/>
        <v>film &amp; video</v>
      </c>
      <c r="R907" t="str">
        <f t="shared" si="87"/>
        <v>television</v>
      </c>
      <c r="S907" s="12">
        <f t="shared" si="88"/>
        <v>40507.239884259259</v>
      </c>
      <c r="T907" s="12">
        <f t="shared" si="89"/>
        <v>40567.239884259259</v>
      </c>
    </row>
    <row r="908" spans="1:20" ht="8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8264</v>
      </c>
      <c r="O908" s="8">
        <f t="shared" si="84"/>
        <v>0</v>
      </c>
      <c r="P908" s="6">
        <f t="shared" si="85"/>
        <v>0</v>
      </c>
      <c r="Q908" t="str">
        <f t="shared" si="86"/>
        <v>film &amp; video</v>
      </c>
      <c r="R908" t="str">
        <f t="shared" si="87"/>
        <v>television</v>
      </c>
      <c r="S908" s="12">
        <f t="shared" si="88"/>
        <v>41681.189699074072</v>
      </c>
      <c r="T908" s="12">
        <f t="shared" si="89"/>
        <v>41711.148032407407</v>
      </c>
    </row>
    <row r="909" spans="1:20" ht="8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8264</v>
      </c>
      <c r="O909" s="8">
        <f t="shared" si="84"/>
        <v>3.2500000000000001E-2</v>
      </c>
      <c r="P909" s="6">
        <f t="shared" si="85"/>
        <v>0</v>
      </c>
      <c r="Q909" t="str">
        <f t="shared" si="86"/>
        <v>film &amp; video</v>
      </c>
      <c r="R909" t="str">
        <f t="shared" si="87"/>
        <v>television</v>
      </c>
      <c r="S909" s="12">
        <f t="shared" si="88"/>
        <v>40767.192395833335</v>
      </c>
      <c r="T909" s="12">
        <f t="shared" si="89"/>
        <v>40797.192395833335</v>
      </c>
    </row>
    <row r="910" spans="1:20" ht="80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8264</v>
      </c>
      <c r="O910" s="8">
        <f t="shared" si="84"/>
        <v>0.22363636363636363</v>
      </c>
      <c r="P910" s="6">
        <f t="shared" si="85"/>
        <v>0</v>
      </c>
      <c r="Q910" t="str">
        <f t="shared" si="86"/>
        <v>film &amp; video</v>
      </c>
      <c r="R910" t="str">
        <f t="shared" si="87"/>
        <v>television</v>
      </c>
      <c r="S910" s="12">
        <f t="shared" si="88"/>
        <v>40340.801562499997</v>
      </c>
      <c r="T910" s="12">
        <f t="shared" si="89"/>
        <v>40386.207638888889</v>
      </c>
    </row>
    <row r="911" spans="1:20" ht="112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8264</v>
      </c>
      <c r="O911" s="8">
        <f t="shared" si="84"/>
        <v>0</v>
      </c>
      <c r="P911" s="6">
        <f t="shared" si="85"/>
        <v>264</v>
      </c>
      <c r="Q911" t="str">
        <f t="shared" si="86"/>
        <v>film &amp; video</v>
      </c>
      <c r="R911" t="str">
        <f t="shared" si="87"/>
        <v>television</v>
      </c>
      <c r="S911" s="12">
        <f t="shared" si="88"/>
        <v>41081.69027777778</v>
      </c>
      <c r="T911" s="12">
        <f t="shared" si="89"/>
        <v>41113.166666666664</v>
      </c>
    </row>
    <row r="912" spans="1:20" ht="96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8264</v>
      </c>
      <c r="O912" s="8">
        <f t="shared" si="84"/>
        <v>8.5714285714285719E-3</v>
      </c>
      <c r="P912" s="6">
        <f t="shared" si="85"/>
        <v>64</v>
      </c>
      <c r="Q912" t="str">
        <f t="shared" si="86"/>
        <v>film &amp; video</v>
      </c>
      <c r="R912" t="str">
        <f t="shared" si="87"/>
        <v>television</v>
      </c>
      <c r="S912" s="12">
        <f t="shared" si="88"/>
        <v>42737.545358796298</v>
      </c>
      <c r="T912" s="12">
        <f t="shared" si="89"/>
        <v>42797.545358796298</v>
      </c>
    </row>
    <row r="913" spans="1:20" ht="96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8264</v>
      </c>
      <c r="O913" s="8">
        <f t="shared" si="84"/>
        <v>6.6066666666666662E-2</v>
      </c>
      <c r="P913" s="6">
        <f t="shared" si="85"/>
        <v>0</v>
      </c>
      <c r="Q913" t="str">
        <f t="shared" si="86"/>
        <v>film &amp; video</v>
      </c>
      <c r="R913" t="str">
        <f t="shared" si="87"/>
        <v>television</v>
      </c>
      <c r="S913" s="12">
        <f t="shared" si="88"/>
        <v>41642.005150462966</v>
      </c>
      <c r="T913" s="12">
        <f t="shared" si="89"/>
        <v>41663.005150462966</v>
      </c>
    </row>
    <row r="914" spans="1:20" ht="80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8264</v>
      </c>
      <c r="O914" s="8">
        <f t="shared" si="84"/>
        <v>0</v>
      </c>
      <c r="P914" s="6">
        <f t="shared" si="85"/>
        <v>16</v>
      </c>
      <c r="Q914" t="str">
        <f t="shared" si="86"/>
        <v>film &amp; video</v>
      </c>
      <c r="R914" t="str">
        <f t="shared" si="87"/>
        <v>television</v>
      </c>
      <c r="S914" s="12">
        <f t="shared" si="88"/>
        <v>41194.109340277777</v>
      </c>
      <c r="T914" s="12">
        <f t="shared" si="89"/>
        <v>41254.151006944441</v>
      </c>
    </row>
    <row r="915" spans="1:20" ht="112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8264</v>
      </c>
      <c r="O915" s="8">
        <f t="shared" si="84"/>
        <v>5.7692307692307696E-2</v>
      </c>
      <c r="P915" s="6">
        <f t="shared" si="85"/>
        <v>1003</v>
      </c>
      <c r="Q915" t="str">
        <f t="shared" si="86"/>
        <v>film &amp; video</v>
      </c>
      <c r="R915" t="str">
        <f t="shared" si="87"/>
        <v>television</v>
      </c>
      <c r="S915" s="12">
        <f t="shared" si="88"/>
        <v>41004.139108796298</v>
      </c>
      <c r="T915" s="12">
        <f t="shared" si="89"/>
        <v>41034.139108796298</v>
      </c>
    </row>
    <row r="916" spans="1:20" ht="96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8264</v>
      </c>
      <c r="O916" s="8">
        <f t="shared" si="84"/>
        <v>0</v>
      </c>
      <c r="P916" s="6">
        <f t="shared" si="85"/>
        <v>0</v>
      </c>
      <c r="Q916" t="str">
        <f t="shared" si="86"/>
        <v>film &amp; video</v>
      </c>
      <c r="R916" t="str">
        <f t="shared" si="87"/>
        <v>television</v>
      </c>
      <c r="S916" s="12">
        <f t="shared" si="88"/>
        <v>41116.763275462967</v>
      </c>
      <c r="T916" s="12">
        <f t="shared" si="89"/>
        <v>41146.763275462967</v>
      </c>
    </row>
    <row r="917" spans="1:20" ht="112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8264</v>
      </c>
      <c r="O917" s="8">
        <f t="shared" si="84"/>
        <v>6.0000000000000001E-3</v>
      </c>
      <c r="P917" s="6">
        <f t="shared" si="85"/>
        <v>192</v>
      </c>
      <c r="Q917" t="str">
        <f t="shared" si="86"/>
        <v>film &amp; video</v>
      </c>
      <c r="R917" t="str">
        <f t="shared" si="87"/>
        <v>television</v>
      </c>
      <c r="S917" s="12">
        <f t="shared" si="88"/>
        <v>40937.679560185185</v>
      </c>
      <c r="T917" s="12">
        <f t="shared" si="89"/>
        <v>40969.207638888889</v>
      </c>
    </row>
    <row r="918" spans="1:20" ht="144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8264</v>
      </c>
      <c r="O918" s="8">
        <f t="shared" si="84"/>
        <v>5.0256410256410255E-2</v>
      </c>
      <c r="P918" s="6">
        <f t="shared" si="85"/>
        <v>0</v>
      </c>
      <c r="Q918" t="str">
        <f t="shared" si="86"/>
        <v>film &amp; video</v>
      </c>
      <c r="R918" t="str">
        <f t="shared" si="87"/>
        <v>television</v>
      </c>
      <c r="S918" s="12">
        <f t="shared" si="88"/>
        <v>40434.853402777779</v>
      </c>
      <c r="T918" s="12">
        <f t="shared" si="89"/>
        <v>40473.208333333336</v>
      </c>
    </row>
    <row r="919" spans="1:20" ht="112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8264</v>
      </c>
      <c r="O919" s="8">
        <f t="shared" si="84"/>
        <v>5.0000000000000001E-3</v>
      </c>
      <c r="P919" s="6">
        <f t="shared" si="85"/>
        <v>15.5</v>
      </c>
      <c r="Q919" t="str">
        <f t="shared" si="86"/>
        <v>film &amp; video</v>
      </c>
      <c r="R919" t="str">
        <f t="shared" si="87"/>
        <v>television</v>
      </c>
      <c r="S919" s="12">
        <f t="shared" si="88"/>
        <v>41802.94363425926</v>
      </c>
      <c r="T919" s="12">
        <f t="shared" si="89"/>
        <v>41834.104166666664</v>
      </c>
    </row>
    <row r="920" spans="1:20" ht="112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8264</v>
      </c>
      <c r="O920" s="8">
        <f t="shared" si="84"/>
        <v>0</v>
      </c>
      <c r="P920" s="6">
        <f t="shared" si="85"/>
        <v>103</v>
      </c>
      <c r="Q920" t="str">
        <f t="shared" si="86"/>
        <v>film &amp; video</v>
      </c>
      <c r="R920" t="str">
        <f t="shared" si="87"/>
        <v>television</v>
      </c>
      <c r="S920" s="12">
        <f t="shared" si="88"/>
        <v>41944.916215277779</v>
      </c>
      <c r="T920" s="12">
        <f t="shared" si="89"/>
        <v>41974.957881944443</v>
      </c>
    </row>
    <row r="921" spans="1:20" ht="3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8264</v>
      </c>
      <c r="O921" s="8">
        <f t="shared" si="84"/>
        <v>0.309</v>
      </c>
      <c r="P921" s="6">
        <f t="shared" si="85"/>
        <v>50.5</v>
      </c>
      <c r="Q921" t="str">
        <f t="shared" si="86"/>
        <v>film &amp; video</v>
      </c>
      <c r="R921" t="str">
        <f t="shared" si="87"/>
        <v>television</v>
      </c>
      <c r="S921" s="12">
        <f t="shared" si="88"/>
        <v>41227.641724537039</v>
      </c>
      <c r="T921" s="12">
        <f t="shared" si="89"/>
        <v>41262.641724537039</v>
      </c>
    </row>
    <row r="922" spans="1:20" ht="96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8264</v>
      </c>
      <c r="O922" s="8">
        <f t="shared" si="84"/>
        <v>0.21037037037037037</v>
      </c>
      <c r="P922" s="6">
        <f t="shared" si="85"/>
        <v>0</v>
      </c>
      <c r="Q922" t="str">
        <f t="shared" si="86"/>
        <v>film &amp; video</v>
      </c>
      <c r="R922" t="str">
        <f t="shared" si="87"/>
        <v>television</v>
      </c>
      <c r="S922" s="12">
        <f t="shared" si="88"/>
        <v>41562.67155092593</v>
      </c>
      <c r="T922" s="12">
        <f t="shared" si="89"/>
        <v>41592.713217592594</v>
      </c>
    </row>
    <row r="923" spans="1:20" ht="96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8264</v>
      </c>
      <c r="O923" s="8">
        <f t="shared" si="84"/>
        <v>2.1999999999999999E-2</v>
      </c>
      <c r="P923" s="6">
        <f t="shared" si="85"/>
        <v>2327.5</v>
      </c>
      <c r="Q923" t="str">
        <f t="shared" si="86"/>
        <v>film &amp; video</v>
      </c>
      <c r="R923" t="str">
        <f t="shared" si="87"/>
        <v>television</v>
      </c>
      <c r="S923" s="12">
        <f t="shared" si="88"/>
        <v>40847.171018518515</v>
      </c>
      <c r="T923" s="12">
        <f t="shared" si="89"/>
        <v>40889.212685185186</v>
      </c>
    </row>
    <row r="924" spans="1:20" ht="96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8264</v>
      </c>
      <c r="O924" s="8">
        <f t="shared" si="84"/>
        <v>0.109</v>
      </c>
      <c r="P924" s="6">
        <f t="shared" si="85"/>
        <v>2855</v>
      </c>
      <c r="Q924" t="str">
        <f t="shared" si="86"/>
        <v>film &amp; video</v>
      </c>
      <c r="R924" t="str">
        <f t="shared" si="87"/>
        <v>television</v>
      </c>
      <c r="S924" s="12">
        <f t="shared" si="88"/>
        <v>41878.530011574076</v>
      </c>
      <c r="T924" s="12">
        <f t="shared" si="89"/>
        <v>41913.530011574076</v>
      </c>
    </row>
    <row r="925" spans="1:20" ht="112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8264</v>
      </c>
      <c r="O925" s="8">
        <f t="shared" si="84"/>
        <v>2.6666666666666668E-2</v>
      </c>
      <c r="P925" s="6">
        <f t="shared" si="85"/>
        <v>168</v>
      </c>
      <c r="Q925" t="str">
        <f t="shared" si="86"/>
        <v>film &amp; video</v>
      </c>
      <c r="R925" t="str">
        <f t="shared" si="87"/>
        <v>television</v>
      </c>
      <c r="S925" s="12">
        <f t="shared" si="88"/>
        <v>41934.959756944445</v>
      </c>
      <c r="T925" s="12">
        <f t="shared" si="89"/>
        <v>41965.001423611116</v>
      </c>
    </row>
    <row r="926" spans="1:20" ht="112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8264</v>
      </c>
      <c r="O926" s="8">
        <f t="shared" si="84"/>
        <v>0</v>
      </c>
      <c r="P926" s="6">
        <f t="shared" si="85"/>
        <v>171</v>
      </c>
      <c r="Q926" t="str">
        <f t="shared" si="86"/>
        <v>film &amp; video</v>
      </c>
      <c r="R926" t="str">
        <f t="shared" si="87"/>
        <v>television</v>
      </c>
      <c r="S926" s="12">
        <f t="shared" si="88"/>
        <v>41288.942928240744</v>
      </c>
      <c r="T926" s="12">
        <f t="shared" si="89"/>
        <v>41318.942928240744</v>
      </c>
    </row>
    <row r="927" spans="1:20" ht="96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8264</v>
      </c>
      <c r="O927" s="8">
        <f t="shared" si="84"/>
        <v>0</v>
      </c>
      <c r="P927" s="6">
        <f t="shared" si="85"/>
        <v>82.5</v>
      </c>
      <c r="Q927" t="str">
        <f t="shared" si="86"/>
        <v>film &amp; video</v>
      </c>
      <c r="R927" t="str">
        <f t="shared" si="87"/>
        <v>television</v>
      </c>
      <c r="S927" s="12">
        <f t="shared" si="88"/>
        <v>41575.880914351852</v>
      </c>
      <c r="T927" s="12">
        <f t="shared" si="89"/>
        <v>41605.922581018516</v>
      </c>
    </row>
    <row r="928" spans="1:20" ht="14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8264</v>
      </c>
      <c r="O928" s="8">
        <f t="shared" si="84"/>
        <v>0.10862068965517241</v>
      </c>
      <c r="P928" s="6">
        <f t="shared" si="85"/>
        <v>0</v>
      </c>
      <c r="Q928" t="str">
        <f t="shared" si="86"/>
        <v>film &amp; video</v>
      </c>
      <c r="R928" t="str">
        <f t="shared" si="87"/>
        <v>television</v>
      </c>
      <c r="S928" s="12">
        <f t="shared" si="88"/>
        <v>40338.02002314815</v>
      </c>
      <c r="T928" s="12">
        <f t="shared" si="89"/>
        <v>40367.944444444445</v>
      </c>
    </row>
    <row r="929" spans="1:20" ht="64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8264</v>
      </c>
      <c r="O929" s="8">
        <f t="shared" si="84"/>
        <v>0</v>
      </c>
      <c r="P929" s="6">
        <f t="shared" si="85"/>
        <v>0</v>
      </c>
      <c r="Q929" t="str">
        <f t="shared" si="86"/>
        <v>film &amp; video</v>
      </c>
      <c r="R929" t="str">
        <f t="shared" si="87"/>
        <v>television</v>
      </c>
      <c r="S929" s="12">
        <f t="shared" si="88"/>
        <v>41013.822858796295</v>
      </c>
      <c r="T929" s="12">
        <f t="shared" si="89"/>
        <v>41043.822858796295</v>
      </c>
    </row>
    <row r="930" spans="1:20" ht="80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8264</v>
      </c>
      <c r="O930" s="8">
        <f t="shared" si="84"/>
        <v>0.38333333333333336</v>
      </c>
      <c r="P930" s="6">
        <f t="shared" si="85"/>
        <v>801.5</v>
      </c>
      <c r="Q930" t="str">
        <f t="shared" si="86"/>
        <v>film &amp; video</v>
      </c>
      <c r="R930" t="str">
        <f t="shared" si="87"/>
        <v>television</v>
      </c>
      <c r="S930" s="12">
        <f t="shared" si="88"/>
        <v>41180.86241898148</v>
      </c>
      <c r="T930" s="12">
        <f t="shared" si="89"/>
        <v>41231</v>
      </c>
    </row>
    <row r="931" spans="1:20" ht="96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8264</v>
      </c>
      <c r="O931" s="8">
        <f t="shared" si="84"/>
        <v>6.5500000000000003E-2</v>
      </c>
      <c r="P931" s="6">
        <f t="shared" si="85"/>
        <v>0</v>
      </c>
      <c r="Q931" t="str">
        <f t="shared" si="86"/>
        <v>film &amp; video</v>
      </c>
      <c r="R931" t="str">
        <f t="shared" si="87"/>
        <v>television</v>
      </c>
      <c r="S931" s="12">
        <f t="shared" si="88"/>
        <v>40978.238067129627</v>
      </c>
      <c r="T931" s="12">
        <f t="shared" si="89"/>
        <v>41008.196400462963</v>
      </c>
    </row>
    <row r="932" spans="1:20" ht="112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8264</v>
      </c>
      <c r="O932" s="8">
        <f t="shared" si="84"/>
        <v>0.14536842105263159</v>
      </c>
      <c r="P932" s="6">
        <f t="shared" si="85"/>
        <v>175</v>
      </c>
      <c r="Q932" t="str">
        <f t="shared" si="86"/>
        <v>film &amp; video</v>
      </c>
      <c r="R932" t="str">
        <f t="shared" si="87"/>
        <v>television</v>
      </c>
      <c r="S932" s="12">
        <f t="shared" si="88"/>
        <v>40312.915578703702</v>
      </c>
      <c r="T932" s="12">
        <f t="shared" si="89"/>
        <v>40354.897222222222</v>
      </c>
    </row>
    <row r="933" spans="1:20" ht="96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8264</v>
      </c>
      <c r="O933" s="8">
        <f t="shared" si="84"/>
        <v>0.06</v>
      </c>
      <c r="P933" s="6">
        <f t="shared" si="85"/>
        <v>69</v>
      </c>
      <c r="Q933" t="str">
        <f t="shared" si="86"/>
        <v>film &amp; video</v>
      </c>
      <c r="R933" t="str">
        <f t="shared" si="87"/>
        <v>television</v>
      </c>
      <c r="S933" s="12">
        <f t="shared" si="88"/>
        <v>41680.359976851854</v>
      </c>
      <c r="T933" s="12">
        <f t="shared" si="89"/>
        <v>41714.916666666664</v>
      </c>
    </row>
    <row r="934" spans="1:20" ht="8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8264</v>
      </c>
      <c r="O934" s="8">
        <f t="shared" si="84"/>
        <v>0.30399999999999999</v>
      </c>
      <c r="P934" s="6">
        <f t="shared" si="85"/>
        <v>705.5</v>
      </c>
      <c r="Q934" t="str">
        <f t="shared" si="86"/>
        <v>film &amp; video</v>
      </c>
      <c r="R934" t="str">
        <f t="shared" si="87"/>
        <v>television</v>
      </c>
      <c r="S934" s="12">
        <f t="shared" si="88"/>
        <v>41310.969270833331</v>
      </c>
      <c r="T934" s="12">
        <f t="shared" si="89"/>
        <v>41355.927604166667</v>
      </c>
    </row>
    <row r="935" spans="1:20" ht="96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8264</v>
      </c>
      <c r="O935" s="8">
        <f t="shared" si="84"/>
        <v>1.4285714285714285E-2</v>
      </c>
      <c r="P935" s="6">
        <f t="shared" si="85"/>
        <v>61</v>
      </c>
      <c r="Q935" t="str">
        <f t="shared" si="86"/>
        <v>film &amp; video</v>
      </c>
      <c r="R935" t="str">
        <f t="shared" si="87"/>
        <v>television</v>
      </c>
      <c r="S935" s="12">
        <f t="shared" si="88"/>
        <v>41711.169085648151</v>
      </c>
      <c r="T935" s="12">
        <f t="shared" si="89"/>
        <v>41771.169085648151</v>
      </c>
    </row>
    <row r="936" spans="1:20" ht="112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8264</v>
      </c>
      <c r="O936" s="8">
        <f t="shared" si="84"/>
        <v>0</v>
      </c>
      <c r="P936" s="6">
        <f t="shared" si="85"/>
        <v>775</v>
      </c>
      <c r="Q936" t="str">
        <f t="shared" si="86"/>
        <v>film &amp; video</v>
      </c>
      <c r="R936" t="str">
        <f t="shared" si="87"/>
        <v>television</v>
      </c>
      <c r="S936" s="12">
        <f t="shared" si="88"/>
        <v>41733.737083333333</v>
      </c>
      <c r="T936" s="12">
        <f t="shared" si="89"/>
        <v>41763.25</v>
      </c>
    </row>
    <row r="937" spans="1:20" ht="112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8264</v>
      </c>
      <c r="O937" s="8">
        <f t="shared" si="84"/>
        <v>1.1428571428571429E-2</v>
      </c>
      <c r="P937" s="6">
        <f t="shared" si="85"/>
        <v>26</v>
      </c>
      <c r="Q937" t="str">
        <f t="shared" si="86"/>
        <v>film &amp; video</v>
      </c>
      <c r="R937" t="str">
        <f t="shared" si="87"/>
        <v>television</v>
      </c>
      <c r="S937" s="12">
        <f t="shared" si="88"/>
        <v>42368.333668981482</v>
      </c>
      <c r="T937" s="12">
        <f t="shared" si="89"/>
        <v>42398.333668981482</v>
      </c>
    </row>
    <row r="938" spans="1:20" ht="80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8264</v>
      </c>
      <c r="O938" s="8">
        <f t="shared" si="84"/>
        <v>3.5714285714285713E-3</v>
      </c>
      <c r="P938" s="6">
        <f t="shared" si="85"/>
        <v>0</v>
      </c>
      <c r="Q938" t="str">
        <f t="shared" si="86"/>
        <v>film &amp; video</v>
      </c>
      <c r="R938" t="str">
        <f t="shared" si="87"/>
        <v>television</v>
      </c>
      <c r="S938" s="12">
        <f t="shared" si="88"/>
        <v>40883.024178240739</v>
      </c>
      <c r="T938" s="12">
        <f t="shared" si="89"/>
        <v>40926.833333333336</v>
      </c>
    </row>
    <row r="939" spans="1:20" ht="96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8264</v>
      </c>
      <c r="O939" s="8">
        <f t="shared" si="84"/>
        <v>1.4545454545454545E-2</v>
      </c>
      <c r="P939" s="6">
        <f t="shared" si="85"/>
        <v>21</v>
      </c>
      <c r="Q939" t="str">
        <f t="shared" si="86"/>
        <v>film &amp; video</v>
      </c>
      <c r="R939" t="str">
        <f t="shared" si="87"/>
        <v>television</v>
      </c>
      <c r="S939" s="12">
        <f t="shared" si="88"/>
        <v>41551.798113425924</v>
      </c>
      <c r="T939" s="12">
        <f t="shared" si="89"/>
        <v>41581.839780092596</v>
      </c>
    </row>
    <row r="940" spans="1:20" ht="80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8264</v>
      </c>
      <c r="O940" s="8">
        <f t="shared" si="84"/>
        <v>0.17155555555555554</v>
      </c>
      <c r="P940" s="6">
        <f t="shared" si="85"/>
        <v>13</v>
      </c>
      <c r="Q940" t="str">
        <f t="shared" si="86"/>
        <v>film &amp; video</v>
      </c>
      <c r="R940" t="str">
        <f t="shared" si="87"/>
        <v>television</v>
      </c>
      <c r="S940" s="12">
        <f t="shared" si="88"/>
        <v>41124.479722222226</v>
      </c>
      <c r="T940" s="12">
        <f t="shared" si="89"/>
        <v>41154.479722222226</v>
      </c>
    </row>
    <row r="941" spans="1:20" ht="96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8264</v>
      </c>
      <c r="O941" s="8">
        <f t="shared" si="84"/>
        <v>2.3220000000000001E-2</v>
      </c>
      <c r="P941" s="6">
        <f t="shared" si="85"/>
        <v>21</v>
      </c>
      <c r="Q941" t="str">
        <f t="shared" si="86"/>
        <v>film &amp; video</v>
      </c>
      <c r="R941" t="str">
        <f t="shared" si="87"/>
        <v>television</v>
      </c>
      <c r="S941" s="12">
        <f t="shared" si="88"/>
        <v>41416.763171296298</v>
      </c>
      <c r="T941" s="12">
        <f t="shared" si="89"/>
        <v>41455.831944444442</v>
      </c>
    </row>
    <row r="942" spans="1:20" ht="96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8264</v>
      </c>
      <c r="O942" s="8">
        <f t="shared" si="84"/>
        <v>8.9066666666666669E-2</v>
      </c>
      <c r="P942" s="6">
        <f t="shared" si="85"/>
        <v>779</v>
      </c>
      <c r="Q942" t="str">
        <f t="shared" si="86"/>
        <v>film &amp; video</v>
      </c>
      <c r="R942" t="str">
        <f t="shared" si="87"/>
        <v>television</v>
      </c>
      <c r="S942" s="12">
        <f t="shared" si="88"/>
        <v>42182.008402777778</v>
      </c>
      <c r="T942" s="12">
        <f t="shared" si="89"/>
        <v>42227.008402777778</v>
      </c>
    </row>
    <row r="943" spans="1:20" ht="112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8264</v>
      </c>
      <c r="O943" s="8">
        <f t="shared" si="84"/>
        <v>9.633333333333334E-2</v>
      </c>
      <c r="P943" s="6">
        <f t="shared" si="85"/>
        <v>596</v>
      </c>
      <c r="Q943" t="str">
        <f t="shared" si="86"/>
        <v>film &amp; video</v>
      </c>
      <c r="R943" t="str">
        <f t="shared" si="87"/>
        <v>television</v>
      </c>
      <c r="S943" s="12">
        <f t="shared" si="88"/>
        <v>42746.096585648149</v>
      </c>
      <c r="T943" s="12">
        <f t="shared" si="89"/>
        <v>42776.096585648149</v>
      </c>
    </row>
    <row r="944" spans="1:20" ht="112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8264</v>
      </c>
      <c r="O944" s="8">
        <f t="shared" si="84"/>
        <v>0.13325999999999999</v>
      </c>
      <c r="P944" s="6">
        <f t="shared" si="85"/>
        <v>342</v>
      </c>
      <c r="Q944" t="str">
        <f t="shared" si="86"/>
        <v>film &amp; video</v>
      </c>
      <c r="R944" t="str">
        <f t="shared" si="87"/>
        <v>television</v>
      </c>
      <c r="S944" s="12">
        <f t="shared" si="88"/>
        <v>42382.843287037031</v>
      </c>
      <c r="T944" s="12">
        <f t="shared" si="89"/>
        <v>42418.843287037031</v>
      </c>
    </row>
    <row r="945" spans="1:20" ht="64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8264</v>
      </c>
      <c r="O945" s="8">
        <f t="shared" si="84"/>
        <v>2.4840000000000001E-2</v>
      </c>
      <c r="P945" s="6">
        <f t="shared" si="85"/>
        <v>150.5</v>
      </c>
      <c r="Q945" t="str">
        <f t="shared" si="86"/>
        <v>film &amp; video</v>
      </c>
      <c r="R945" t="str">
        <f t="shared" si="87"/>
        <v>television</v>
      </c>
      <c r="S945" s="12">
        <f t="shared" si="88"/>
        <v>42673.66788194445</v>
      </c>
      <c r="T945" s="12">
        <f t="shared" si="89"/>
        <v>42703.709548611107</v>
      </c>
    </row>
    <row r="946" spans="1:20" ht="112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8264</v>
      </c>
      <c r="O946" s="8">
        <f t="shared" si="84"/>
        <v>1.9066666666666666E-2</v>
      </c>
      <c r="P946" s="6">
        <f t="shared" si="85"/>
        <v>3379.5</v>
      </c>
      <c r="Q946" t="str">
        <f t="shared" si="86"/>
        <v>film &amp; video</v>
      </c>
      <c r="R946" t="str">
        <f t="shared" si="87"/>
        <v>television</v>
      </c>
      <c r="S946" s="12">
        <f t="shared" si="88"/>
        <v>42444.583912037036</v>
      </c>
      <c r="T946" s="12">
        <f t="shared" si="89"/>
        <v>42478.583333333328</v>
      </c>
    </row>
    <row r="947" spans="1:20" ht="96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8264</v>
      </c>
      <c r="O947" s="8">
        <f t="shared" si="84"/>
        <v>0</v>
      </c>
      <c r="P947" s="6">
        <f t="shared" si="85"/>
        <v>1250</v>
      </c>
      <c r="Q947" t="str">
        <f t="shared" si="86"/>
        <v>film &amp; video</v>
      </c>
      <c r="R947" t="str">
        <f t="shared" si="87"/>
        <v>television</v>
      </c>
      <c r="S947" s="12">
        <f t="shared" si="88"/>
        <v>42732.872986111113</v>
      </c>
      <c r="T947" s="12">
        <f t="shared" si="89"/>
        <v>42784.999305555553</v>
      </c>
    </row>
    <row r="948" spans="1:20" ht="8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8264</v>
      </c>
      <c r="O948" s="8">
        <f t="shared" si="84"/>
        <v>0.12</v>
      </c>
      <c r="P948" s="6">
        <f t="shared" si="85"/>
        <v>145.5</v>
      </c>
      <c r="Q948" t="str">
        <f t="shared" si="86"/>
        <v>film &amp; video</v>
      </c>
      <c r="R948" t="str">
        <f t="shared" si="87"/>
        <v>television</v>
      </c>
      <c r="S948" s="12">
        <f t="shared" si="88"/>
        <v>42592.750555555554</v>
      </c>
      <c r="T948" s="12">
        <f t="shared" si="89"/>
        <v>42622.750555555554</v>
      </c>
    </row>
    <row r="949" spans="1:20" ht="112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8264</v>
      </c>
      <c r="O949" s="8">
        <f t="shared" si="84"/>
        <v>1.3650000000000001E-2</v>
      </c>
      <c r="P949" s="6">
        <f t="shared" si="85"/>
        <v>0</v>
      </c>
      <c r="Q949" t="str">
        <f t="shared" si="86"/>
        <v>film &amp; video</v>
      </c>
      <c r="R949" t="str">
        <f t="shared" si="87"/>
        <v>television</v>
      </c>
      <c r="S949" s="12">
        <f t="shared" si="88"/>
        <v>42491.781319444446</v>
      </c>
      <c r="T949" s="12">
        <f t="shared" si="89"/>
        <v>42551.781319444446</v>
      </c>
    </row>
    <row r="950" spans="1:20" ht="96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8264</v>
      </c>
      <c r="O950" s="8">
        <f t="shared" si="84"/>
        <v>0.28039999999999998</v>
      </c>
      <c r="P950" s="6">
        <f t="shared" si="85"/>
        <v>244</v>
      </c>
      <c r="Q950" t="str">
        <f t="shared" si="86"/>
        <v>film &amp; video</v>
      </c>
      <c r="R950" t="str">
        <f t="shared" si="87"/>
        <v>television</v>
      </c>
      <c r="S950" s="12">
        <f t="shared" si="88"/>
        <v>42411.828287037039</v>
      </c>
      <c r="T950" s="12">
        <f t="shared" si="89"/>
        <v>42441.828287037039</v>
      </c>
    </row>
    <row r="951" spans="1:20" ht="12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8264</v>
      </c>
      <c r="O951" s="8">
        <f t="shared" si="84"/>
        <v>0.38390000000000002</v>
      </c>
      <c r="P951" s="6">
        <f t="shared" si="85"/>
        <v>140</v>
      </c>
      <c r="Q951" t="str">
        <f t="shared" si="86"/>
        <v>film &amp; video</v>
      </c>
      <c r="R951" t="str">
        <f t="shared" si="87"/>
        <v>television</v>
      </c>
      <c r="S951" s="12">
        <f t="shared" si="88"/>
        <v>42361.043703703705</v>
      </c>
      <c r="T951" s="12">
        <f t="shared" si="89"/>
        <v>42421.043703703705</v>
      </c>
    </row>
    <row r="952" spans="1:20" ht="80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8264</v>
      </c>
      <c r="O952" s="8">
        <f t="shared" si="84"/>
        <v>0.39942857142857141</v>
      </c>
      <c r="P952" s="6">
        <f t="shared" si="85"/>
        <v>713</v>
      </c>
      <c r="Q952" t="str">
        <f t="shared" si="86"/>
        <v>film &amp; video</v>
      </c>
      <c r="R952" t="str">
        <f t="shared" si="87"/>
        <v>television</v>
      </c>
      <c r="S952" s="12">
        <f t="shared" si="88"/>
        <v>42356.750706018516</v>
      </c>
      <c r="T952" s="12">
        <f t="shared" si="89"/>
        <v>42386.750706018516</v>
      </c>
    </row>
    <row r="953" spans="1:20" ht="3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8264</v>
      </c>
      <c r="O953" s="8">
        <f t="shared" si="84"/>
        <v>8.3999999999999995E-3</v>
      </c>
      <c r="P953" s="6">
        <f t="shared" si="85"/>
        <v>9658</v>
      </c>
      <c r="Q953" t="str">
        <f t="shared" si="86"/>
        <v>film &amp; video</v>
      </c>
      <c r="R953" t="str">
        <f t="shared" si="87"/>
        <v>television</v>
      </c>
      <c r="S953" s="12">
        <f t="shared" si="88"/>
        <v>42480.653611111105</v>
      </c>
      <c r="T953" s="12">
        <f t="shared" si="89"/>
        <v>42525.653611111105</v>
      </c>
    </row>
    <row r="954" spans="1:20" ht="64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8264</v>
      </c>
      <c r="O954" s="8">
        <f t="shared" si="84"/>
        <v>0.43406666666666666</v>
      </c>
      <c r="P954" s="6">
        <f t="shared" si="85"/>
        <v>9884</v>
      </c>
      <c r="Q954" t="str">
        <f t="shared" si="86"/>
        <v>film &amp; video</v>
      </c>
      <c r="R954" t="str">
        <f t="shared" si="87"/>
        <v>television</v>
      </c>
      <c r="S954" s="12">
        <f t="shared" si="88"/>
        <v>42662.613564814819</v>
      </c>
      <c r="T954" s="12">
        <f t="shared" si="89"/>
        <v>42692.655231481483</v>
      </c>
    </row>
    <row r="955" spans="1:20" ht="96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8264</v>
      </c>
      <c r="O955" s="8">
        <f t="shared" si="84"/>
        <v>5.6613333333333335E-2</v>
      </c>
      <c r="P955" s="6">
        <f t="shared" si="85"/>
        <v>65.5</v>
      </c>
      <c r="Q955" t="str">
        <f t="shared" si="86"/>
        <v>film &amp; video</v>
      </c>
      <c r="R955" t="str">
        <f t="shared" si="87"/>
        <v>television</v>
      </c>
      <c r="S955" s="12">
        <f t="shared" si="88"/>
        <v>41999.164340277777</v>
      </c>
      <c r="T955" s="12">
        <f t="shared" si="89"/>
        <v>42029.164340277777</v>
      </c>
    </row>
    <row r="956" spans="1:20" ht="96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8264</v>
      </c>
      <c r="O956" s="8">
        <f t="shared" si="84"/>
        <v>1.7219999999999999E-2</v>
      </c>
      <c r="P956" s="6">
        <f t="shared" si="85"/>
        <v>3292</v>
      </c>
      <c r="Q956" t="str">
        <f t="shared" si="86"/>
        <v>film &amp; video</v>
      </c>
      <c r="R956" t="str">
        <f t="shared" si="87"/>
        <v>television</v>
      </c>
      <c r="S956" s="12">
        <f t="shared" si="88"/>
        <v>42194.833784722221</v>
      </c>
      <c r="T956" s="12">
        <f t="shared" si="89"/>
        <v>42236.833784722221</v>
      </c>
    </row>
    <row r="957" spans="1:20" ht="96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8264</v>
      </c>
      <c r="O957" s="8">
        <f t="shared" si="84"/>
        <v>1.9416666666666665E-2</v>
      </c>
      <c r="P957" s="6">
        <f t="shared" si="85"/>
        <v>8538.5</v>
      </c>
      <c r="Q957" t="str">
        <f t="shared" si="86"/>
        <v>film &amp; video</v>
      </c>
      <c r="R957" t="str">
        <f t="shared" si="87"/>
        <v>television</v>
      </c>
      <c r="S957" s="12">
        <f t="shared" si="88"/>
        <v>42586.295138888891</v>
      </c>
      <c r="T957" s="12">
        <f t="shared" si="89"/>
        <v>42626.295138888891</v>
      </c>
    </row>
    <row r="958" spans="1:20" ht="112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8264</v>
      </c>
      <c r="O958" s="8">
        <f t="shared" si="84"/>
        <v>0.11328275684711328</v>
      </c>
      <c r="P958" s="6">
        <f t="shared" si="85"/>
        <v>439</v>
      </c>
      <c r="Q958" t="str">
        <f t="shared" si="86"/>
        <v>film &amp; video</v>
      </c>
      <c r="R958" t="str">
        <f t="shared" si="87"/>
        <v>television</v>
      </c>
      <c r="S958" s="12">
        <f t="shared" si="88"/>
        <v>42060.913877314815</v>
      </c>
      <c r="T958" s="12">
        <f t="shared" si="89"/>
        <v>42120.872210648144</v>
      </c>
    </row>
    <row r="959" spans="1:20" ht="64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8264</v>
      </c>
      <c r="O959" s="8">
        <f t="shared" si="84"/>
        <v>0.3886</v>
      </c>
      <c r="P959" s="6">
        <f t="shared" si="85"/>
        <v>120</v>
      </c>
      <c r="Q959" t="str">
        <f t="shared" si="86"/>
        <v>film &amp; video</v>
      </c>
      <c r="R959" t="str">
        <f t="shared" si="87"/>
        <v>television</v>
      </c>
      <c r="S959" s="12">
        <f t="shared" si="88"/>
        <v>42660.552465277782</v>
      </c>
      <c r="T959" s="12">
        <f t="shared" si="89"/>
        <v>42691.594131944439</v>
      </c>
    </row>
    <row r="960" spans="1:20" ht="112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8264</v>
      </c>
      <c r="O960" s="8">
        <f t="shared" si="84"/>
        <v>0.46100628930817611</v>
      </c>
      <c r="P960" s="6">
        <f t="shared" si="85"/>
        <v>449</v>
      </c>
      <c r="Q960" t="str">
        <f t="shared" si="86"/>
        <v>film &amp; video</v>
      </c>
      <c r="R960" t="str">
        <f t="shared" si="87"/>
        <v>television</v>
      </c>
      <c r="S960" s="12">
        <f t="shared" si="88"/>
        <v>42082.802812499998</v>
      </c>
      <c r="T960" s="12">
        <f t="shared" si="89"/>
        <v>42104.207638888889</v>
      </c>
    </row>
    <row r="961" spans="1:20" ht="112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8264</v>
      </c>
      <c r="O961" s="8">
        <f t="shared" si="84"/>
        <v>0.42188421052631581</v>
      </c>
      <c r="P961" s="6">
        <f t="shared" si="85"/>
        <v>9800.5</v>
      </c>
      <c r="Q961" t="str">
        <f t="shared" si="86"/>
        <v>film &amp; video</v>
      </c>
      <c r="R961" t="str">
        <f t="shared" si="87"/>
        <v>television</v>
      </c>
      <c r="S961" s="12">
        <f t="shared" si="88"/>
        <v>41993.174363425926</v>
      </c>
      <c r="T961" s="12">
        <f t="shared" si="89"/>
        <v>42023.174363425926</v>
      </c>
    </row>
    <row r="962" spans="1:20" ht="96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8264</v>
      </c>
      <c r="O962" s="8">
        <f t="shared" si="84"/>
        <v>0.2848</v>
      </c>
      <c r="P962" s="6">
        <f t="shared" si="85"/>
        <v>12921.5</v>
      </c>
      <c r="Q962" t="str">
        <f t="shared" si="86"/>
        <v>film &amp; video</v>
      </c>
      <c r="R962" t="str">
        <f t="shared" si="87"/>
        <v>television</v>
      </c>
      <c r="S962" s="12">
        <f t="shared" si="88"/>
        <v>42766.626793981486</v>
      </c>
      <c r="T962" s="12">
        <f t="shared" si="89"/>
        <v>42808.585127314815</v>
      </c>
    </row>
    <row r="963" spans="1:20" ht="96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8264</v>
      </c>
      <c r="O963" s="8">
        <f t="shared" ref="O963:O1026" si="90">E965/D965</f>
        <v>1.0771428571428571E-2</v>
      </c>
      <c r="P963" s="6">
        <f t="shared" ref="P963:P1026" si="91">AVERAGE(E963, L963)</f>
        <v>20094.5</v>
      </c>
      <c r="Q963" t="str">
        <f t="shared" ref="Q963:Q1026" si="92">LEFT(N963, SEARCH("/",N963,1)-1)</f>
        <v>film &amp; video</v>
      </c>
      <c r="R963" t="str">
        <f t="shared" ref="R963:R1026" si="93">RIGHT(N963,LEN(N963)-FIND("/",N963))</f>
        <v>television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96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8264</v>
      </c>
      <c r="O964" s="8">
        <f t="shared" si="90"/>
        <v>7.9909090909090902E-3</v>
      </c>
      <c r="P964" s="6">
        <f t="shared" si="91"/>
        <v>374.5</v>
      </c>
      <c r="Q964" t="str">
        <f t="shared" si="92"/>
        <v>film &amp; video</v>
      </c>
      <c r="R964" t="str">
        <f t="shared" si="93"/>
        <v>television</v>
      </c>
      <c r="S964" s="12">
        <f t="shared" si="94"/>
        <v>42373.712418981479</v>
      </c>
      <c r="T964" s="12">
        <f t="shared" si="95"/>
        <v>42411.712418981479</v>
      </c>
    </row>
    <row r="965" spans="1:20" ht="64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8264</v>
      </c>
      <c r="O965" s="8">
        <f t="shared" si="90"/>
        <v>1.192E-2</v>
      </c>
      <c r="P965" s="6">
        <f t="shared" si="91"/>
        <v>193</v>
      </c>
      <c r="Q965" t="str">
        <f t="shared" si="92"/>
        <v>film &amp; video</v>
      </c>
      <c r="R965" t="str">
        <f t="shared" si="93"/>
        <v>television</v>
      </c>
      <c r="S965" s="12">
        <f t="shared" si="94"/>
        <v>42625.635636574079</v>
      </c>
      <c r="T965" s="12">
        <f t="shared" si="95"/>
        <v>42660.635636574079</v>
      </c>
    </row>
    <row r="966" spans="1:20" ht="112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8264</v>
      </c>
      <c r="O966" s="8">
        <f t="shared" si="90"/>
        <v>0.14799999999999999</v>
      </c>
      <c r="P966" s="6">
        <f t="shared" si="91"/>
        <v>454</v>
      </c>
      <c r="Q966" t="str">
        <f t="shared" si="92"/>
        <v>film &amp; video</v>
      </c>
      <c r="R966" t="str">
        <f t="shared" si="93"/>
        <v>television</v>
      </c>
      <c r="S966" s="12">
        <f t="shared" si="94"/>
        <v>42208.628692129627</v>
      </c>
      <c r="T966" s="12">
        <f t="shared" si="95"/>
        <v>42248.628692129627</v>
      </c>
    </row>
    <row r="967" spans="1:20" ht="112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8264</v>
      </c>
      <c r="O967" s="8">
        <f t="shared" si="90"/>
        <v>0.17810000000000001</v>
      </c>
      <c r="P967" s="6">
        <f t="shared" si="91"/>
        <v>152</v>
      </c>
      <c r="Q967" t="str">
        <f t="shared" si="92"/>
        <v>film &amp; video</v>
      </c>
      <c r="R967" t="str">
        <f t="shared" si="93"/>
        <v>television</v>
      </c>
      <c r="S967" s="12">
        <f t="shared" si="94"/>
        <v>42637.016736111109</v>
      </c>
      <c r="T967" s="12">
        <f t="shared" si="95"/>
        <v>42669.165972222225</v>
      </c>
    </row>
    <row r="968" spans="1:20" ht="96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8264</v>
      </c>
      <c r="O968" s="8">
        <f t="shared" si="90"/>
        <v>1.325E-2</v>
      </c>
      <c r="P968" s="6">
        <f t="shared" si="91"/>
        <v>903</v>
      </c>
      <c r="Q968" t="str">
        <f t="shared" si="92"/>
        <v>film &amp; video</v>
      </c>
      <c r="R968" t="str">
        <f t="shared" si="93"/>
        <v>television</v>
      </c>
      <c r="S968" s="12">
        <f t="shared" si="94"/>
        <v>42619.635787037041</v>
      </c>
      <c r="T968" s="12">
        <f t="shared" si="95"/>
        <v>42649.635787037041</v>
      </c>
    </row>
    <row r="969" spans="1:20" ht="80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8264</v>
      </c>
      <c r="O969" s="8">
        <f t="shared" si="90"/>
        <v>0.46666666666666667</v>
      </c>
      <c r="P969" s="6">
        <f t="shared" si="91"/>
        <v>1821.5</v>
      </c>
      <c r="Q969" t="str">
        <f t="shared" si="92"/>
        <v>film &amp; video</v>
      </c>
      <c r="R969" t="str">
        <f t="shared" si="93"/>
        <v>television</v>
      </c>
      <c r="S969" s="12">
        <f t="shared" si="94"/>
        <v>42422.254328703704</v>
      </c>
      <c r="T969" s="12">
        <f t="shared" si="95"/>
        <v>42482.21266203704</v>
      </c>
    </row>
    <row r="970" spans="1:20" ht="96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8264</v>
      </c>
      <c r="O970" s="8">
        <f t="shared" si="90"/>
        <v>0.4592</v>
      </c>
      <c r="P970" s="6">
        <f t="shared" si="91"/>
        <v>55</v>
      </c>
      <c r="Q970" t="str">
        <f t="shared" si="92"/>
        <v>film &amp; video</v>
      </c>
      <c r="R970" t="str">
        <f t="shared" si="93"/>
        <v>television</v>
      </c>
      <c r="S970" s="12">
        <f t="shared" si="94"/>
        <v>41836.847615740742</v>
      </c>
      <c r="T970" s="12">
        <f t="shared" si="95"/>
        <v>41866.847615740742</v>
      </c>
    </row>
    <row r="971" spans="1:20" ht="64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8264</v>
      </c>
      <c r="O971" s="8">
        <f t="shared" si="90"/>
        <v>2.2599999999999999E-3</v>
      </c>
      <c r="P971" s="6">
        <f t="shared" si="91"/>
        <v>7005.5</v>
      </c>
      <c r="Q971" t="str">
        <f t="shared" si="92"/>
        <v>film &amp; video</v>
      </c>
      <c r="R971" t="str">
        <f t="shared" si="93"/>
        <v>television</v>
      </c>
      <c r="S971" s="12">
        <f t="shared" si="94"/>
        <v>42742.30332175926</v>
      </c>
      <c r="T971" s="12">
        <f t="shared" si="95"/>
        <v>42775.30332175926</v>
      </c>
    </row>
    <row r="972" spans="1:20" ht="112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8264</v>
      </c>
      <c r="O972" s="8">
        <f t="shared" si="90"/>
        <v>0.34625</v>
      </c>
      <c r="P972" s="6">
        <f t="shared" si="91"/>
        <v>1155</v>
      </c>
      <c r="Q972" t="str">
        <f t="shared" si="92"/>
        <v>film &amp; video</v>
      </c>
      <c r="R972" t="str">
        <f t="shared" si="93"/>
        <v>television</v>
      </c>
      <c r="S972" s="12">
        <f t="shared" si="94"/>
        <v>42721.220520833333</v>
      </c>
      <c r="T972" s="12">
        <f t="shared" si="95"/>
        <v>42758.207638888889</v>
      </c>
    </row>
    <row r="973" spans="1:20" ht="96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8264</v>
      </c>
      <c r="O973" s="8">
        <f t="shared" si="90"/>
        <v>2.0549999999999999E-2</v>
      </c>
      <c r="P973" s="6">
        <f t="shared" si="91"/>
        <v>115.5</v>
      </c>
      <c r="Q973" t="str">
        <f t="shared" si="92"/>
        <v>film &amp; video</v>
      </c>
      <c r="R973" t="str">
        <f t="shared" si="93"/>
        <v>television</v>
      </c>
      <c r="S973" s="12">
        <f t="shared" si="94"/>
        <v>42111.709027777775</v>
      </c>
      <c r="T973" s="12">
        <f t="shared" si="95"/>
        <v>42156.709027777775</v>
      </c>
    </row>
    <row r="974" spans="1:20" ht="112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8264</v>
      </c>
      <c r="O974" s="8">
        <f t="shared" si="90"/>
        <v>5.5999999999999999E-3</v>
      </c>
      <c r="P974" s="6">
        <f t="shared" si="91"/>
        <v>3485</v>
      </c>
      <c r="Q974" t="str">
        <f t="shared" si="92"/>
        <v>film &amp; video</v>
      </c>
      <c r="R974" t="str">
        <f t="shared" si="93"/>
        <v>television</v>
      </c>
      <c r="S974" s="12">
        <f t="shared" si="94"/>
        <v>41856.865717592591</v>
      </c>
      <c r="T974" s="12">
        <f t="shared" si="95"/>
        <v>41886.290972222225</v>
      </c>
    </row>
    <row r="975" spans="1:20" ht="112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8264</v>
      </c>
      <c r="O975" s="8">
        <f t="shared" si="90"/>
        <v>2.6069999999999999E-2</v>
      </c>
      <c r="P975" s="6">
        <f t="shared" si="91"/>
        <v>209.5</v>
      </c>
      <c r="Q975" t="str">
        <f t="shared" si="92"/>
        <v>film &amp; video</v>
      </c>
      <c r="R975" t="str">
        <f t="shared" si="93"/>
        <v>television</v>
      </c>
      <c r="S975" s="12">
        <f t="shared" si="94"/>
        <v>42257.014965277776</v>
      </c>
      <c r="T975" s="12">
        <f t="shared" si="95"/>
        <v>42317.056631944448</v>
      </c>
    </row>
    <row r="976" spans="1:20" ht="96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8264</v>
      </c>
      <c r="O976" s="8">
        <f t="shared" si="90"/>
        <v>1.9259999999999999E-2</v>
      </c>
      <c r="P976" s="6">
        <f t="shared" si="91"/>
        <v>141.5</v>
      </c>
      <c r="Q976" t="str">
        <f t="shared" si="92"/>
        <v>film &amp; video</v>
      </c>
      <c r="R976" t="str">
        <f t="shared" si="93"/>
        <v>television</v>
      </c>
      <c r="S976" s="12">
        <f t="shared" si="94"/>
        <v>42424.749490740738</v>
      </c>
      <c r="T976" s="12">
        <f t="shared" si="95"/>
        <v>42454.707824074074</v>
      </c>
    </row>
    <row r="977" spans="1:20" ht="96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8264</v>
      </c>
      <c r="O977" s="8">
        <f t="shared" si="90"/>
        <v>0.33666666666666667</v>
      </c>
      <c r="P977" s="6">
        <f t="shared" si="91"/>
        <v>1315.5</v>
      </c>
      <c r="Q977" t="str">
        <f t="shared" si="92"/>
        <v>film &amp; video</v>
      </c>
      <c r="R977" t="str">
        <f t="shared" si="93"/>
        <v>television</v>
      </c>
      <c r="S977" s="12">
        <f t="shared" si="94"/>
        <v>42489.696585648147</v>
      </c>
      <c r="T977" s="12">
        <f t="shared" si="95"/>
        <v>42549.696585648147</v>
      </c>
    </row>
    <row r="978" spans="1:20" ht="112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8264</v>
      </c>
      <c r="O978" s="8">
        <f t="shared" si="90"/>
        <v>0.5626326718299024</v>
      </c>
      <c r="P978" s="6">
        <f t="shared" si="91"/>
        <v>1453.5</v>
      </c>
      <c r="Q978" t="str">
        <f t="shared" si="92"/>
        <v>film &amp; video</v>
      </c>
      <c r="R978" t="str">
        <f t="shared" si="93"/>
        <v>television</v>
      </c>
      <c r="S978" s="12">
        <f t="shared" si="94"/>
        <v>42185.058993055558</v>
      </c>
      <c r="T978" s="12">
        <f t="shared" si="95"/>
        <v>42230.058993055558</v>
      </c>
    </row>
    <row r="979" spans="1:20" ht="96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8264</v>
      </c>
      <c r="O979" s="8">
        <f t="shared" si="90"/>
        <v>0.82817600000000002</v>
      </c>
      <c r="P979" s="6">
        <f t="shared" si="91"/>
        <v>460.5</v>
      </c>
      <c r="Q979" t="str">
        <f t="shared" si="92"/>
        <v>film &amp; video</v>
      </c>
      <c r="R979" t="str">
        <f t="shared" si="93"/>
        <v>television</v>
      </c>
      <c r="S979" s="12">
        <f t="shared" si="94"/>
        <v>42391.942094907412</v>
      </c>
      <c r="T979" s="12">
        <f t="shared" si="95"/>
        <v>42421.942094907412</v>
      </c>
    </row>
    <row r="980" spans="1:20" ht="96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8264</v>
      </c>
      <c r="O980" s="8">
        <f t="shared" si="90"/>
        <v>0.14860000000000001</v>
      </c>
      <c r="P980" s="6">
        <f t="shared" si="91"/>
        <v>48698</v>
      </c>
      <c r="Q980" t="str">
        <f t="shared" si="92"/>
        <v>film &amp; video</v>
      </c>
      <c r="R980" t="str">
        <f t="shared" si="93"/>
        <v>television</v>
      </c>
      <c r="S980" s="12">
        <f t="shared" si="94"/>
        <v>42395.309039351851</v>
      </c>
      <c r="T980" s="12">
        <f t="shared" si="95"/>
        <v>42425.309039351851</v>
      </c>
    </row>
    <row r="981" spans="1:20" ht="112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8264</v>
      </c>
      <c r="O981" s="8">
        <f t="shared" si="90"/>
        <v>1.2375123751237513E-4</v>
      </c>
      <c r="P981" s="6">
        <f t="shared" si="91"/>
        <v>14541.08</v>
      </c>
      <c r="Q981" t="str">
        <f t="shared" si="92"/>
        <v>film &amp; video</v>
      </c>
      <c r="R981" t="str">
        <f t="shared" si="93"/>
        <v>television</v>
      </c>
      <c r="S981" s="12">
        <f t="shared" si="94"/>
        <v>42506.416990740734</v>
      </c>
      <c r="T981" s="12">
        <f t="shared" si="95"/>
        <v>42541.790972222225</v>
      </c>
    </row>
    <row r="982" spans="1:20" ht="112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8264</v>
      </c>
      <c r="O982" s="8">
        <f t="shared" si="90"/>
        <v>1.7142857142857143E-4</v>
      </c>
      <c r="P982" s="6">
        <f t="shared" si="91"/>
        <v>758.5</v>
      </c>
      <c r="Q982" t="str">
        <f t="shared" si="92"/>
        <v>film &amp; video</v>
      </c>
      <c r="R982" t="str">
        <f t="shared" si="93"/>
        <v>television</v>
      </c>
      <c r="S982" s="12">
        <f t="shared" si="94"/>
        <v>41928.904189814813</v>
      </c>
      <c r="T982" s="12">
        <f t="shared" si="95"/>
        <v>41973.945856481485</v>
      </c>
    </row>
    <row r="983" spans="1:20" ht="112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8264</v>
      </c>
      <c r="O983" s="8">
        <f t="shared" si="90"/>
        <v>0.2950613611721471</v>
      </c>
      <c r="P983" s="6">
        <f t="shared" si="91"/>
        <v>7.5</v>
      </c>
      <c r="Q983" t="str">
        <f t="shared" si="92"/>
        <v>film &amp; video</v>
      </c>
      <c r="R983" t="str">
        <f t="shared" si="93"/>
        <v>television</v>
      </c>
      <c r="S983" s="12">
        <f t="shared" si="94"/>
        <v>41830.947013888886</v>
      </c>
      <c r="T983" s="12">
        <f t="shared" si="95"/>
        <v>41860.947013888886</v>
      </c>
    </row>
    <row r="984" spans="1:20" ht="8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8264</v>
      </c>
      <c r="O984" s="8">
        <f t="shared" si="90"/>
        <v>1.06E-2</v>
      </c>
      <c r="P984" s="6">
        <f t="shared" si="91"/>
        <v>3</v>
      </c>
      <c r="Q984" t="str">
        <f t="shared" si="92"/>
        <v>film &amp; video</v>
      </c>
      <c r="R984" t="str">
        <f t="shared" si="93"/>
        <v>television</v>
      </c>
      <c r="S984" s="12">
        <f t="shared" si="94"/>
        <v>42615.753310185188</v>
      </c>
      <c r="T984" s="12">
        <f t="shared" si="95"/>
        <v>42645.753310185188</v>
      </c>
    </row>
    <row r="985" spans="1:20" ht="112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8264</v>
      </c>
      <c r="O985" s="8">
        <f t="shared" si="90"/>
        <v>6.2933333333333327E-2</v>
      </c>
      <c r="P985" s="6">
        <f t="shared" si="91"/>
        <v>15465</v>
      </c>
      <c r="Q985" t="str">
        <f t="shared" si="92"/>
        <v>film &amp; video</v>
      </c>
      <c r="R985" t="str">
        <f t="shared" si="93"/>
        <v>television</v>
      </c>
      <c r="S985" s="12">
        <f t="shared" si="94"/>
        <v>42574.667650462965</v>
      </c>
      <c r="T985" s="12">
        <f t="shared" si="95"/>
        <v>42605.870833333334</v>
      </c>
    </row>
    <row r="986" spans="1:20" ht="144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8264</v>
      </c>
      <c r="O986" s="8">
        <f t="shared" si="90"/>
        <v>0.1275</v>
      </c>
      <c r="P986" s="6">
        <f t="shared" si="91"/>
        <v>54.5</v>
      </c>
      <c r="Q986" t="str">
        <f t="shared" si="92"/>
        <v>film &amp; video</v>
      </c>
      <c r="R986" t="str">
        <f t="shared" si="93"/>
        <v>television</v>
      </c>
      <c r="S986" s="12">
        <f t="shared" si="94"/>
        <v>42061.11583333333</v>
      </c>
      <c r="T986" s="12">
        <f t="shared" si="95"/>
        <v>42091.074166666673</v>
      </c>
    </row>
    <row r="987" spans="1:20" ht="96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8264</v>
      </c>
      <c r="O987" s="8">
        <f t="shared" si="90"/>
        <v>0.13220000000000001</v>
      </c>
      <c r="P987" s="6">
        <f t="shared" si="91"/>
        <v>955.5</v>
      </c>
      <c r="Q987" t="str">
        <f t="shared" si="92"/>
        <v>film &amp; video</v>
      </c>
      <c r="R987" t="str">
        <f t="shared" si="93"/>
        <v>television</v>
      </c>
      <c r="S987" s="12">
        <f t="shared" si="94"/>
        <v>42339.967708333337</v>
      </c>
      <c r="T987" s="12">
        <f t="shared" si="95"/>
        <v>42369.958333333328</v>
      </c>
    </row>
    <row r="988" spans="1:20" ht="12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8264</v>
      </c>
      <c r="O988" s="8">
        <f t="shared" si="90"/>
        <v>0</v>
      </c>
      <c r="P988" s="6">
        <f t="shared" si="91"/>
        <v>1286.5</v>
      </c>
      <c r="Q988" t="str">
        <f t="shared" si="92"/>
        <v>film &amp; video</v>
      </c>
      <c r="R988" t="str">
        <f t="shared" si="93"/>
        <v>television</v>
      </c>
      <c r="S988" s="12">
        <f t="shared" si="94"/>
        <v>42324.767361111109</v>
      </c>
      <c r="T988" s="12">
        <f t="shared" si="95"/>
        <v>42379</v>
      </c>
    </row>
    <row r="989" spans="1:20" ht="96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8264</v>
      </c>
      <c r="O989" s="8">
        <f t="shared" si="90"/>
        <v>0.16769999999999999</v>
      </c>
      <c r="P989" s="6">
        <f t="shared" si="91"/>
        <v>3325.5</v>
      </c>
      <c r="Q989" t="str">
        <f t="shared" si="92"/>
        <v>film &amp; video</v>
      </c>
      <c r="R989" t="str">
        <f t="shared" si="93"/>
        <v>television</v>
      </c>
      <c r="S989" s="12">
        <f t="shared" si="94"/>
        <v>41773.294560185182</v>
      </c>
      <c r="T989" s="12">
        <f t="shared" si="95"/>
        <v>41813.294560185182</v>
      </c>
    </row>
    <row r="990" spans="1:20" ht="112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8264</v>
      </c>
      <c r="O990" s="8">
        <f t="shared" si="90"/>
        <v>1.0399999999999999E-3</v>
      </c>
      <c r="P990" s="6">
        <f t="shared" si="91"/>
        <v>0</v>
      </c>
      <c r="Q990" t="str">
        <f t="shared" si="92"/>
        <v>film &amp; video</v>
      </c>
      <c r="R990" t="str">
        <f t="shared" si="93"/>
        <v>television</v>
      </c>
      <c r="S990" s="12">
        <f t="shared" si="94"/>
        <v>42614.356770833328</v>
      </c>
      <c r="T990" s="12">
        <f t="shared" si="95"/>
        <v>42644.356770833328</v>
      </c>
    </row>
    <row r="991" spans="1:20" ht="48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8264</v>
      </c>
      <c r="O991" s="8">
        <f t="shared" si="90"/>
        <v>4.24E-2</v>
      </c>
      <c r="P991" s="6">
        <f t="shared" si="91"/>
        <v>854.5</v>
      </c>
      <c r="Q991" t="str">
        <f t="shared" si="92"/>
        <v>film &amp; video</v>
      </c>
      <c r="R991" t="str">
        <f t="shared" si="93"/>
        <v>television</v>
      </c>
      <c r="S991" s="12">
        <f t="shared" si="94"/>
        <v>42611.933969907404</v>
      </c>
      <c r="T991" s="12">
        <f t="shared" si="95"/>
        <v>42641.933969907404</v>
      </c>
    </row>
    <row r="992" spans="1:20" ht="96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8264</v>
      </c>
      <c r="O992" s="8">
        <f t="shared" si="90"/>
        <v>4.6699999999999997E-3</v>
      </c>
      <c r="P992" s="6">
        <f t="shared" si="91"/>
        <v>14</v>
      </c>
      <c r="Q992" t="str">
        <f t="shared" si="92"/>
        <v>film &amp; video</v>
      </c>
      <c r="R992" t="str">
        <f t="shared" si="93"/>
        <v>television</v>
      </c>
      <c r="S992" s="12">
        <f t="shared" si="94"/>
        <v>41855.784305555557</v>
      </c>
      <c r="T992" s="12">
        <f t="shared" si="95"/>
        <v>41885.784305555557</v>
      </c>
    </row>
    <row r="993" spans="1:20" ht="128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8264</v>
      </c>
      <c r="O993" s="8">
        <f t="shared" si="90"/>
        <v>0.25087142857142858</v>
      </c>
      <c r="P993" s="6">
        <f t="shared" si="91"/>
        <v>109.5</v>
      </c>
      <c r="Q993" t="str">
        <f t="shared" si="92"/>
        <v>film &amp; video</v>
      </c>
      <c r="R993" t="str">
        <f t="shared" si="93"/>
        <v>television</v>
      </c>
      <c r="S993" s="12">
        <f t="shared" si="94"/>
        <v>42538.75680555556</v>
      </c>
      <c r="T993" s="12">
        <f t="shared" si="95"/>
        <v>42563.785416666666</v>
      </c>
    </row>
    <row r="994" spans="1:20" ht="80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8264</v>
      </c>
      <c r="O994" s="8">
        <f t="shared" si="90"/>
        <v>2.3345000000000001E-2</v>
      </c>
      <c r="P994" s="6">
        <f t="shared" si="91"/>
        <v>235.5</v>
      </c>
      <c r="Q994" t="str">
        <f t="shared" si="92"/>
        <v>film &amp; video</v>
      </c>
      <c r="R994" t="str">
        <f t="shared" si="93"/>
        <v>television</v>
      </c>
      <c r="S994" s="12">
        <f t="shared" si="94"/>
        <v>42437.924988425926</v>
      </c>
      <c r="T994" s="12">
        <f t="shared" si="95"/>
        <v>42497.883321759262</v>
      </c>
    </row>
    <row r="995" spans="1:20" ht="96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8264</v>
      </c>
      <c r="O995" s="8">
        <f t="shared" si="90"/>
        <v>7.2599999999999998E-2</v>
      </c>
      <c r="P995" s="6">
        <f t="shared" si="91"/>
        <v>8878.5</v>
      </c>
      <c r="Q995" t="str">
        <f t="shared" si="92"/>
        <v>film &amp; video</v>
      </c>
      <c r="R995" t="str">
        <f t="shared" si="93"/>
        <v>television</v>
      </c>
      <c r="S995" s="12">
        <f t="shared" si="94"/>
        <v>42652.964907407411</v>
      </c>
      <c r="T995" s="12">
        <f t="shared" si="95"/>
        <v>42686.208333333328</v>
      </c>
    </row>
    <row r="996" spans="1:20" ht="128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8264</v>
      </c>
      <c r="O996" s="8">
        <f t="shared" si="90"/>
        <v>1.6250000000000001E-2</v>
      </c>
      <c r="P996" s="6">
        <f t="shared" si="91"/>
        <v>2340</v>
      </c>
      <c r="Q996" t="str">
        <f t="shared" si="92"/>
        <v>film &amp; video</v>
      </c>
      <c r="R996" t="str">
        <f t="shared" si="93"/>
        <v>television</v>
      </c>
      <c r="S996" s="12">
        <f t="shared" si="94"/>
        <v>41921.263078703705</v>
      </c>
      <c r="T996" s="12">
        <f t="shared" si="95"/>
        <v>41973.957638888889</v>
      </c>
    </row>
    <row r="997" spans="1:20" ht="96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8264</v>
      </c>
      <c r="O997" s="8">
        <f t="shared" si="90"/>
        <v>1.2999999999999999E-2</v>
      </c>
      <c r="P997" s="6">
        <f t="shared" si="91"/>
        <v>367.5</v>
      </c>
      <c r="Q997" t="str">
        <f t="shared" si="92"/>
        <v>film &amp; video</v>
      </c>
      <c r="R997" t="str">
        <f t="shared" si="93"/>
        <v>television</v>
      </c>
      <c r="S997" s="12">
        <f t="shared" si="94"/>
        <v>41947.940740740742</v>
      </c>
      <c r="T997" s="12">
        <f t="shared" si="95"/>
        <v>41972.666666666672</v>
      </c>
    </row>
    <row r="998" spans="1:20" ht="8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8264</v>
      </c>
      <c r="O998" s="8">
        <f t="shared" si="90"/>
        <v>0.58558333333333334</v>
      </c>
      <c r="P998" s="6">
        <f t="shared" si="91"/>
        <v>35</v>
      </c>
      <c r="Q998" t="str">
        <f t="shared" si="92"/>
        <v>film &amp; video</v>
      </c>
      <c r="R998" t="str">
        <f t="shared" si="93"/>
        <v>television</v>
      </c>
      <c r="S998" s="12">
        <f t="shared" si="94"/>
        <v>41817.866435185184</v>
      </c>
      <c r="T998" s="12">
        <f t="shared" si="95"/>
        <v>41847.643750000003</v>
      </c>
    </row>
    <row r="999" spans="1:20" ht="8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8264</v>
      </c>
      <c r="O999" s="8">
        <f t="shared" si="90"/>
        <v>7.7886666666666673E-2</v>
      </c>
      <c r="P999" s="6">
        <f t="shared" si="91"/>
        <v>36.5</v>
      </c>
      <c r="Q999" t="str">
        <f t="shared" si="92"/>
        <v>film &amp; video</v>
      </c>
      <c r="R999" t="str">
        <f t="shared" si="93"/>
        <v>television</v>
      </c>
      <c r="S999" s="12">
        <f t="shared" si="94"/>
        <v>41941.10297453704</v>
      </c>
      <c r="T999" s="12">
        <f t="shared" si="95"/>
        <v>41971.144641203704</v>
      </c>
    </row>
    <row r="1000" spans="1:20" ht="8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8264</v>
      </c>
      <c r="O1000" s="8">
        <f t="shared" si="90"/>
        <v>2.2157147647256063E-2</v>
      </c>
      <c r="P1000" s="6">
        <f t="shared" si="91"/>
        <v>17682</v>
      </c>
      <c r="Q1000" t="str">
        <f t="shared" si="92"/>
        <v>film &amp; video</v>
      </c>
      <c r="R1000" t="str">
        <f t="shared" si="93"/>
        <v>television</v>
      </c>
      <c r="S1000" s="12">
        <f t="shared" si="94"/>
        <v>42282.168993055559</v>
      </c>
      <c r="T1000" s="12">
        <f t="shared" si="95"/>
        <v>42327.210659722223</v>
      </c>
    </row>
    <row r="1001" spans="1:20" ht="96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8264</v>
      </c>
      <c r="O1001" s="8">
        <f t="shared" si="90"/>
        <v>1.04</v>
      </c>
      <c r="P1001" s="6">
        <f t="shared" si="91"/>
        <v>5861.5</v>
      </c>
      <c r="Q1001" t="str">
        <f t="shared" si="92"/>
        <v>film &amp; video</v>
      </c>
      <c r="R1001" t="str">
        <f t="shared" si="93"/>
        <v>television</v>
      </c>
      <c r="S1001" s="12">
        <f t="shared" si="94"/>
        <v>41926.29965277778</v>
      </c>
      <c r="T1001" s="12">
        <f t="shared" si="95"/>
        <v>41956.334722222222</v>
      </c>
    </row>
    <row r="1002" spans="1:20" ht="96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8264</v>
      </c>
      <c r="O1002" s="8">
        <f t="shared" si="90"/>
        <v>0.29602960296029601</v>
      </c>
      <c r="P1002" s="6">
        <f t="shared" si="91"/>
        <v>9915</v>
      </c>
      <c r="Q1002" t="str">
        <f t="shared" si="92"/>
        <v>film &amp; video</v>
      </c>
      <c r="R1002" t="str">
        <f t="shared" si="93"/>
        <v>television</v>
      </c>
      <c r="S1002" s="12">
        <f t="shared" si="94"/>
        <v>42749.059722222228</v>
      </c>
      <c r="T1002" s="12">
        <f t="shared" si="95"/>
        <v>42809.018055555556</v>
      </c>
    </row>
    <row r="1003" spans="1:20" ht="112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8264</v>
      </c>
      <c r="O1003" s="8">
        <f t="shared" si="90"/>
        <v>0.16055</v>
      </c>
      <c r="P1003" s="6">
        <f t="shared" si="91"/>
        <v>2602</v>
      </c>
      <c r="Q1003" t="str">
        <f t="shared" si="92"/>
        <v>film &amp; video</v>
      </c>
      <c r="R1003" t="str">
        <f t="shared" si="93"/>
        <v>television</v>
      </c>
      <c r="S1003" s="12">
        <f t="shared" si="94"/>
        <v>42720.720057870371</v>
      </c>
      <c r="T1003" s="12">
        <f t="shared" si="95"/>
        <v>42765.720057870371</v>
      </c>
    </row>
    <row r="1004" spans="1:20" ht="112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8264</v>
      </c>
      <c r="O1004" s="8">
        <f t="shared" si="90"/>
        <v>0.82208000000000003</v>
      </c>
      <c r="P1004" s="6">
        <f t="shared" si="91"/>
        <v>1491</v>
      </c>
      <c r="Q1004" t="str">
        <f t="shared" si="92"/>
        <v>film &amp; video</v>
      </c>
      <c r="R1004" t="str">
        <f t="shared" si="93"/>
        <v>television</v>
      </c>
      <c r="S1004" s="12">
        <f t="shared" si="94"/>
        <v>42325.684189814812</v>
      </c>
      <c r="T1004" s="12">
        <f t="shared" si="95"/>
        <v>42355.249305555553</v>
      </c>
    </row>
    <row r="1005" spans="1:20" ht="112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8264</v>
      </c>
      <c r="O1005" s="8">
        <f t="shared" si="90"/>
        <v>0.75051000000000001</v>
      </c>
      <c r="P1005" s="6">
        <f t="shared" si="91"/>
        <v>1613</v>
      </c>
      <c r="Q1005" t="str">
        <f t="shared" si="92"/>
        <v>film &amp; video</v>
      </c>
      <c r="R1005" t="str">
        <f t="shared" si="93"/>
        <v>television</v>
      </c>
      <c r="S1005" s="12">
        <f t="shared" si="94"/>
        <v>42780.709039351852</v>
      </c>
      <c r="T1005" s="12">
        <f t="shared" si="95"/>
        <v>42810.667372685188</v>
      </c>
    </row>
    <row r="1006" spans="1:20" ht="8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8264</v>
      </c>
      <c r="O1006" s="8">
        <f t="shared" si="90"/>
        <v>5.8500000000000003E-2</v>
      </c>
      <c r="P1006" s="6">
        <f t="shared" si="91"/>
        <v>10323.5</v>
      </c>
      <c r="Q1006" t="str">
        <f t="shared" si="92"/>
        <v>film &amp; video</v>
      </c>
      <c r="R1006" t="str">
        <f t="shared" si="93"/>
        <v>television</v>
      </c>
      <c r="S1006" s="12">
        <f t="shared" si="94"/>
        <v>42388.708645833336</v>
      </c>
      <c r="T1006" s="12">
        <f t="shared" si="95"/>
        <v>42418.708645833336</v>
      </c>
    </row>
    <row r="1007" spans="1:20" ht="96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8264</v>
      </c>
      <c r="O1007" s="8">
        <f t="shared" si="90"/>
        <v>0.44319999999999998</v>
      </c>
      <c r="P1007" s="6">
        <f t="shared" si="91"/>
        <v>75131.5</v>
      </c>
      <c r="Q1007" t="str">
        <f t="shared" si="92"/>
        <v>film &amp; video</v>
      </c>
      <c r="R1007" t="str">
        <f t="shared" si="93"/>
        <v>television</v>
      </c>
      <c r="S1007" s="12">
        <f t="shared" si="94"/>
        <v>42276.624803240738</v>
      </c>
      <c r="T1007" s="12">
        <f t="shared" si="95"/>
        <v>42307.624803240738</v>
      </c>
    </row>
    <row r="1008" spans="1:20" ht="96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8264</v>
      </c>
      <c r="O1008" s="8">
        <f t="shared" si="90"/>
        <v>2.6737967914438501E-3</v>
      </c>
      <c r="P1008" s="6">
        <f t="shared" si="91"/>
        <v>121</v>
      </c>
      <c r="Q1008" t="str">
        <f t="shared" si="92"/>
        <v>film &amp; video</v>
      </c>
      <c r="R1008" t="str">
        <f t="shared" si="93"/>
        <v>television</v>
      </c>
      <c r="S1008" s="12">
        <f t="shared" si="94"/>
        <v>41977.040185185186</v>
      </c>
      <c r="T1008" s="12">
        <f t="shared" si="95"/>
        <v>41985.299305555556</v>
      </c>
    </row>
    <row r="1009" spans="1:20" ht="96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8264</v>
      </c>
      <c r="O1009" s="8">
        <f t="shared" si="90"/>
        <v>0.1313</v>
      </c>
      <c r="P1009" s="6">
        <f t="shared" si="91"/>
        <v>6686</v>
      </c>
      <c r="Q1009" t="str">
        <f t="shared" si="92"/>
        <v>film &amp; video</v>
      </c>
      <c r="R1009" t="str">
        <f t="shared" si="93"/>
        <v>television</v>
      </c>
      <c r="S1009" s="12">
        <f t="shared" si="94"/>
        <v>42676.583599537036</v>
      </c>
      <c r="T1009" s="12">
        <f t="shared" si="95"/>
        <v>42718.6252662037</v>
      </c>
    </row>
    <row r="1010" spans="1:20" ht="112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8264</v>
      </c>
      <c r="O1010" s="8">
        <f t="shared" si="90"/>
        <v>1.9088937093275488E-3</v>
      </c>
      <c r="P1010" s="6">
        <f t="shared" si="91"/>
        <v>125.5</v>
      </c>
      <c r="Q1010" t="str">
        <f t="shared" si="92"/>
        <v>film &amp; video</v>
      </c>
      <c r="R1010" t="str">
        <f t="shared" si="93"/>
        <v>television</v>
      </c>
      <c r="S1010" s="12">
        <f t="shared" si="94"/>
        <v>42702.809201388889</v>
      </c>
      <c r="T1010" s="12">
        <f t="shared" si="95"/>
        <v>42732.809201388889</v>
      </c>
    </row>
    <row r="1011" spans="1:20" ht="112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8264</v>
      </c>
      <c r="O1011" s="8">
        <f t="shared" si="90"/>
        <v>3.7499999999999999E-3</v>
      </c>
      <c r="P1011" s="6">
        <f t="shared" si="91"/>
        <v>3333</v>
      </c>
      <c r="Q1011" t="str">
        <f t="shared" si="92"/>
        <v>film &amp; video</v>
      </c>
      <c r="R1011" t="str">
        <f t="shared" si="93"/>
        <v>television</v>
      </c>
      <c r="S1011" s="12">
        <f t="shared" si="94"/>
        <v>42510.604699074072</v>
      </c>
      <c r="T1011" s="12">
        <f t="shared" si="95"/>
        <v>42540.604699074072</v>
      </c>
    </row>
    <row r="1012" spans="1:20" ht="112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8264</v>
      </c>
      <c r="O1012" s="8">
        <f t="shared" si="90"/>
        <v>215.35021</v>
      </c>
      <c r="P1012" s="6">
        <f t="shared" si="91"/>
        <v>112</v>
      </c>
      <c r="Q1012" t="str">
        <f t="shared" si="92"/>
        <v>film &amp; video</v>
      </c>
      <c r="R1012" t="str">
        <f t="shared" si="93"/>
        <v>television</v>
      </c>
      <c r="S1012" s="12">
        <f t="shared" si="94"/>
        <v>42561.829421296294</v>
      </c>
      <c r="T1012" s="12">
        <f t="shared" si="95"/>
        <v>42618.124305555553</v>
      </c>
    </row>
    <row r="1013" spans="1:20" ht="96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8264</v>
      </c>
      <c r="O1013" s="8">
        <f t="shared" si="90"/>
        <v>0.34527999999999998</v>
      </c>
      <c r="P1013" s="6">
        <f t="shared" si="91"/>
        <v>38</v>
      </c>
      <c r="Q1013" t="str">
        <f t="shared" si="92"/>
        <v>film &amp; video</v>
      </c>
      <c r="R1013" t="str">
        <f t="shared" si="93"/>
        <v>television</v>
      </c>
      <c r="S1013" s="12">
        <f t="shared" si="94"/>
        <v>41946.898090277777</v>
      </c>
      <c r="T1013" s="12">
        <f t="shared" si="95"/>
        <v>41991.898090277777</v>
      </c>
    </row>
    <row r="1014" spans="1:20" ht="12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8264</v>
      </c>
      <c r="O1014" s="8">
        <f t="shared" si="90"/>
        <v>0.30599999999999999</v>
      </c>
      <c r="P1014" s="6">
        <f t="shared" si="91"/>
        <v>538763.02500000002</v>
      </c>
      <c r="Q1014" t="str">
        <f t="shared" si="92"/>
        <v>film &amp; video</v>
      </c>
      <c r="R1014" t="str">
        <f t="shared" si="93"/>
        <v>television</v>
      </c>
      <c r="S1014" s="12">
        <f t="shared" si="94"/>
        <v>42714.440416666665</v>
      </c>
      <c r="T1014" s="12">
        <f t="shared" si="95"/>
        <v>42759.440416666665</v>
      </c>
    </row>
    <row r="1015" spans="1:20" ht="112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8264</v>
      </c>
      <c r="O1015" s="8">
        <f t="shared" si="90"/>
        <v>2.6666666666666668E-2</v>
      </c>
      <c r="P1015" s="6">
        <f t="shared" si="91"/>
        <v>4361</v>
      </c>
      <c r="Q1015" t="str">
        <f t="shared" si="92"/>
        <v>film &amp; video</v>
      </c>
      <c r="R1015" t="str">
        <f t="shared" si="93"/>
        <v>television</v>
      </c>
      <c r="S1015" s="12">
        <f t="shared" si="94"/>
        <v>42339.833981481483</v>
      </c>
      <c r="T1015" s="12">
        <f t="shared" si="95"/>
        <v>42367.833333333328</v>
      </c>
    </row>
    <row r="1016" spans="1:20" ht="8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8264</v>
      </c>
      <c r="O1016" s="8">
        <f t="shared" si="90"/>
        <v>2.8420000000000001E-2</v>
      </c>
      <c r="P1016" s="6">
        <f t="shared" si="91"/>
        <v>1538</v>
      </c>
      <c r="Q1016" t="str">
        <f t="shared" si="92"/>
        <v>film &amp; video</v>
      </c>
      <c r="R1016" t="str">
        <f t="shared" si="93"/>
        <v>television</v>
      </c>
      <c r="S1016" s="12">
        <f t="shared" si="94"/>
        <v>41955.002488425926</v>
      </c>
      <c r="T1016" s="12">
        <f t="shared" si="95"/>
        <v>42005.002488425926</v>
      </c>
    </row>
    <row r="1017" spans="1:20" ht="11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8264</v>
      </c>
      <c r="O1017" s="8">
        <f t="shared" si="90"/>
        <v>0.22878799999999999</v>
      </c>
      <c r="P1017" s="6">
        <f t="shared" si="91"/>
        <v>123</v>
      </c>
      <c r="Q1017" t="str">
        <f t="shared" si="92"/>
        <v>film &amp; video</v>
      </c>
      <c r="R1017" t="str">
        <f t="shared" si="93"/>
        <v>television</v>
      </c>
      <c r="S1017" s="12">
        <f t="shared" si="94"/>
        <v>42303.878414351857</v>
      </c>
      <c r="T1017" s="12">
        <f t="shared" si="95"/>
        <v>42333.920081018514</v>
      </c>
    </row>
    <row r="1018" spans="1:20" ht="96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8264</v>
      </c>
      <c r="O1018" s="8">
        <f t="shared" si="90"/>
        <v>3.1050000000000001E-2</v>
      </c>
      <c r="P1018" s="6">
        <f t="shared" si="91"/>
        <v>1440</v>
      </c>
      <c r="Q1018" t="str">
        <f t="shared" si="92"/>
        <v>film &amp; video</v>
      </c>
      <c r="R1018" t="str">
        <f t="shared" si="93"/>
        <v>television</v>
      </c>
      <c r="S1018" s="12">
        <f t="shared" si="94"/>
        <v>42422.107129629629</v>
      </c>
      <c r="T1018" s="12">
        <f t="shared" si="95"/>
        <v>42467.065462962957</v>
      </c>
    </row>
    <row r="1019" spans="1:20" ht="112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8264</v>
      </c>
      <c r="O1019" s="8">
        <f t="shared" si="90"/>
        <v>0.47333333333333333</v>
      </c>
      <c r="P1019" s="6">
        <f t="shared" si="91"/>
        <v>28776</v>
      </c>
      <c r="Q1019" t="str">
        <f t="shared" si="92"/>
        <v>film &amp; video</v>
      </c>
      <c r="R1019" t="str">
        <f t="shared" si="93"/>
        <v>television</v>
      </c>
      <c r="S1019" s="12">
        <f t="shared" si="94"/>
        <v>42289.675173611111</v>
      </c>
      <c r="T1019" s="12">
        <f t="shared" si="95"/>
        <v>42329.716840277775</v>
      </c>
    </row>
    <row r="1020" spans="1:20" ht="8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8264</v>
      </c>
      <c r="O1020" s="8">
        <f t="shared" si="90"/>
        <v>2.0554838709677421</v>
      </c>
      <c r="P1020" s="6">
        <f t="shared" si="91"/>
        <v>314</v>
      </c>
      <c r="Q1020" t="str">
        <f t="shared" si="92"/>
        <v>film &amp; video</v>
      </c>
      <c r="R1020" t="str">
        <f t="shared" si="93"/>
        <v>television</v>
      </c>
      <c r="S1020" s="12">
        <f t="shared" si="94"/>
        <v>42535.492280092592</v>
      </c>
      <c r="T1020" s="12">
        <f t="shared" si="95"/>
        <v>42565.492280092592</v>
      </c>
    </row>
    <row r="1021" spans="1:20" ht="96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8264</v>
      </c>
      <c r="O1021" s="8">
        <f t="shared" si="90"/>
        <v>3.5180366666666667</v>
      </c>
      <c r="P1021" s="6">
        <f t="shared" si="91"/>
        <v>10850</v>
      </c>
      <c r="Q1021" t="str">
        <f t="shared" si="92"/>
        <v>film &amp; video</v>
      </c>
      <c r="R1021" t="str">
        <f t="shared" si="93"/>
        <v>television</v>
      </c>
      <c r="S1021" s="12">
        <f t="shared" si="94"/>
        <v>42009.973946759259</v>
      </c>
      <c r="T1021" s="12">
        <f t="shared" si="95"/>
        <v>42039.973946759259</v>
      </c>
    </row>
    <row r="1022" spans="1:20" ht="112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8264</v>
      </c>
      <c r="O1022" s="8">
        <f t="shared" si="90"/>
        <v>1.149</v>
      </c>
      <c r="P1022" s="6">
        <f t="shared" si="91"/>
        <v>1608</v>
      </c>
      <c r="Q1022" t="str">
        <f t="shared" si="92"/>
        <v>film &amp; video</v>
      </c>
      <c r="R1022" t="str">
        <f t="shared" si="93"/>
        <v>television</v>
      </c>
      <c r="S1022" s="12">
        <f t="shared" si="94"/>
        <v>42127.069548611107</v>
      </c>
      <c r="T1022" s="12">
        <f t="shared" si="95"/>
        <v>42157.032638888893</v>
      </c>
    </row>
    <row r="1023" spans="1:20" ht="8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8264</v>
      </c>
      <c r="O1023" s="8">
        <f t="shared" si="90"/>
        <v>2.3715000000000002</v>
      </c>
      <c r="P1023" s="6">
        <f t="shared" si="91"/>
        <v>5516.0550000000003</v>
      </c>
      <c r="Q1023" t="str">
        <f t="shared" si="92"/>
        <v>film &amp; video</v>
      </c>
      <c r="R1023" t="str">
        <f t="shared" si="93"/>
        <v>television</v>
      </c>
      <c r="S1023" s="12">
        <f t="shared" si="94"/>
        <v>42271.251979166671</v>
      </c>
      <c r="T1023" s="12">
        <f t="shared" si="95"/>
        <v>42294.166666666672</v>
      </c>
    </row>
    <row r="1024" spans="1:20" ht="64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8264</v>
      </c>
      <c r="O1024" s="8">
        <f t="shared" si="90"/>
        <v>1.1863774999999999</v>
      </c>
      <c r="P1024" s="6">
        <f t="shared" si="91"/>
        <v>1186</v>
      </c>
      <c r="Q1024" t="str">
        <f t="shared" si="92"/>
        <v>film &amp; video</v>
      </c>
      <c r="R1024" t="str">
        <f t="shared" si="93"/>
        <v>television</v>
      </c>
      <c r="S1024" s="12">
        <f t="shared" si="94"/>
        <v>42111.646724537044</v>
      </c>
      <c r="T1024" s="12">
        <f t="shared" si="95"/>
        <v>42141.646724537044</v>
      </c>
    </row>
    <row r="1025" spans="1:20" ht="96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8264</v>
      </c>
      <c r="O1025" s="8">
        <f t="shared" si="90"/>
        <v>1.099283142857143</v>
      </c>
      <c r="P1025" s="6">
        <f t="shared" si="91"/>
        <v>2437</v>
      </c>
      <c r="Q1025" t="str">
        <f t="shared" si="92"/>
        <v>film &amp; video</v>
      </c>
      <c r="R1025" t="str">
        <f t="shared" si="93"/>
        <v>television</v>
      </c>
      <c r="S1025" s="12">
        <f t="shared" si="94"/>
        <v>42145.919687500005</v>
      </c>
      <c r="T1025" s="12">
        <f t="shared" si="95"/>
        <v>42175.919687500005</v>
      </c>
    </row>
    <row r="1026" spans="1:20" ht="96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8264</v>
      </c>
      <c r="O1026" s="8">
        <f t="shared" si="90"/>
        <v>1.0000828571428571</v>
      </c>
      <c r="P1026" s="6">
        <f t="shared" si="91"/>
        <v>11894.275</v>
      </c>
      <c r="Q1026" t="str">
        <f t="shared" si="92"/>
        <v>film &amp; video</v>
      </c>
      <c r="R1026" t="str">
        <f t="shared" si="93"/>
        <v>television</v>
      </c>
      <c r="S1026" s="12">
        <f t="shared" si="94"/>
        <v>42370.580590277779</v>
      </c>
      <c r="T1026" s="12">
        <f t="shared" si="95"/>
        <v>42400.580590277779</v>
      </c>
    </row>
    <row r="1027" spans="1:20" ht="8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8264</v>
      </c>
      <c r="O1027" s="8">
        <f t="shared" ref="O1027:O1090" si="96">E1029/D1029</f>
        <v>1.0309292094387414</v>
      </c>
      <c r="P1027" s="6">
        <f t="shared" ref="P1027:P1090" si="97">AVERAGE(E1027, L1027)</f>
        <v>39010.410000000003</v>
      </c>
      <c r="Q1027" t="str">
        <f t="shared" ref="Q1027:Q1090" si="98">LEFT(N1027, SEARCH("/",N1027,1)-1)</f>
        <v>film &amp; video</v>
      </c>
      <c r="R1027" t="str">
        <f t="shared" ref="R1027:R1090" si="99">RIGHT(N1027,LEN(N1027)-FIND("/",N1027))</f>
        <v>television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112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8264</v>
      </c>
      <c r="O1028" s="8">
        <f t="shared" si="96"/>
        <v>1.1727000000000001</v>
      </c>
      <c r="P1028" s="6">
        <f t="shared" si="97"/>
        <v>3561.29</v>
      </c>
      <c r="Q1028" t="str">
        <f t="shared" si="98"/>
        <v>film &amp; video</v>
      </c>
      <c r="R1028" t="str">
        <f t="shared" si="99"/>
        <v>television</v>
      </c>
      <c r="S1028" s="12">
        <f t="shared" si="100"/>
        <v>42426.407592592594</v>
      </c>
      <c r="T1028" s="12">
        <f t="shared" si="101"/>
        <v>42460.365925925929</v>
      </c>
    </row>
    <row r="1029" spans="1:20" ht="112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8264</v>
      </c>
      <c r="O1029" s="8">
        <f t="shared" si="96"/>
        <v>1.1175999999999999</v>
      </c>
      <c r="P1029" s="6">
        <f t="shared" si="97"/>
        <v>3922</v>
      </c>
      <c r="Q1029" t="str">
        <f t="shared" si="98"/>
        <v>film &amp; video</v>
      </c>
      <c r="R1029" t="str">
        <f t="shared" si="99"/>
        <v>television</v>
      </c>
      <c r="S1029" s="12">
        <f t="shared" si="100"/>
        <v>41905.034108796295</v>
      </c>
      <c r="T1029" s="12">
        <f t="shared" si="101"/>
        <v>41935.034108796295</v>
      </c>
    </row>
    <row r="1030" spans="1:20" ht="96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8264</v>
      </c>
      <c r="O1030" s="8">
        <f t="shared" si="96"/>
        <v>3.4209999999999998</v>
      </c>
      <c r="P1030" s="6">
        <f t="shared" si="97"/>
        <v>5991</v>
      </c>
      <c r="Q1030" t="str">
        <f t="shared" si="98"/>
        <v>film &amp; video</v>
      </c>
      <c r="R1030" t="str">
        <f t="shared" si="99"/>
        <v>television</v>
      </c>
      <c r="S1030" s="12">
        <f t="shared" si="100"/>
        <v>42755.627372685187</v>
      </c>
      <c r="T1030" s="12">
        <f t="shared" si="101"/>
        <v>42800.833333333328</v>
      </c>
    </row>
    <row r="1031" spans="1:20" ht="8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8264</v>
      </c>
      <c r="O1031" s="8">
        <f t="shared" si="96"/>
        <v>1.0740000000000001</v>
      </c>
      <c r="P1031" s="6">
        <f t="shared" si="97"/>
        <v>5658.5</v>
      </c>
      <c r="Q1031" t="str">
        <f t="shared" si="98"/>
        <v>film &amp; video</v>
      </c>
      <c r="R1031" t="str">
        <f t="shared" si="99"/>
        <v>television</v>
      </c>
      <c r="S1031" s="12">
        <f t="shared" si="100"/>
        <v>42044.711886574078</v>
      </c>
      <c r="T1031" s="12">
        <f t="shared" si="101"/>
        <v>42098.915972222225</v>
      </c>
    </row>
    <row r="1032" spans="1:20" ht="48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8264</v>
      </c>
      <c r="O1032" s="8">
        <f t="shared" si="96"/>
        <v>1.0849703703703704</v>
      </c>
      <c r="P1032" s="6">
        <f t="shared" si="97"/>
        <v>3500.5</v>
      </c>
      <c r="Q1032" t="str">
        <f t="shared" si="98"/>
        <v>film &amp; video</v>
      </c>
      <c r="R1032" t="str">
        <f t="shared" si="99"/>
        <v>television</v>
      </c>
      <c r="S1032" s="12">
        <f t="shared" si="100"/>
        <v>42611.483206018514</v>
      </c>
      <c r="T1032" s="12">
        <f t="shared" si="101"/>
        <v>42625.483206018514</v>
      </c>
    </row>
    <row r="1033" spans="1:20" ht="112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8264</v>
      </c>
      <c r="O1033" s="8">
        <f t="shared" si="96"/>
        <v>1.0286144578313252</v>
      </c>
      <c r="P1033" s="6">
        <f t="shared" si="97"/>
        <v>5419.5</v>
      </c>
      <c r="Q1033" t="str">
        <f t="shared" si="98"/>
        <v>film &amp; video</v>
      </c>
      <c r="R1033" t="str">
        <f t="shared" si="99"/>
        <v>television</v>
      </c>
      <c r="S1033" s="12">
        <f t="shared" si="100"/>
        <v>42324.764004629629</v>
      </c>
      <c r="T1033" s="12">
        <f t="shared" si="101"/>
        <v>42354.764004629629</v>
      </c>
    </row>
    <row r="1034" spans="1:20" ht="8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8264</v>
      </c>
      <c r="O1034" s="8">
        <f t="shared" si="96"/>
        <v>1.3000180000000001</v>
      </c>
      <c r="P1034" s="6">
        <f t="shared" si="97"/>
        <v>2977.42</v>
      </c>
      <c r="Q1034" t="str">
        <f t="shared" si="98"/>
        <v>film &amp; video</v>
      </c>
      <c r="R1034" t="str">
        <f t="shared" si="99"/>
        <v>television</v>
      </c>
      <c r="S1034" s="12">
        <f t="shared" si="100"/>
        <v>42514.666956018518</v>
      </c>
      <c r="T1034" s="12">
        <f t="shared" si="101"/>
        <v>42544.666956018518</v>
      </c>
    </row>
    <row r="1035" spans="1:20" ht="112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8264</v>
      </c>
      <c r="O1035" s="8">
        <f t="shared" si="96"/>
        <v>1.0765217391304347</v>
      </c>
      <c r="P1035" s="6">
        <f t="shared" si="97"/>
        <v>696.5</v>
      </c>
      <c r="Q1035" t="str">
        <f t="shared" si="98"/>
        <v>film &amp; video</v>
      </c>
      <c r="R1035" t="str">
        <f t="shared" si="99"/>
        <v>television</v>
      </c>
      <c r="S1035" s="12">
        <f t="shared" si="100"/>
        <v>42688.732407407413</v>
      </c>
      <c r="T1035" s="12">
        <f t="shared" si="101"/>
        <v>42716.732407407413</v>
      </c>
    </row>
    <row r="1036" spans="1:20" ht="96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8264</v>
      </c>
      <c r="O1036" s="8">
        <f t="shared" si="96"/>
        <v>1.1236044444444444</v>
      </c>
      <c r="P1036" s="6">
        <f t="shared" si="97"/>
        <v>3333.0450000000001</v>
      </c>
      <c r="Q1036" t="str">
        <f t="shared" si="98"/>
        <v>film &amp; video</v>
      </c>
      <c r="R1036" t="str">
        <f t="shared" si="99"/>
        <v>television</v>
      </c>
      <c r="S1036" s="12">
        <f t="shared" si="100"/>
        <v>42555.166712962964</v>
      </c>
      <c r="T1036" s="12">
        <f t="shared" si="101"/>
        <v>42587.165972222225</v>
      </c>
    </row>
    <row r="1037" spans="1:20" ht="96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8264</v>
      </c>
      <c r="O1037" s="8">
        <f t="shared" si="96"/>
        <v>1.0209999999999999</v>
      </c>
      <c r="P1037" s="6">
        <f t="shared" si="97"/>
        <v>2514</v>
      </c>
      <c r="Q1037" t="str">
        <f t="shared" si="98"/>
        <v>film &amp; video</v>
      </c>
      <c r="R1037" t="str">
        <f t="shared" si="99"/>
        <v>television</v>
      </c>
      <c r="S1037" s="12">
        <f t="shared" si="100"/>
        <v>42016.641435185185</v>
      </c>
      <c r="T1037" s="12">
        <f t="shared" si="101"/>
        <v>42046.641435185185</v>
      </c>
    </row>
    <row r="1038" spans="1:20" ht="8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8264</v>
      </c>
      <c r="O1038" s="8">
        <f t="shared" si="96"/>
        <v>1.4533333333333334</v>
      </c>
      <c r="P1038" s="6">
        <f t="shared" si="97"/>
        <v>2633.61</v>
      </c>
      <c r="Q1038" t="str">
        <f t="shared" si="98"/>
        <v>film &amp; video</v>
      </c>
      <c r="R1038" t="str">
        <f t="shared" si="99"/>
        <v>television</v>
      </c>
      <c r="S1038" s="12">
        <f t="shared" si="100"/>
        <v>41249.448958333334</v>
      </c>
      <c r="T1038" s="12">
        <f t="shared" si="101"/>
        <v>41281.333333333336</v>
      </c>
    </row>
    <row r="1039" spans="1:20" ht="112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8264</v>
      </c>
      <c r="O1039" s="8">
        <f t="shared" si="96"/>
        <v>1.282</v>
      </c>
      <c r="P1039" s="6">
        <f t="shared" si="97"/>
        <v>521</v>
      </c>
      <c r="Q1039" t="str">
        <f t="shared" si="98"/>
        <v>film &amp; video</v>
      </c>
      <c r="R1039" t="str">
        <f t="shared" si="99"/>
        <v>television</v>
      </c>
      <c r="S1039" s="12">
        <f t="shared" si="100"/>
        <v>42119.822476851856</v>
      </c>
      <c r="T1039" s="12">
        <f t="shared" si="101"/>
        <v>42142.208333333328</v>
      </c>
    </row>
    <row r="1040" spans="1:20" ht="96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8264</v>
      </c>
      <c r="O1040" s="8">
        <f t="shared" si="96"/>
        <v>2.9411764705882353E-3</v>
      </c>
      <c r="P1040" s="6">
        <f t="shared" si="97"/>
        <v>1120.5</v>
      </c>
      <c r="Q1040" t="str">
        <f t="shared" si="98"/>
        <v>film &amp; video</v>
      </c>
      <c r="R1040" t="str">
        <f t="shared" si="99"/>
        <v>television</v>
      </c>
      <c r="S1040" s="12">
        <f t="shared" si="100"/>
        <v>42418.231747685189</v>
      </c>
      <c r="T1040" s="12">
        <f t="shared" si="101"/>
        <v>42448.190081018518</v>
      </c>
    </row>
    <row r="1041" spans="1:20" ht="112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8264</v>
      </c>
      <c r="O1041" s="8">
        <f t="shared" si="96"/>
        <v>0</v>
      </c>
      <c r="P1041" s="6">
        <f t="shared" si="97"/>
        <v>335.5</v>
      </c>
      <c r="Q1041" t="str">
        <f t="shared" si="98"/>
        <v>film &amp; video</v>
      </c>
      <c r="R1041" t="str">
        <f t="shared" si="99"/>
        <v>television</v>
      </c>
      <c r="S1041" s="12">
        <f t="shared" si="100"/>
        <v>42692.109328703707</v>
      </c>
      <c r="T1041" s="12">
        <f t="shared" si="101"/>
        <v>42717.332638888889</v>
      </c>
    </row>
    <row r="1042" spans="1:20" ht="112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8264</v>
      </c>
      <c r="O1042" s="8">
        <f t="shared" si="96"/>
        <v>1.5384615384615385E-2</v>
      </c>
      <c r="P1042" s="6">
        <f t="shared" si="97"/>
        <v>125.5</v>
      </c>
      <c r="Q1042" t="str">
        <f t="shared" si="98"/>
        <v>film &amp; video</v>
      </c>
      <c r="R1042" t="str">
        <f t="shared" si="99"/>
        <v>television</v>
      </c>
      <c r="S1042" s="12">
        <f t="shared" si="100"/>
        <v>42579.708437499998</v>
      </c>
      <c r="T1042" s="12">
        <f t="shared" si="101"/>
        <v>42609.708437499998</v>
      </c>
    </row>
    <row r="1043" spans="1:20" ht="8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8264</v>
      </c>
      <c r="O1043" s="8">
        <f t="shared" si="96"/>
        <v>8.5370000000000001E-2</v>
      </c>
      <c r="P1043" s="6">
        <f t="shared" si="97"/>
        <v>0</v>
      </c>
      <c r="Q1043" t="str">
        <f t="shared" si="98"/>
        <v>film &amp; video</v>
      </c>
      <c r="R1043" t="str">
        <f t="shared" si="99"/>
        <v>television</v>
      </c>
      <c r="S1043" s="12">
        <f t="shared" si="100"/>
        <v>41831.060092592597</v>
      </c>
      <c r="T1043" s="12">
        <f t="shared" si="101"/>
        <v>41851.060092592597</v>
      </c>
    </row>
    <row r="1044" spans="1:20" ht="96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8264</v>
      </c>
      <c r="O1044" s="8">
        <f t="shared" si="96"/>
        <v>8.571428571428571E-4</v>
      </c>
      <c r="P1044" s="6">
        <f t="shared" si="97"/>
        <v>5.5</v>
      </c>
      <c r="Q1044" t="str">
        <f t="shared" si="98"/>
        <v>film &amp; video</v>
      </c>
      <c r="R1044" t="str">
        <f t="shared" si="99"/>
        <v>television</v>
      </c>
      <c r="S1044" s="12">
        <f t="shared" si="100"/>
        <v>41851.696157407408</v>
      </c>
      <c r="T1044" s="12">
        <f t="shared" si="101"/>
        <v>41894.416666666664</v>
      </c>
    </row>
    <row r="1045" spans="1:20" ht="96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8264</v>
      </c>
      <c r="O1045" s="8">
        <f t="shared" si="96"/>
        <v>2.6599999999999999E-2</v>
      </c>
      <c r="P1045" s="6">
        <f t="shared" si="97"/>
        <v>4414.5</v>
      </c>
      <c r="Q1045" t="str">
        <f t="shared" si="98"/>
        <v>film &amp; video</v>
      </c>
      <c r="R1045" t="str">
        <f t="shared" si="99"/>
        <v>television</v>
      </c>
      <c r="S1045" s="12">
        <f t="shared" si="100"/>
        <v>42114.252951388888</v>
      </c>
      <c r="T1045" s="12">
        <f t="shared" si="101"/>
        <v>42144.252951388888</v>
      </c>
    </row>
    <row r="1046" spans="1:20" ht="112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8264</v>
      </c>
      <c r="O1046" s="8">
        <f t="shared" si="96"/>
        <v>0</v>
      </c>
      <c r="P1046" s="6">
        <f t="shared" si="97"/>
        <v>4</v>
      </c>
      <c r="Q1046" t="str">
        <f t="shared" si="98"/>
        <v>film &amp; video</v>
      </c>
      <c r="R1046" t="str">
        <f t="shared" si="99"/>
        <v>television</v>
      </c>
      <c r="S1046" s="12">
        <f t="shared" si="100"/>
        <v>42011.925937499997</v>
      </c>
      <c r="T1046" s="12">
        <f t="shared" si="101"/>
        <v>42068.852083333331</v>
      </c>
    </row>
    <row r="1047" spans="1:20" ht="80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8264</v>
      </c>
      <c r="O1047" s="8">
        <f t="shared" si="96"/>
        <v>5.0000000000000001E-4</v>
      </c>
      <c r="P1047" s="6">
        <f t="shared" si="97"/>
        <v>137</v>
      </c>
      <c r="Q1047" t="str">
        <f t="shared" si="98"/>
        <v>film &amp; video</v>
      </c>
      <c r="R1047" t="str">
        <f t="shared" si="99"/>
        <v>television</v>
      </c>
      <c r="S1047" s="12">
        <f t="shared" si="100"/>
        <v>41844.874421296299</v>
      </c>
      <c r="T1047" s="12">
        <f t="shared" si="101"/>
        <v>41874.874421296299</v>
      </c>
    </row>
    <row r="1048" spans="1:20" ht="96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8264</v>
      </c>
      <c r="O1048" s="8">
        <f t="shared" si="96"/>
        <v>1.4133333333333333E-2</v>
      </c>
      <c r="P1048" s="6">
        <f t="shared" si="97"/>
        <v>0</v>
      </c>
      <c r="Q1048" t="str">
        <f t="shared" si="98"/>
        <v>film &amp; video</v>
      </c>
      <c r="R1048" t="str">
        <f t="shared" si="99"/>
        <v>television</v>
      </c>
      <c r="S1048" s="12">
        <f t="shared" si="100"/>
        <v>42319.851388888885</v>
      </c>
      <c r="T1048" s="12">
        <f t="shared" si="101"/>
        <v>42364.851388888885</v>
      </c>
    </row>
    <row r="1049" spans="1:20" ht="96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8264</v>
      </c>
      <c r="O1049" s="8">
        <f t="shared" si="96"/>
        <v>0</v>
      </c>
      <c r="P1049" s="6">
        <f t="shared" si="97"/>
        <v>1</v>
      </c>
      <c r="Q1049" t="str">
        <f t="shared" si="98"/>
        <v>film &amp; video</v>
      </c>
      <c r="R1049" t="str">
        <f t="shared" si="99"/>
        <v>television</v>
      </c>
      <c r="S1049" s="12">
        <f t="shared" si="100"/>
        <v>41918.818460648145</v>
      </c>
      <c r="T1049" s="12">
        <f t="shared" si="101"/>
        <v>41948.860127314816</v>
      </c>
    </row>
    <row r="1050" spans="1:20" ht="112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8264</v>
      </c>
      <c r="O1050" s="8">
        <f t="shared" si="96"/>
        <v>0</v>
      </c>
      <c r="P1050" s="6">
        <f t="shared" si="97"/>
        <v>108</v>
      </c>
      <c r="Q1050" t="str">
        <f t="shared" si="98"/>
        <v>film &amp; video</v>
      </c>
      <c r="R1050" t="str">
        <f t="shared" si="99"/>
        <v>television</v>
      </c>
      <c r="S1050" s="12">
        <f t="shared" si="100"/>
        <v>42598.053113425922</v>
      </c>
      <c r="T1050" s="12">
        <f t="shared" si="101"/>
        <v>42638.053113425922</v>
      </c>
    </row>
    <row r="1051" spans="1:20" ht="3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8264</v>
      </c>
      <c r="O1051" s="8">
        <f t="shared" si="96"/>
        <v>0</v>
      </c>
      <c r="P1051" s="6">
        <f t="shared" si="97"/>
        <v>0</v>
      </c>
      <c r="Q1051" t="str">
        <f t="shared" si="98"/>
        <v>film &amp; video</v>
      </c>
      <c r="R1051" t="str">
        <f t="shared" si="99"/>
        <v>television</v>
      </c>
      <c r="S1051" s="12">
        <f t="shared" si="100"/>
        <v>42382.431076388893</v>
      </c>
      <c r="T1051" s="12">
        <f t="shared" si="101"/>
        <v>42412.431076388893</v>
      </c>
    </row>
    <row r="1052" spans="1:20" ht="64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8264</v>
      </c>
      <c r="O1052" s="8">
        <f t="shared" si="96"/>
        <v>0</v>
      </c>
      <c r="P1052" s="6">
        <f t="shared" si="97"/>
        <v>0</v>
      </c>
      <c r="Q1052" t="str">
        <f t="shared" si="98"/>
        <v>film &amp; video</v>
      </c>
      <c r="R1052" t="str">
        <f t="shared" si="99"/>
        <v>television</v>
      </c>
      <c r="S1052" s="12">
        <f t="shared" si="100"/>
        <v>42231.7971875</v>
      </c>
      <c r="T1052" s="12">
        <f t="shared" si="101"/>
        <v>42261.7971875</v>
      </c>
    </row>
    <row r="1053" spans="1:20" ht="96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8264</v>
      </c>
      <c r="O1053" s="8">
        <f t="shared" si="96"/>
        <v>0.01</v>
      </c>
      <c r="P1053" s="6">
        <f t="shared" si="97"/>
        <v>0</v>
      </c>
      <c r="Q1053" t="str">
        <f t="shared" si="98"/>
        <v>film &amp; video</v>
      </c>
      <c r="R1053" t="str">
        <f t="shared" si="99"/>
        <v>television</v>
      </c>
      <c r="S1053" s="12">
        <f t="shared" si="100"/>
        <v>41850.014178240745</v>
      </c>
      <c r="T1053" s="12">
        <f t="shared" si="101"/>
        <v>41878.014178240745</v>
      </c>
    </row>
    <row r="1054" spans="1:20" ht="14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8264</v>
      </c>
      <c r="O1054" s="8">
        <f t="shared" si="96"/>
        <v>0</v>
      </c>
      <c r="P1054" s="6">
        <f t="shared" si="97"/>
        <v>0</v>
      </c>
      <c r="Q1054" t="str">
        <f t="shared" si="98"/>
        <v>film &amp; video</v>
      </c>
      <c r="R1054" t="str">
        <f t="shared" si="99"/>
        <v>television</v>
      </c>
      <c r="S1054" s="12">
        <f t="shared" si="100"/>
        <v>42483.797395833331</v>
      </c>
      <c r="T1054" s="12">
        <f t="shared" si="101"/>
        <v>42527.839583333334</v>
      </c>
    </row>
    <row r="1055" spans="1:20" ht="112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8264</v>
      </c>
      <c r="O1055" s="8">
        <f t="shared" si="96"/>
        <v>0</v>
      </c>
      <c r="P1055" s="6">
        <f t="shared" si="97"/>
        <v>8</v>
      </c>
      <c r="Q1055" t="str">
        <f t="shared" si="98"/>
        <v>film &amp; video</v>
      </c>
      <c r="R1055" t="str">
        <f t="shared" si="99"/>
        <v>television</v>
      </c>
      <c r="S1055" s="12">
        <f t="shared" si="100"/>
        <v>42775.172824074078</v>
      </c>
      <c r="T1055" s="12">
        <f t="shared" si="101"/>
        <v>42800.172824074078</v>
      </c>
    </row>
    <row r="1056" spans="1:20" ht="112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8264</v>
      </c>
      <c r="O1056" s="8">
        <f t="shared" si="96"/>
        <v>0</v>
      </c>
      <c r="P1056" s="6">
        <f t="shared" si="97"/>
        <v>0</v>
      </c>
      <c r="Q1056" t="str">
        <f t="shared" si="98"/>
        <v>film &amp; video</v>
      </c>
      <c r="R1056" t="str">
        <f t="shared" si="99"/>
        <v>television</v>
      </c>
      <c r="S1056" s="12">
        <f t="shared" si="100"/>
        <v>41831.851840277777</v>
      </c>
      <c r="T1056" s="12">
        <f t="shared" si="101"/>
        <v>41861.916666666664</v>
      </c>
    </row>
    <row r="1057" spans="1:20" ht="96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8264</v>
      </c>
      <c r="O1057" s="8">
        <f t="shared" si="96"/>
        <v>0</v>
      </c>
      <c r="P1057" s="6">
        <f t="shared" si="97"/>
        <v>0</v>
      </c>
      <c r="Q1057" t="str">
        <f t="shared" si="98"/>
        <v>film &amp; video</v>
      </c>
      <c r="R1057" t="str">
        <f t="shared" si="99"/>
        <v>television</v>
      </c>
      <c r="S1057" s="12">
        <f t="shared" si="100"/>
        <v>42406.992418981477</v>
      </c>
      <c r="T1057" s="12">
        <f t="shared" si="101"/>
        <v>42436.992418981477</v>
      </c>
    </row>
    <row r="1058" spans="1:20" ht="112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8264</v>
      </c>
      <c r="O1058" s="8">
        <f t="shared" si="96"/>
        <v>0</v>
      </c>
      <c r="P1058" s="6">
        <f t="shared" si="97"/>
        <v>0</v>
      </c>
      <c r="Q1058" t="str">
        <f t="shared" si="98"/>
        <v>film &amp; video</v>
      </c>
      <c r="R1058" t="str">
        <f t="shared" si="99"/>
        <v>television</v>
      </c>
      <c r="S1058" s="12">
        <f t="shared" si="100"/>
        <v>42058.719641203701</v>
      </c>
      <c r="T1058" s="12">
        <f t="shared" si="101"/>
        <v>42118.677974537044</v>
      </c>
    </row>
    <row r="1059" spans="1:20" ht="96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8264</v>
      </c>
      <c r="O1059" s="8">
        <f t="shared" si="96"/>
        <v>0</v>
      </c>
      <c r="P1059" s="6">
        <f t="shared" si="97"/>
        <v>0</v>
      </c>
      <c r="Q1059" t="str">
        <f t="shared" si="98"/>
        <v>film &amp; video</v>
      </c>
      <c r="R1059" t="str">
        <f t="shared" si="99"/>
        <v>television</v>
      </c>
      <c r="S1059" s="12">
        <f t="shared" si="100"/>
        <v>42678.871331018512</v>
      </c>
      <c r="T1059" s="12">
        <f t="shared" si="101"/>
        <v>42708.912997685184</v>
      </c>
    </row>
    <row r="1060" spans="1:20" ht="96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8264</v>
      </c>
      <c r="O1060" s="8">
        <f t="shared" si="96"/>
        <v>0.01</v>
      </c>
      <c r="P1060" s="6">
        <f t="shared" si="97"/>
        <v>0</v>
      </c>
      <c r="Q1060" t="str">
        <f t="shared" si="98"/>
        <v>film &amp; video</v>
      </c>
      <c r="R1060" t="str">
        <f t="shared" si="99"/>
        <v>television</v>
      </c>
      <c r="S1060" s="12">
        <f t="shared" si="100"/>
        <v>42047.900960648149</v>
      </c>
      <c r="T1060" s="12">
        <f t="shared" si="101"/>
        <v>42089</v>
      </c>
    </row>
    <row r="1061" spans="1:20" ht="48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8264</v>
      </c>
      <c r="O1061" s="8">
        <f t="shared" si="96"/>
        <v>0</v>
      </c>
      <c r="P1061" s="6">
        <f t="shared" si="97"/>
        <v>0</v>
      </c>
      <c r="Q1061" t="str">
        <f t="shared" si="98"/>
        <v>film &amp; video</v>
      </c>
      <c r="R1061" t="str">
        <f t="shared" si="99"/>
        <v>television</v>
      </c>
      <c r="S1061" s="12">
        <f t="shared" si="100"/>
        <v>42046.79</v>
      </c>
      <c r="T1061" s="12">
        <f t="shared" si="101"/>
        <v>42076.748333333337</v>
      </c>
    </row>
    <row r="1062" spans="1:20" ht="112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8264</v>
      </c>
      <c r="O1062" s="8">
        <f t="shared" si="96"/>
        <v>0.95477386934673369</v>
      </c>
      <c r="P1062" s="6">
        <f t="shared" si="97"/>
        <v>25.5</v>
      </c>
      <c r="Q1062" t="str">
        <f t="shared" si="98"/>
        <v>film &amp; video</v>
      </c>
      <c r="R1062" t="str">
        <f t="shared" si="99"/>
        <v>television</v>
      </c>
      <c r="S1062" s="12">
        <f t="shared" si="100"/>
        <v>42079.913113425922</v>
      </c>
      <c r="T1062" s="12">
        <f t="shared" si="101"/>
        <v>42109.913113425922</v>
      </c>
    </row>
    <row r="1063" spans="1:20" ht="64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8264</v>
      </c>
      <c r="O1063" s="8">
        <f t="shared" si="96"/>
        <v>0</v>
      </c>
      <c r="P1063" s="6">
        <f t="shared" si="97"/>
        <v>0</v>
      </c>
      <c r="Q1063" t="str">
        <f t="shared" si="98"/>
        <v>film &amp; video</v>
      </c>
      <c r="R1063" t="str">
        <f t="shared" si="99"/>
        <v>television</v>
      </c>
      <c r="S1063" s="12">
        <f t="shared" si="100"/>
        <v>42432.276712962965</v>
      </c>
      <c r="T1063" s="12">
        <f t="shared" si="101"/>
        <v>42492.041666666672</v>
      </c>
    </row>
    <row r="1064" spans="1:20" ht="48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8264</v>
      </c>
      <c r="O1064" s="8">
        <f t="shared" si="96"/>
        <v>8.9744444444444446E-2</v>
      </c>
      <c r="P1064" s="6">
        <f t="shared" si="97"/>
        <v>97</v>
      </c>
      <c r="Q1064" t="str">
        <f t="shared" si="98"/>
        <v>film &amp; video</v>
      </c>
      <c r="R1064" t="str">
        <f t="shared" si="99"/>
        <v>television</v>
      </c>
      <c r="S1064" s="12">
        <f t="shared" si="100"/>
        <v>42556.807187500002</v>
      </c>
      <c r="T1064" s="12">
        <f t="shared" si="101"/>
        <v>42563.807187500002</v>
      </c>
    </row>
    <row r="1065" spans="1:20" ht="12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8264</v>
      </c>
      <c r="O1065" s="8">
        <f t="shared" si="96"/>
        <v>2.7E-2</v>
      </c>
      <c r="P1065" s="6">
        <f t="shared" si="97"/>
        <v>0</v>
      </c>
      <c r="Q1065" t="str">
        <f t="shared" si="98"/>
        <v>film &amp; video</v>
      </c>
      <c r="R1065" t="str">
        <f t="shared" si="99"/>
        <v>television</v>
      </c>
      <c r="S1065" s="12">
        <f t="shared" si="100"/>
        <v>42583.030810185184</v>
      </c>
      <c r="T1065" s="12">
        <f t="shared" si="101"/>
        <v>42613.030810185184</v>
      </c>
    </row>
    <row r="1066" spans="1:20" ht="96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8264</v>
      </c>
      <c r="O1066" s="8">
        <f t="shared" si="96"/>
        <v>3.3673333333333333E-2</v>
      </c>
      <c r="P1066" s="6">
        <f t="shared" si="97"/>
        <v>4100</v>
      </c>
      <c r="Q1066" t="str">
        <f t="shared" si="98"/>
        <v>film &amp; video</v>
      </c>
      <c r="R1066" t="str">
        <f t="shared" si="99"/>
        <v>television</v>
      </c>
      <c r="S1066" s="12">
        <f t="shared" si="100"/>
        <v>41417.228043981479</v>
      </c>
      <c r="T1066" s="12">
        <f t="shared" si="101"/>
        <v>41462.228043981479</v>
      </c>
    </row>
    <row r="1067" spans="1:20" ht="112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8264</v>
      </c>
      <c r="O1067" s="8">
        <f t="shared" si="96"/>
        <v>0.26</v>
      </c>
      <c r="P1067" s="6">
        <f t="shared" si="97"/>
        <v>43</v>
      </c>
      <c r="Q1067" t="str">
        <f t="shared" si="98"/>
        <v>film &amp; video</v>
      </c>
      <c r="R1067" t="str">
        <f t="shared" si="99"/>
        <v>television</v>
      </c>
      <c r="S1067" s="12">
        <f t="shared" si="100"/>
        <v>41661.381041666667</v>
      </c>
      <c r="T1067" s="12">
        <f t="shared" si="101"/>
        <v>41689.381041666667</v>
      </c>
    </row>
    <row r="1068" spans="1:20" ht="96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8264</v>
      </c>
      <c r="O1068" s="8">
        <f t="shared" si="96"/>
        <v>1.5E-3</v>
      </c>
      <c r="P1068" s="6">
        <f t="shared" si="97"/>
        <v>2599.5</v>
      </c>
      <c r="Q1068" t="str">
        <f t="shared" si="98"/>
        <v>film &amp; video</v>
      </c>
      <c r="R1068" t="str">
        <f t="shared" si="99"/>
        <v>television</v>
      </c>
      <c r="S1068" s="12">
        <f t="shared" si="100"/>
        <v>41445.962754629632</v>
      </c>
      <c r="T1068" s="12">
        <f t="shared" si="101"/>
        <v>41490.962754629632</v>
      </c>
    </row>
    <row r="1069" spans="1:20" ht="112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8264</v>
      </c>
      <c r="O1069" s="8">
        <f t="shared" si="96"/>
        <v>0.38636363636363635</v>
      </c>
      <c r="P1069" s="6">
        <f t="shared" si="97"/>
        <v>70</v>
      </c>
      <c r="Q1069" t="str">
        <f t="shared" si="98"/>
        <v>film &amp; video</v>
      </c>
      <c r="R1069" t="str">
        <f t="shared" si="99"/>
        <v>television</v>
      </c>
      <c r="S1069" s="12">
        <f t="shared" si="100"/>
        <v>41599.855682870373</v>
      </c>
      <c r="T1069" s="12">
        <f t="shared" si="101"/>
        <v>41629.855682870373</v>
      </c>
    </row>
    <row r="1070" spans="1:20" ht="112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8264</v>
      </c>
      <c r="O1070" s="8">
        <f t="shared" si="96"/>
        <v>7.0000000000000001E-3</v>
      </c>
      <c r="P1070" s="6">
        <f t="shared" si="97"/>
        <v>24.5</v>
      </c>
      <c r="Q1070" t="str">
        <f t="shared" si="98"/>
        <v>film &amp; video</v>
      </c>
      <c r="R1070" t="str">
        <f t="shared" si="99"/>
        <v>television</v>
      </c>
      <c r="S1070" s="12">
        <f t="shared" si="100"/>
        <v>42440.371111111104</v>
      </c>
      <c r="T1070" s="12">
        <f t="shared" si="101"/>
        <v>42470.329444444447</v>
      </c>
    </row>
    <row r="1071" spans="1:20" ht="80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8264</v>
      </c>
      <c r="O1071" s="8">
        <f t="shared" si="96"/>
        <v>0</v>
      </c>
      <c r="P1071" s="6">
        <f t="shared" si="97"/>
        <v>435.5</v>
      </c>
      <c r="Q1071" t="str">
        <f t="shared" si="98"/>
        <v>film &amp; video</v>
      </c>
      <c r="R1071" t="str">
        <f t="shared" si="99"/>
        <v>television</v>
      </c>
      <c r="S1071" s="12">
        <f t="shared" si="100"/>
        <v>41572.229849537034</v>
      </c>
      <c r="T1071" s="12">
        <f t="shared" si="101"/>
        <v>41604.271516203706</v>
      </c>
    </row>
    <row r="1072" spans="1:20" ht="96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8264</v>
      </c>
      <c r="O1072" s="8">
        <f t="shared" si="96"/>
        <v>6.8000000000000005E-4</v>
      </c>
      <c r="P1072" s="6">
        <f t="shared" si="97"/>
        <v>36</v>
      </c>
      <c r="Q1072" t="str">
        <f t="shared" si="98"/>
        <v>film &amp; video</v>
      </c>
      <c r="R1072" t="str">
        <f t="shared" si="99"/>
        <v>television</v>
      </c>
      <c r="S1072" s="12">
        <f t="shared" si="100"/>
        <v>41163.011828703704</v>
      </c>
      <c r="T1072" s="12">
        <f t="shared" si="101"/>
        <v>41183.011828703704</v>
      </c>
    </row>
    <row r="1073" spans="1:20" ht="96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8264</v>
      </c>
      <c r="O1073" s="8">
        <f t="shared" si="96"/>
        <v>1.3333333333333334E-2</v>
      </c>
      <c r="P1073" s="6">
        <f t="shared" si="97"/>
        <v>0</v>
      </c>
      <c r="Q1073" t="str">
        <f t="shared" si="98"/>
        <v>film &amp; video</v>
      </c>
      <c r="R1073" t="str">
        <f t="shared" si="99"/>
        <v>television</v>
      </c>
      <c r="S1073" s="12">
        <f t="shared" si="100"/>
        <v>42295.753391203703</v>
      </c>
      <c r="T1073" s="12">
        <f t="shared" si="101"/>
        <v>42325.795057870375</v>
      </c>
    </row>
    <row r="1074" spans="1:20" ht="112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8264</v>
      </c>
      <c r="O1074" s="8">
        <f t="shared" si="96"/>
        <v>6.3092592592592589E-2</v>
      </c>
      <c r="P1074" s="6">
        <f t="shared" si="97"/>
        <v>27.5</v>
      </c>
      <c r="Q1074" t="str">
        <f t="shared" si="98"/>
        <v>film &amp; video</v>
      </c>
      <c r="R1074" t="str">
        <f t="shared" si="99"/>
        <v>television</v>
      </c>
      <c r="S1074" s="12">
        <f t="shared" si="100"/>
        <v>41645.832141203704</v>
      </c>
      <c r="T1074" s="12">
        <f t="shared" si="101"/>
        <v>41675.832141203704</v>
      </c>
    </row>
    <row r="1075" spans="1:20" ht="8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8264</v>
      </c>
      <c r="O1075" s="8">
        <f t="shared" si="96"/>
        <v>4.4999999999999998E-2</v>
      </c>
      <c r="P1075" s="6">
        <f t="shared" si="97"/>
        <v>5.5</v>
      </c>
      <c r="Q1075" t="str">
        <f t="shared" si="98"/>
        <v>film &amp; video</v>
      </c>
      <c r="R1075" t="str">
        <f t="shared" si="99"/>
        <v>television</v>
      </c>
      <c r="S1075" s="12">
        <f t="shared" si="100"/>
        <v>40802.964594907404</v>
      </c>
      <c r="T1075" s="12">
        <f t="shared" si="101"/>
        <v>40832.964594907404</v>
      </c>
    </row>
    <row r="1076" spans="1:20" ht="112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8264</v>
      </c>
      <c r="O1076" s="8">
        <f t="shared" si="96"/>
        <v>0.62765333333333329</v>
      </c>
      <c r="P1076" s="6">
        <f t="shared" si="97"/>
        <v>1718.5</v>
      </c>
      <c r="Q1076" t="str">
        <f t="shared" si="98"/>
        <v>film &amp; video</v>
      </c>
      <c r="R1076" t="str">
        <f t="shared" si="99"/>
        <v>television</v>
      </c>
      <c r="S1076" s="12">
        <f t="shared" si="100"/>
        <v>41613.172974537039</v>
      </c>
      <c r="T1076" s="12">
        <f t="shared" si="101"/>
        <v>41643.172974537039</v>
      </c>
    </row>
    <row r="1077" spans="1:20" ht="8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8264</v>
      </c>
      <c r="O1077" s="8">
        <f t="shared" si="96"/>
        <v>0.29376000000000002</v>
      </c>
      <c r="P1077" s="6">
        <f t="shared" si="97"/>
        <v>24</v>
      </c>
      <c r="Q1077" t="str">
        <f t="shared" si="98"/>
        <v>film &amp; video</v>
      </c>
      <c r="R1077" t="str">
        <f t="shared" si="99"/>
        <v>television</v>
      </c>
      <c r="S1077" s="12">
        <f t="shared" si="100"/>
        <v>41005.904120370367</v>
      </c>
      <c r="T1077" s="12">
        <f t="shared" si="101"/>
        <v>41035.904120370367</v>
      </c>
    </row>
    <row r="1078" spans="1:20" ht="96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8264</v>
      </c>
      <c r="O1078" s="8">
        <f t="shared" si="96"/>
        <v>7.4999999999999997E-2</v>
      </c>
      <c r="P1078" s="6">
        <f t="shared" si="97"/>
        <v>24024.5</v>
      </c>
      <c r="Q1078" t="str">
        <f t="shared" si="98"/>
        <v>film &amp; video</v>
      </c>
      <c r="R1078" t="str">
        <f t="shared" si="99"/>
        <v>television</v>
      </c>
      <c r="S1078" s="12">
        <f t="shared" si="100"/>
        <v>41838.377893518518</v>
      </c>
      <c r="T1078" s="12">
        <f t="shared" si="101"/>
        <v>41893.377893518518</v>
      </c>
    </row>
    <row r="1079" spans="1:20" ht="96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8264</v>
      </c>
      <c r="O1079" s="8">
        <f t="shared" si="96"/>
        <v>2.6076923076923077E-2</v>
      </c>
      <c r="P1079" s="6">
        <f t="shared" si="97"/>
        <v>3755.5</v>
      </c>
      <c r="Q1079" t="str">
        <f t="shared" si="98"/>
        <v>film &amp; video</v>
      </c>
      <c r="R1079" t="str">
        <f t="shared" si="99"/>
        <v>television</v>
      </c>
      <c r="S1079" s="12">
        <f t="shared" si="100"/>
        <v>42353.16679398148</v>
      </c>
      <c r="T1079" s="12">
        <f t="shared" si="101"/>
        <v>42383.16679398148</v>
      </c>
    </row>
    <row r="1080" spans="1:20" ht="112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8264</v>
      </c>
      <c r="O1080" s="8">
        <f t="shared" si="96"/>
        <v>9.1050000000000006E-2</v>
      </c>
      <c r="P1080" s="6">
        <f t="shared" si="97"/>
        <v>25</v>
      </c>
      <c r="Q1080" t="str">
        <f t="shared" si="98"/>
        <v>film &amp; video</v>
      </c>
      <c r="R1080" t="str">
        <f t="shared" si="99"/>
        <v>television</v>
      </c>
      <c r="S1080" s="12">
        <f t="shared" si="100"/>
        <v>40701.195844907408</v>
      </c>
      <c r="T1080" s="12">
        <f t="shared" si="101"/>
        <v>40746.195844907408</v>
      </c>
    </row>
    <row r="1081" spans="1:20" ht="112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8264</v>
      </c>
      <c r="O1081" s="8">
        <f t="shared" si="96"/>
        <v>1.7647058823529413E-4</v>
      </c>
      <c r="P1081" s="6">
        <f t="shared" si="97"/>
        <v>348</v>
      </c>
      <c r="Q1081" t="str">
        <f t="shared" si="98"/>
        <v>film &amp; video</v>
      </c>
      <c r="R1081" t="str">
        <f t="shared" si="99"/>
        <v>television</v>
      </c>
      <c r="S1081" s="12">
        <f t="shared" si="100"/>
        <v>42479.566388888896</v>
      </c>
      <c r="T1081" s="12">
        <f t="shared" si="101"/>
        <v>42504.566388888896</v>
      </c>
    </row>
    <row r="1082" spans="1:20" ht="8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8264</v>
      </c>
      <c r="O1082" s="8">
        <f t="shared" si="96"/>
        <v>5.5999999999999999E-3</v>
      </c>
      <c r="P1082" s="6">
        <f t="shared" si="97"/>
        <v>959.5</v>
      </c>
      <c r="Q1082" t="str">
        <f t="shared" si="98"/>
        <v>film &amp; video</v>
      </c>
      <c r="R1082" t="str">
        <f t="shared" si="99"/>
        <v>television</v>
      </c>
      <c r="S1082" s="12">
        <f t="shared" si="100"/>
        <v>41740.138113425928</v>
      </c>
      <c r="T1082" s="12">
        <f t="shared" si="101"/>
        <v>41770.138113425928</v>
      </c>
    </row>
    <row r="1083" spans="1:20" ht="80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8264</v>
      </c>
      <c r="O1083" s="8">
        <f t="shared" si="96"/>
        <v>8.2000000000000007E-3</v>
      </c>
      <c r="P1083" s="6">
        <f t="shared" si="97"/>
        <v>8</v>
      </c>
      <c r="Q1083" t="str">
        <f t="shared" si="98"/>
        <v>film &amp; video</v>
      </c>
      <c r="R1083" t="str">
        <f t="shared" si="99"/>
        <v>television</v>
      </c>
      <c r="S1083" s="12">
        <f t="shared" si="100"/>
        <v>42002.926990740743</v>
      </c>
      <c r="T1083" s="12">
        <f t="shared" si="101"/>
        <v>42032.926990740743</v>
      </c>
    </row>
    <row r="1084" spans="1:20" ht="8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8264</v>
      </c>
      <c r="O1084" s="8">
        <f t="shared" si="96"/>
        <v>0</v>
      </c>
      <c r="P1084" s="6">
        <f t="shared" si="97"/>
        <v>29.5</v>
      </c>
      <c r="Q1084" t="str">
        <f t="shared" si="98"/>
        <v>film &amp; video</v>
      </c>
      <c r="R1084" t="str">
        <f t="shared" si="99"/>
        <v>television</v>
      </c>
      <c r="S1084" s="12">
        <f t="shared" si="100"/>
        <v>41101.906111111115</v>
      </c>
      <c r="T1084" s="12">
        <f t="shared" si="101"/>
        <v>41131.906111111115</v>
      </c>
    </row>
    <row r="1085" spans="1:20" ht="112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8264</v>
      </c>
      <c r="O1085" s="8">
        <f t="shared" si="96"/>
        <v>3.4200000000000001E-2</v>
      </c>
      <c r="P1085" s="6">
        <f t="shared" si="97"/>
        <v>205.5</v>
      </c>
      <c r="Q1085" t="str">
        <f t="shared" si="98"/>
        <v>film &amp; video</v>
      </c>
      <c r="R1085" t="str">
        <f t="shared" si="99"/>
        <v>television</v>
      </c>
      <c r="S1085" s="12">
        <f t="shared" si="100"/>
        <v>41793.659525462965</v>
      </c>
      <c r="T1085" s="12">
        <f t="shared" si="101"/>
        <v>41853.659525462965</v>
      </c>
    </row>
    <row r="1086" spans="1:20" ht="3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8264</v>
      </c>
      <c r="O1086" s="8">
        <f t="shared" si="96"/>
        <v>8.3333333333333339E-4</v>
      </c>
      <c r="P1086" s="6">
        <f t="shared" si="97"/>
        <v>0</v>
      </c>
      <c r="Q1086" t="str">
        <f t="shared" si="98"/>
        <v>film &amp; video</v>
      </c>
      <c r="R1086" t="str">
        <f t="shared" si="99"/>
        <v>television</v>
      </c>
      <c r="S1086" s="12">
        <f t="shared" si="100"/>
        <v>41829.912083333329</v>
      </c>
      <c r="T1086" s="12">
        <f t="shared" si="101"/>
        <v>41859.912083333329</v>
      </c>
    </row>
    <row r="1087" spans="1:20" ht="8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8264</v>
      </c>
      <c r="O1087" s="8">
        <f t="shared" si="96"/>
        <v>0</v>
      </c>
      <c r="P1087" s="6">
        <f t="shared" si="97"/>
        <v>517.5</v>
      </c>
      <c r="Q1087" t="str">
        <f t="shared" si="98"/>
        <v>film &amp; video</v>
      </c>
      <c r="R1087" t="str">
        <f t="shared" si="99"/>
        <v>television</v>
      </c>
      <c r="S1087" s="12">
        <f t="shared" si="100"/>
        <v>42413.671006944445</v>
      </c>
      <c r="T1087" s="12">
        <f t="shared" si="101"/>
        <v>42443.629340277781</v>
      </c>
    </row>
    <row r="1088" spans="1:20" ht="48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8264</v>
      </c>
      <c r="O1088" s="8">
        <f t="shared" si="96"/>
        <v>0.14182977777777778</v>
      </c>
      <c r="P1088" s="6">
        <f t="shared" si="97"/>
        <v>8.5</v>
      </c>
      <c r="Q1088" t="str">
        <f t="shared" si="98"/>
        <v>film &amp; video</v>
      </c>
      <c r="R1088" t="str">
        <f t="shared" si="99"/>
        <v>television</v>
      </c>
      <c r="S1088" s="12">
        <f t="shared" si="100"/>
        <v>41845.866793981484</v>
      </c>
      <c r="T1088" s="12">
        <f t="shared" si="101"/>
        <v>41875.866793981484</v>
      </c>
    </row>
    <row r="1089" spans="1:20" ht="96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8264</v>
      </c>
      <c r="O1089" s="8">
        <f t="shared" si="96"/>
        <v>7.8266666666666665E-2</v>
      </c>
      <c r="P1089" s="6">
        <f t="shared" si="97"/>
        <v>0</v>
      </c>
      <c r="Q1089" t="str">
        <f t="shared" si="98"/>
        <v>film &amp; video</v>
      </c>
      <c r="R1089" t="str">
        <f t="shared" si="99"/>
        <v>television</v>
      </c>
      <c r="S1089" s="12">
        <f t="shared" si="100"/>
        <v>41775.713969907411</v>
      </c>
      <c r="T1089" s="12">
        <f t="shared" si="101"/>
        <v>41805.713969907411</v>
      </c>
    </row>
    <row r="1090" spans="1:20" ht="8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8264</v>
      </c>
      <c r="O1090" s="8">
        <f t="shared" si="96"/>
        <v>3.8464497269020693E-4</v>
      </c>
      <c r="P1090" s="6">
        <f t="shared" si="97"/>
        <v>3264.67</v>
      </c>
      <c r="Q1090" t="str">
        <f t="shared" si="98"/>
        <v>film &amp; video</v>
      </c>
      <c r="R1090" t="str">
        <f t="shared" si="99"/>
        <v>television</v>
      </c>
      <c r="S1090" s="12">
        <f t="shared" si="100"/>
        <v>41723.799386574072</v>
      </c>
      <c r="T1090" s="12">
        <f t="shared" si="101"/>
        <v>41753.799386574072</v>
      </c>
    </row>
    <row r="1091" spans="1:20" ht="64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8264</v>
      </c>
      <c r="O1091" s="8">
        <f t="shared" ref="O1091:O1154" si="102">E1093/D1093</f>
        <v>0.125</v>
      </c>
      <c r="P1091" s="6">
        <f t="shared" ref="P1091:P1154" si="103">AVERAGE(E1091, L1091)</f>
        <v>611.5</v>
      </c>
      <c r="Q1091" t="str">
        <f t="shared" ref="Q1091:Q1154" si="104">LEFT(N1091, SEARCH("/",N1091,1)-1)</f>
        <v>film &amp; video</v>
      </c>
      <c r="R1091" t="str">
        <f t="shared" ref="R1091:R1154" si="105">RIGHT(N1091,LEN(N1091)-FIND("/",N1091))</f>
        <v>television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96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8264</v>
      </c>
      <c r="O1092" s="8">
        <f t="shared" si="102"/>
        <v>1.0500000000000001E-2</v>
      </c>
      <c r="P1092" s="6">
        <f t="shared" si="103"/>
        <v>3</v>
      </c>
      <c r="Q1092" t="str">
        <f t="shared" si="104"/>
        <v>film &amp; video</v>
      </c>
      <c r="R1092" t="str">
        <f t="shared" si="105"/>
        <v>television</v>
      </c>
      <c r="S1092" s="12">
        <f t="shared" si="106"/>
        <v>42123.185798611114</v>
      </c>
      <c r="T1092" s="12">
        <f t="shared" si="107"/>
        <v>42153.185798611114</v>
      </c>
    </row>
    <row r="1093" spans="1:20" ht="96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8264</v>
      </c>
      <c r="O1093" s="8">
        <f t="shared" si="102"/>
        <v>0.14083333333333334</v>
      </c>
      <c r="P1093" s="6">
        <f t="shared" si="103"/>
        <v>13.5</v>
      </c>
      <c r="Q1093" t="str">
        <f t="shared" si="104"/>
        <v>film &amp; video</v>
      </c>
      <c r="R1093" t="str">
        <f t="shared" si="105"/>
        <v>television</v>
      </c>
      <c r="S1093" s="12">
        <f t="shared" si="106"/>
        <v>42440.820277777777</v>
      </c>
      <c r="T1093" s="12">
        <f t="shared" si="107"/>
        <v>42470.778611111105</v>
      </c>
    </row>
    <row r="1094" spans="1:20" ht="112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8264</v>
      </c>
      <c r="O1094" s="8">
        <f t="shared" si="102"/>
        <v>0.18300055555555556</v>
      </c>
      <c r="P1094" s="6">
        <f t="shared" si="103"/>
        <v>14</v>
      </c>
      <c r="Q1094" t="str">
        <f t="shared" si="104"/>
        <v>film &amp; video</v>
      </c>
      <c r="R1094" t="str">
        <f t="shared" si="105"/>
        <v>television</v>
      </c>
      <c r="S1094" s="12">
        <f t="shared" si="106"/>
        <v>41250.025902777779</v>
      </c>
      <c r="T1094" s="12">
        <f t="shared" si="107"/>
        <v>41280.025902777779</v>
      </c>
    </row>
    <row r="1095" spans="1:20" ht="96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8264</v>
      </c>
      <c r="O1095" s="8">
        <f t="shared" si="102"/>
        <v>5.0347999999999997E-2</v>
      </c>
      <c r="P1095" s="6">
        <f t="shared" si="103"/>
        <v>23.125</v>
      </c>
      <c r="Q1095" t="str">
        <f t="shared" si="104"/>
        <v>film &amp; video</v>
      </c>
      <c r="R1095" t="str">
        <f t="shared" si="105"/>
        <v>television</v>
      </c>
      <c r="S1095" s="12">
        <f t="shared" si="106"/>
        <v>42396.973807870367</v>
      </c>
      <c r="T1095" s="12">
        <f t="shared" si="107"/>
        <v>42411.973807870367</v>
      </c>
    </row>
    <row r="1096" spans="1:20" ht="112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8264</v>
      </c>
      <c r="O1096" s="8">
        <f t="shared" si="102"/>
        <v>0.17933333333333334</v>
      </c>
      <c r="P1096" s="6">
        <f t="shared" si="103"/>
        <v>1660.5050000000001</v>
      </c>
      <c r="Q1096" t="str">
        <f t="shared" si="104"/>
        <v>film &amp; video</v>
      </c>
      <c r="R1096" t="str">
        <f t="shared" si="105"/>
        <v>television</v>
      </c>
      <c r="S1096" s="12">
        <f t="shared" si="106"/>
        <v>40795.713344907403</v>
      </c>
      <c r="T1096" s="12">
        <f t="shared" si="107"/>
        <v>40825.713344907403</v>
      </c>
    </row>
    <row r="1097" spans="1:20" ht="96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8264</v>
      </c>
      <c r="O1097" s="8">
        <f t="shared" si="102"/>
        <v>4.6999999999999999E-4</v>
      </c>
      <c r="P1097" s="6">
        <f t="shared" si="103"/>
        <v>12634</v>
      </c>
      <c r="Q1097" t="str">
        <f t="shared" si="104"/>
        <v>film &amp; video</v>
      </c>
      <c r="R1097" t="str">
        <f t="shared" si="105"/>
        <v>television</v>
      </c>
      <c r="S1097" s="12">
        <f t="shared" si="106"/>
        <v>41486.537268518521</v>
      </c>
      <c r="T1097" s="12">
        <f t="shared" si="107"/>
        <v>41516.537268518521</v>
      </c>
    </row>
    <row r="1098" spans="1:20" ht="112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8264</v>
      </c>
      <c r="O1098" s="8">
        <f t="shared" si="102"/>
        <v>7.2120000000000004E-2</v>
      </c>
      <c r="P1098" s="6">
        <f t="shared" si="103"/>
        <v>1090.5</v>
      </c>
      <c r="Q1098" t="str">
        <f t="shared" si="104"/>
        <v>film &amp; video</v>
      </c>
      <c r="R1098" t="str">
        <f t="shared" si="105"/>
        <v>television</v>
      </c>
      <c r="S1098" s="12">
        <f t="shared" si="106"/>
        <v>41885.51798611111</v>
      </c>
      <c r="T1098" s="12">
        <f t="shared" si="107"/>
        <v>41916.145833333336</v>
      </c>
    </row>
    <row r="1099" spans="1:20" ht="96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8264</v>
      </c>
      <c r="O1099" s="8">
        <f t="shared" si="102"/>
        <v>5.0000000000000001E-3</v>
      </c>
      <c r="P1099" s="6">
        <f t="shared" si="103"/>
        <v>27</v>
      </c>
      <c r="Q1099" t="str">
        <f t="shared" si="104"/>
        <v>film &amp; video</v>
      </c>
      <c r="R1099" t="str">
        <f t="shared" si="105"/>
        <v>television</v>
      </c>
      <c r="S1099" s="12">
        <f t="shared" si="106"/>
        <v>41660.792557870373</v>
      </c>
      <c r="T1099" s="12">
        <f t="shared" si="107"/>
        <v>41700.792557870373</v>
      </c>
    </row>
    <row r="1100" spans="1:20" ht="64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8264</v>
      </c>
      <c r="O1100" s="8">
        <f t="shared" si="102"/>
        <v>2.5000000000000001E-2</v>
      </c>
      <c r="P1100" s="6">
        <f t="shared" si="103"/>
        <v>912.5</v>
      </c>
      <c r="Q1100" t="str">
        <f t="shared" si="104"/>
        <v>film &amp; video</v>
      </c>
      <c r="R1100" t="str">
        <f t="shared" si="105"/>
        <v>television</v>
      </c>
      <c r="S1100" s="12">
        <f t="shared" si="106"/>
        <v>41712.762673611112</v>
      </c>
      <c r="T1100" s="12">
        <f t="shared" si="107"/>
        <v>41742.762673611112</v>
      </c>
    </row>
    <row r="1101" spans="1:20" ht="112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8264</v>
      </c>
      <c r="O1101" s="8">
        <f t="shared" si="102"/>
        <v>4.0999999999999999E-4</v>
      </c>
      <c r="P1101" s="6">
        <f t="shared" si="103"/>
        <v>13</v>
      </c>
      <c r="Q1101" t="str">
        <f t="shared" si="104"/>
        <v>film &amp; video</v>
      </c>
      <c r="R1101" t="str">
        <f t="shared" si="105"/>
        <v>television</v>
      </c>
      <c r="S1101" s="12">
        <f t="shared" si="106"/>
        <v>42107.836435185185</v>
      </c>
      <c r="T1101" s="12">
        <f t="shared" si="107"/>
        <v>42137.836435185185</v>
      </c>
    </row>
    <row r="1102" spans="1:20" ht="96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8264</v>
      </c>
      <c r="O1102" s="8">
        <f t="shared" si="102"/>
        <v>5.3124999999999999E-2</v>
      </c>
      <c r="P1102" s="6">
        <f t="shared" si="103"/>
        <v>55</v>
      </c>
      <c r="Q1102" t="str">
        <f t="shared" si="104"/>
        <v>film &amp; video</v>
      </c>
      <c r="R1102" t="str">
        <f t="shared" si="105"/>
        <v>television</v>
      </c>
      <c r="S1102" s="12">
        <f t="shared" si="106"/>
        <v>42384.110775462963</v>
      </c>
      <c r="T1102" s="12">
        <f t="shared" si="107"/>
        <v>42414.110775462963</v>
      </c>
    </row>
    <row r="1103" spans="1:20" ht="8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8264</v>
      </c>
      <c r="O1103" s="8">
        <f t="shared" si="102"/>
        <v>1.6199999999999999E-2</v>
      </c>
      <c r="P1103" s="6">
        <f t="shared" si="103"/>
        <v>23.5</v>
      </c>
      <c r="Q1103" t="str">
        <f t="shared" si="104"/>
        <v>film &amp; video</v>
      </c>
      <c r="R1103" t="str">
        <f t="shared" si="105"/>
        <v>television</v>
      </c>
      <c r="S1103" s="12">
        <f t="shared" si="106"/>
        <v>42538.77243055556</v>
      </c>
      <c r="T1103" s="12">
        <f t="shared" si="107"/>
        <v>42565.758333333331</v>
      </c>
    </row>
    <row r="1104" spans="1:20" ht="112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8264</v>
      </c>
      <c r="O1104" s="8">
        <f t="shared" si="102"/>
        <v>4.9516666666666667E-2</v>
      </c>
      <c r="P1104" s="6">
        <f t="shared" si="103"/>
        <v>224.5</v>
      </c>
      <c r="Q1104" t="str">
        <f t="shared" si="104"/>
        <v>film &amp; video</v>
      </c>
      <c r="R1104" t="str">
        <f t="shared" si="105"/>
        <v>television</v>
      </c>
      <c r="S1104" s="12">
        <f t="shared" si="106"/>
        <v>41577.045428240745</v>
      </c>
      <c r="T1104" s="12">
        <f t="shared" si="107"/>
        <v>41617.249305555553</v>
      </c>
    </row>
    <row r="1105" spans="1:20" ht="96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8264</v>
      </c>
      <c r="O1105" s="8">
        <f t="shared" si="102"/>
        <v>1.5900000000000001E-3</v>
      </c>
      <c r="P1105" s="6">
        <f t="shared" si="103"/>
        <v>129</v>
      </c>
      <c r="Q1105" t="str">
        <f t="shared" si="104"/>
        <v>film &amp; video</v>
      </c>
      <c r="R1105" t="str">
        <f t="shared" si="105"/>
        <v>television</v>
      </c>
      <c r="S1105" s="12">
        <f t="shared" si="106"/>
        <v>42479.22210648148</v>
      </c>
      <c r="T1105" s="12">
        <f t="shared" si="107"/>
        <v>42539.22210648148</v>
      </c>
    </row>
    <row r="1106" spans="1:20" ht="96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8264</v>
      </c>
      <c r="O1106" s="8">
        <f t="shared" si="102"/>
        <v>0.41249999999999998</v>
      </c>
      <c r="P1106" s="6">
        <f t="shared" si="103"/>
        <v>1504</v>
      </c>
      <c r="Q1106" t="str">
        <f t="shared" si="104"/>
        <v>film &amp; video</v>
      </c>
      <c r="R1106" t="str">
        <f t="shared" si="105"/>
        <v>television</v>
      </c>
      <c r="S1106" s="12">
        <f t="shared" si="106"/>
        <v>41771.40996527778</v>
      </c>
      <c r="T1106" s="12">
        <f t="shared" si="107"/>
        <v>41801.40996527778</v>
      </c>
    </row>
    <row r="1107" spans="1:20" ht="112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8264</v>
      </c>
      <c r="O1107" s="8">
        <f t="shared" si="102"/>
        <v>0</v>
      </c>
      <c r="P1107" s="6">
        <f t="shared" si="103"/>
        <v>725.5</v>
      </c>
      <c r="Q1107" t="str">
        <f t="shared" si="104"/>
        <v>film &amp; video</v>
      </c>
      <c r="R1107" t="str">
        <f t="shared" si="105"/>
        <v>television</v>
      </c>
      <c r="S1107" s="12">
        <f t="shared" si="106"/>
        <v>41692.135729166665</v>
      </c>
      <c r="T1107" s="12">
        <f t="shared" si="107"/>
        <v>41722.0940625</v>
      </c>
    </row>
    <row r="1108" spans="1:20" ht="80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8264</v>
      </c>
      <c r="O1108" s="8">
        <f t="shared" si="102"/>
        <v>2.93E-2</v>
      </c>
      <c r="P1108" s="6">
        <f t="shared" si="103"/>
        <v>86</v>
      </c>
      <c r="Q1108" t="str">
        <f t="shared" si="104"/>
        <v>film &amp; video</v>
      </c>
      <c r="R1108" t="str">
        <f t="shared" si="105"/>
        <v>television</v>
      </c>
      <c r="S1108" s="12">
        <f t="shared" si="106"/>
        <v>40973.740451388891</v>
      </c>
      <c r="T1108" s="12">
        <f t="shared" si="107"/>
        <v>41003.698784722219</v>
      </c>
    </row>
    <row r="1109" spans="1:20" ht="112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8264</v>
      </c>
      <c r="O1109" s="8">
        <f t="shared" si="102"/>
        <v>4.4999999999999997E-3</v>
      </c>
      <c r="P1109" s="6">
        <f t="shared" si="103"/>
        <v>0</v>
      </c>
      <c r="Q1109" t="str">
        <f t="shared" si="104"/>
        <v>film &amp; video</v>
      </c>
      <c r="R1109" t="str">
        <f t="shared" si="105"/>
        <v>television</v>
      </c>
      <c r="S1109" s="12">
        <f t="shared" si="106"/>
        <v>41813.861388888887</v>
      </c>
      <c r="T1109" s="12">
        <f t="shared" si="107"/>
        <v>41843.861388888887</v>
      </c>
    </row>
    <row r="1110" spans="1:20" ht="112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8264</v>
      </c>
      <c r="O1110" s="8">
        <f t="shared" si="102"/>
        <v>5.1000000000000004E-3</v>
      </c>
      <c r="P1110" s="6">
        <f t="shared" si="103"/>
        <v>376.75</v>
      </c>
      <c r="Q1110" t="str">
        <f t="shared" si="104"/>
        <v>film &amp; video</v>
      </c>
      <c r="R1110" t="str">
        <f t="shared" si="105"/>
        <v>television</v>
      </c>
      <c r="S1110" s="12">
        <f t="shared" si="106"/>
        <v>40952.636979166666</v>
      </c>
      <c r="T1110" s="12">
        <f t="shared" si="107"/>
        <v>41012.595312500001</v>
      </c>
    </row>
    <row r="1111" spans="1:20" ht="112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8264</v>
      </c>
      <c r="O1111" s="8">
        <f t="shared" si="102"/>
        <v>4.0000000000000002E-4</v>
      </c>
      <c r="P1111" s="6">
        <f t="shared" si="103"/>
        <v>24</v>
      </c>
      <c r="Q1111" t="str">
        <f t="shared" si="104"/>
        <v>film &amp; video</v>
      </c>
      <c r="R1111" t="str">
        <f t="shared" si="105"/>
        <v>television</v>
      </c>
      <c r="S1111" s="12">
        <f t="shared" si="106"/>
        <v>42662.752199074079</v>
      </c>
      <c r="T1111" s="12">
        <f t="shared" si="107"/>
        <v>42692.793865740736</v>
      </c>
    </row>
    <row r="1112" spans="1:20" ht="96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8264</v>
      </c>
      <c r="O1112" s="8">
        <f t="shared" si="102"/>
        <v>0.35537409090909089</v>
      </c>
      <c r="P1112" s="6">
        <f t="shared" si="103"/>
        <v>133</v>
      </c>
      <c r="Q1112" t="str">
        <f t="shared" si="104"/>
        <v>film &amp; video</v>
      </c>
      <c r="R1112" t="str">
        <f t="shared" si="105"/>
        <v>television</v>
      </c>
      <c r="S1112" s="12">
        <f t="shared" si="106"/>
        <v>41220.933124999996</v>
      </c>
      <c r="T1112" s="12">
        <f t="shared" si="107"/>
        <v>41250.933124999996</v>
      </c>
    </row>
    <row r="1113" spans="1:20" ht="96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8264</v>
      </c>
      <c r="O1113" s="8">
        <f t="shared" si="102"/>
        <v>5.0000000000000001E-3</v>
      </c>
      <c r="P1113" s="6">
        <f t="shared" si="103"/>
        <v>1</v>
      </c>
      <c r="Q1113" t="str">
        <f t="shared" si="104"/>
        <v>film &amp; video</v>
      </c>
      <c r="R1113" t="str">
        <f t="shared" si="105"/>
        <v>television</v>
      </c>
      <c r="S1113" s="12">
        <f t="shared" si="106"/>
        <v>42347.203587962969</v>
      </c>
      <c r="T1113" s="12">
        <f t="shared" si="107"/>
        <v>42377.203587962969</v>
      </c>
    </row>
    <row r="1114" spans="1:20" ht="96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8264</v>
      </c>
      <c r="O1114" s="8">
        <f t="shared" si="102"/>
        <v>1.6666666666666668E-3</v>
      </c>
      <c r="P1114" s="6">
        <f t="shared" si="103"/>
        <v>15792.46</v>
      </c>
      <c r="Q1114" t="str">
        <f t="shared" si="104"/>
        <v>film &amp; video</v>
      </c>
      <c r="R1114" t="str">
        <f t="shared" si="105"/>
        <v>television</v>
      </c>
      <c r="S1114" s="12">
        <f t="shared" si="106"/>
        <v>41963.759386574078</v>
      </c>
      <c r="T1114" s="12">
        <f t="shared" si="107"/>
        <v>42023.354166666672</v>
      </c>
    </row>
    <row r="1115" spans="1:20" ht="96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8264</v>
      </c>
      <c r="O1115" s="8">
        <f t="shared" si="102"/>
        <v>1.325E-3</v>
      </c>
      <c r="P1115" s="6">
        <f t="shared" si="103"/>
        <v>3</v>
      </c>
      <c r="Q1115" t="str">
        <f t="shared" si="104"/>
        <v>film &amp; video</v>
      </c>
      <c r="R1115" t="str">
        <f t="shared" si="105"/>
        <v>television</v>
      </c>
      <c r="S1115" s="12">
        <f t="shared" si="106"/>
        <v>41835.977083333331</v>
      </c>
      <c r="T1115" s="12">
        <f t="shared" si="107"/>
        <v>41865.977083333331</v>
      </c>
    </row>
    <row r="1116" spans="1:20" ht="112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8264</v>
      </c>
      <c r="O1116" s="8">
        <f t="shared" si="102"/>
        <v>3.5704000000000004E-4</v>
      </c>
      <c r="P1116" s="6">
        <f t="shared" si="103"/>
        <v>6.5</v>
      </c>
      <c r="Q1116" t="str">
        <f t="shared" si="104"/>
        <v>film &amp; video</v>
      </c>
      <c r="R1116" t="str">
        <f t="shared" si="105"/>
        <v>television</v>
      </c>
      <c r="S1116" s="12">
        <f t="shared" si="106"/>
        <v>41526.345914351856</v>
      </c>
      <c r="T1116" s="12">
        <f t="shared" si="107"/>
        <v>41556.345914351856</v>
      </c>
    </row>
    <row r="1117" spans="1:20" ht="12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8264</v>
      </c>
      <c r="O1117" s="8">
        <f t="shared" si="102"/>
        <v>8.3000000000000004E-2</v>
      </c>
      <c r="P1117" s="6">
        <f t="shared" si="103"/>
        <v>28.5</v>
      </c>
      <c r="Q1117" t="str">
        <f t="shared" si="104"/>
        <v>film &amp; video</v>
      </c>
      <c r="R1117" t="str">
        <f t="shared" si="105"/>
        <v>television</v>
      </c>
      <c r="S1117" s="12">
        <f t="shared" si="106"/>
        <v>42429.695543981477</v>
      </c>
      <c r="T1117" s="12">
        <f t="shared" si="107"/>
        <v>42459.653877314813</v>
      </c>
    </row>
    <row r="1118" spans="1:20" ht="8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8264</v>
      </c>
      <c r="O1118" s="8">
        <f t="shared" si="102"/>
        <v>2.4222222222222221E-2</v>
      </c>
      <c r="P1118" s="6">
        <f t="shared" si="103"/>
        <v>94.26</v>
      </c>
      <c r="Q1118" t="str">
        <f t="shared" si="104"/>
        <v>film &amp; video</v>
      </c>
      <c r="R1118" t="str">
        <f t="shared" si="105"/>
        <v>television</v>
      </c>
      <c r="S1118" s="12">
        <f t="shared" si="106"/>
        <v>41009.847314814811</v>
      </c>
      <c r="T1118" s="12">
        <f t="shared" si="107"/>
        <v>41069.847314814811</v>
      </c>
    </row>
    <row r="1119" spans="1:20" ht="96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8264</v>
      </c>
      <c r="O1119" s="8">
        <f t="shared" si="102"/>
        <v>2.3809523809523812E-3</v>
      </c>
      <c r="P1119" s="6">
        <f t="shared" si="103"/>
        <v>45.5</v>
      </c>
      <c r="Q1119" t="str">
        <f t="shared" si="104"/>
        <v>film &amp; video</v>
      </c>
      <c r="R1119" t="str">
        <f t="shared" si="105"/>
        <v>television</v>
      </c>
      <c r="S1119" s="12">
        <f t="shared" si="106"/>
        <v>42333.598530092597</v>
      </c>
      <c r="T1119" s="12">
        <f t="shared" si="107"/>
        <v>42363.598530092597</v>
      </c>
    </row>
    <row r="1120" spans="1:20" ht="112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8264</v>
      </c>
      <c r="O1120" s="8">
        <f t="shared" si="102"/>
        <v>0</v>
      </c>
      <c r="P1120" s="6">
        <f t="shared" si="103"/>
        <v>56</v>
      </c>
      <c r="Q1120" t="str">
        <f t="shared" si="104"/>
        <v>film &amp; video</v>
      </c>
      <c r="R1120" t="str">
        <f t="shared" si="105"/>
        <v>television</v>
      </c>
      <c r="S1120" s="12">
        <f t="shared" si="106"/>
        <v>41704.16642361111</v>
      </c>
      <c r="T1120" s="12">
        <f t="shared" si="107"/>
        <v>41734.124756944446</v>
      </c>
    </row>
    <row r="1121" spans="1:20" ht="112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8264</v>
      </c>
      <c r="O1121" s="8">
        <f t="shared" si="102"/>
        <v>1.16E-4</v>
      </c>
      <c r="P1121" s="6">
        <f t="shared" si="103"/>
        <v>3</v>
      </c>
      <c r="Q1121" t="str">
        <f t="shared" si="104"/>
        <v>film &amp; video</v>
      </c>
      <c r="R1121" t="str">
        <f t="shared" si="105"/>
        <v>television</v>
      </c>
      <c r="S1121" s="12">
        <f t="shared" si="106"/>
        <v>41722.792407407411</v>
      </c>
      <c r="T1121" s="12">
        <f t="shared" si="107"/>
        <v>41735.792407407411</v>
      </c>
    </row>
    <row r="1122" spans="1:20" ht="8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8264</v>
      </c>
      <c r="O1122" s="8">
        <f t="shared" si="102"/>
        <v>0</v>
      </c>
      <c r="P1122" s="6">
        <f t="shared" si="103"/>
        <v>0</v>
      </c>
      <c r="Q1122" t="str">
        <f t="shared" si="104"/>
        <v>film &amp; video</v>
      </c>
      <c r="R1122" t="str">
        <f t="shared" si="105"/>
        <v>television</v>
      </c>
      <c r="S1122" s="12">
        <f t="shared" si="106"/>
        <v>40799.872685185182</v>
      </c>
      <c r="T1122" s="12">
        <f t="shared" si="107"/>
        <v>40844.872685185182</v>
      </c>
    </row>
    <row r="1123" spans="1:20" ht="80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8264</v>
      </c>
      <c r="O1123" s="8">
        <f t="shared" si="102"/>
        <v>2.2000000000000001E-3</v>
      </c>
      <c r="P1123" s="6">
        <f t="shared" si="103"/>
        <v>17</v>
      </c>
      <c r="Q1123" t="str">
        <f t="shared" si="104"/>
        <v>film &amp; video</v>
      </c>
      <c r="R1123" t="str">
        <f t="shared" si="105"/>
        <v>television</v>
      </c>
      <c r="S1123" s="12">
        <f t="shared" si="106"/>
        <v>42412.934212962966</v>
      </c>
      <c r="T1123" s="12">
        <f t="shared" si="107"/>
        <v>42442.892546296294</v>
      </c>
    </row>
    <row r="1124" spans="1:20" ht="112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8264</v>
      </c>
      <c r="O1124" s="8">
        <f t="shared" si="102"/>
        <v>4.7222222222222223E-3</v>
      </c>
      <c r="P1124" s="6">
        <f t="shared" si="103"/>
        <v>0</v>
      </c>
      <c r="Q1124" t="str">
        <f t="shared" si="104"/>
        <v>film &amp; video</v>
      </c>
      <c r="R1124" t="str">
        <f t="shared" si="105"/>
        <v>television</v>
      </c>
      <c r="S1124" s="12">
        <f t="shared" si="106"/>
        <v>41410.703993055555</v>
      </c>
      <c r="T1124" s="12">
        <f t="shared" si="107"/>
        <v>41424.703993055555</v>
      </c>
    </row>
    <row r="1125" spans="1:20" ht="112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8264</v>
      </c>
      <c r="O1125" s="8">
        <f t="shared" si="102"/>
        <v>0</v>
      </c>
      <c r="P1125" s="6">
        <f t="shared" si="103"/>
        <v>7</v>
      </c>
      <c r="Q1125" t="str">
        <f t="shared" si="104"/>
        <v>film &amp; video</v>
      </c>
      <c r="R1125" t="str">
        <f t="shared" si="105"/>
        <v>television</v>
      </c>
      <c r="S1125" s="12">
        <f t="shared" si="106"/>
        <v>41718.5237037037</v>
      </c>
      <c r="T1125" s="12">
        <f t="shared" si="107"/>
        <v>41748.5237037037</v>
      </c>
    </row>
    <row r="1126" spans="1:20" ht="112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8264</v>
      </c>
      <c r="O1126" s="8">
        <f t="shared" si="102"/>
        <v>5.0000000000000001E-3</v>
      </c>
      <c r="P1126" s="6">
        <f t="shared" si="103"/>
        <v>216</v>
      </c>
      <c r="Q1126" t="str">
        <f t="shared" si="104"/>
        <v>film &amp; video</v>
      </c>
      <c r="R1126" t="str">
        <f t="shared" si="105"/>
        <v>television</v>
      </c>
      <c r="S1126" s="12">
        <f t="shared" si="106"/>
        <v>42094.667256944449</v>
      </c>
      <c r="T1126" s="12">
        <f t="shared" si="107"/>
        <v>42124.667256944449</v>
      </c>
    </row>
    <row r="1127" spans="1:20" ht="112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8264</v>
      </c>
      <c r="O1127" s="8">
        <f t="shared" si="102"/>
        <v>1.6714285714285713E-2</v>
      </c>
      <c r="P1127" s="6">
        <f t="shared" si="103"/>
        <v>0</v>
      </c>
      <c r="Q1127" t="str">
        <f t="shared" si="104"/>
        <v>film &amp; video</v>
      </c>
      <c r="R1127" t="str">
        <f t="shared" si="105"/>
        <v>television</v>
      </c>
      <c r="S1127" s="12">
        <f t="shared" si="106"/>
        <v>42212.624189814815</v>
      </c>
      <c r="T1127" s="12">
        <f t="shared" si="107"/>
        <v>42272.624189814815</v>
      </c>
    </row>
    <row r="1128" spans="1:20" ht="8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8264</v>
      </c>
      <c r="O1128" s="8">
        <f t="shared" si="102"/>
        <v>1E-3</v>
      </c>
      <c r="P1128" s="6">
        <f t="shared" si="103"/>
        <v>6</v>
      </c>
      <c r="Q1128" t="str">
        <f t="shared" si="104"/>
        <v>film &amp; video</v>
      </c>
      <c r="R1128" t="str">
        <f t="shared" si="105"/>
        <v>television</v>
      </c>
      <c r="S1128" s="12">
        <f t="shared" si="106"/>
        <v>42535.327476851846</v>
      </c>
      <c r="T1128" s="12">
        <f t="shared" si="107"/>
        <v>42565.327476851846</v>
      </c>
    </row>
    <row r="1129" spans="1:20" ht="128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8264</v>
      </c>
      <c r="O1129" s="8">
        <f t="shared" si="102"/>
        <v>1.0499999999999999E-3</v>
      </c>
      <c r="P1129" s="6">
        <f t="shared" si="103"/>
        <v>304</v>
      </c>
      <c r="Q1129" t="str">
        <f t="shared" si="104"/>
        <v>film &amp; video</v>
      </c>
      <c r="R1129" t="str">
        <f t="shared" si="105"/>
        <v>television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8264</v>
      </c>
      <c r="O1130" s="8">
        <f t="shared" si="102"/>
        <v>2.2000000000000001E-3</v>
      </c>
      <c r="P1130" s="6">
        <f t="shared" si="103"/>
        <v>1</v>
      </c>
      <c r="Q1130" t="str">
        <f t="shared" si="104"/>
        <v>film &amp; video</v>
      </c>
      <c r="R1130" t="str">
        <f t="shared" si="105"/>
        <v>television</v>
      </c>
      <c r="S1130" s="12">
        <f t="shared" si="106"/>
        <v>41828.649502314816</v>
      </c>
      <c r="T1130" s="12">
        <f t="shared" si="107"/>
        <v>41858.649502314816</v>
      </c>
    </row>
    <row r="1131" spans="1:20" ht="96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8264</v>
      </c>
      <c r="O1131" s="8">
        <f t="shared" si="102"/>
        <v>0</v>
      </c>
      <c r="P1131" s="6">
        <f t="shared" si="103"/>
        <v>11.5</v>
      </c>
      <c r="Q1131" t="str">
        <f t="shared" si="104"/>
        <v>film &amp; video</v>
      </c>
      <c r="R1131" t="str">
        <f t="shared" si="105"/>
        <v>television</v>
      </c>
      <c r="S1131" s="12">
        <f t="shared" si="106"/>
        <v>42496.264965277776</v>
      </c>
      <c r="T1131" s="12">
        <f t="shared" si="107"/>
        <v>42526.264965277776</v>
      </c>
    </row>
    <row r="1132" spans="1:20" ht="112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8264</v>
      </c>
      <c r="O1132" s="8">
        <f t="shared" si="102"/>
        <v>0.14380000000000001</v>
      </c>
      <c r="P1132" s="6">
        <f t="shared" si="103"/>
        <v>7</v>
      </c>
      <c r="Q1132" t="str">
        <f t="shared" si="104"/>
        <v>film &amp; video</v>
      </c>
      <c r="R1132" t="str">
        <f t="shared" si="105"/>
        <v>television</v>
      </c>
      <c r="S1132" s="12">
        <f t="shared" si="106"/>
        <v>41908.996527777781</v>
      </c>
      <c r="T1132" s="12">
        <f t="shared" si="107"/>
        <v>41969.038194444445</v>
      </c>
    </row>
    <row r="1133" spans="1:20" ht="112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8264</v>
      </c>
      <c r="O1133" s="8">
        <f t="shared" si="102"/>
        <v>6.6666666666666671E-3</v>
      </c>
      <c r="P1133" s="6">
        <f t="shared" si="103"/>
        <v>0</v>
      </c>
      <c r="Q1133" t="str">
        <f t="shared" si="104"/>
        <v>film &amp; video</v>
      </c>
      <c r="R1133" t="str">
        <f t="shared" si="105"/>
        <v>television</v>
      </c>
      <c r="S1133" s="12">
        <f t="shared" si="106"/>
        <v>42332.908194444448</v>
      </c>
      <c r="T1133" s="12">
        <f t="shared" si="107"/>
        <v>42362.908194444448</v>
      </c>
    </row>
    <row r="1134" spans="1:20" ht="96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8264</v>
      </c>
      <c r="O1134" s="8">
        <f t="shared" si="102"/>
        <v>4.0000000000000003E-5</v>
      </c>
      <c r="P1134" s="6">
        <f t="shared" si="103"/>
        <v>725.5</v>
      </c>
      <c r="Q1134" t="str">
        <f t="shared" si="104"/>
        <v>film &amp; video</v>
      </c>
      <c r="R1134" t="str">
        <f t="shared" si="105"/>
        <v>television</v>
      </c>
      <c r="S1134" s="12">
        <f t="shared" si="106"/>
        <v>42706.115405092598</v>
      </c>
      <c r="T1134" s="12">
        <f t="shared" si="107"/>
        <v>42736.115405092598</v>
      </c>
    </row>
    <row r="1135" spans="1:20" ht="112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8264</v>
      </c>
      <c r="O1135" s="8">
        <f t="shared" si="102"/>
        <v>0.05</v>
      </c>
      <c r="P1135" s="6">
        <f t="shared" si="103"/>
        <v>10.5</v>
      </c>
      <c r="Q1135" t="str">
        <f t="shared" si="104"/>
        <v>film &amp; video</v>
      </c>
      <c r="R1135" t="str">
        <f t="shared" si="105"/>
        <v>television</v>
      </c>
      <c r="S1135" s="12">
        <f t="shared" si="106"/>
        <v>41821.407187500001</v>
      </c>
      <c r="T1135" s="12">
        <f t="shared" si="107"/>
        <v>41851.407187500001</v>
      </c>
    </row>
    <row r="1136" spans="1:20" ht="80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8264</v>
      </c>
      <c r="O1136" s="8">
        <f t="shared" si="102"/>
        <v>6.4439140811455853E-2</v>
      </c>
      <c r="P1136" s="6">
        <f t="shared" si="103"/>
        <v>1</v>
      </c>
      <c r="Q1136" t="str">
        <f t="shared" si="104"/>
        <v>film &amp; video</v>
      </c>
      <c r="R1136" t="str">
        <f t="shared" si="105"/>
        <v>television</v>
      </c>
      <c r="S1136" s="12">
        <f t="shared" si="106"/>
        <v>41958.285046296296</v>
      </c>
      <c r="T1136" s="12">
        <f t="shared" si="107"/>
        <v>41972.189583333333</v>
      </c>
    </row>
    <row r="1137" spans="1:20" ht="96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8264</v>
      </c>
      <c r="O1137" s="8">
        <f t="shared" si="102"/>
        <v>0.39500000000000002</v>
      </c>
      <c r="P1137" s="6">
        <f t="shared" si="103"/>
        <v>25.5</v>
      </c>
      <c r="Q1137" t="str">
        <f t="shared" si="104"/>
        <v>film &amp; video</v>
      </c>
      <c r="R1137" t="str">
        <f t="shared" si="105"/>
        <v>television</v>
      </c>
      <c r="S1137" s="12">
        <f t="shared" si="106"/>
        <v>42558.989513888882</v>
      </c>
      <c r="T1137" s="12">
        <f t="shared" si="107"/>
        <v>42588.989513888882</v>
      </c>
    </row>
    <row r="1138" spans="1:20" ht="96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8264</v>
      </c>
      <c r="O1138" s="8">
        <f t="shared" si="102"/>
        <v>3.5714285714285713E-3</v>
      </c>
      <c r="P1138" s="6">
        <f t="shared" si="103"/>
        <v>138</v>
      </c>
      <c r="Q1138" t="str">
        <f t="shared" si="104"/>
        <v>film &amp; video</v>
      </c>
      <c r="R1138" t="str">
        <f t="shared" si="105"/>
        <v>television</v>
      </c>
      <c r="S1138" s="12">
        <f t="shared" si="106"/>
        <v>42327.671631944439</v>
      </c>
      <c r="T1138" s="12">
        <f t="shared" si="107"/>
        <v>42357.671631944439</v>
      </c>
    </row>
    <row r="1139" spans="1:20" ht="96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8264</v>
      </c>
      <c r="O1139" s="8">
        <f t="shared" si="102"/>
        <v>6.2500000000000001E-4</v>
      </c>
      <c r="P1139" s="6">
        <f t="shared" si="103"/>
        <v>4957</v>
      </c>
      <c r="Q1139" t="str">
        <f t="shared" si="104"/>
        <v>film &amp; video</v>
      </c>
      <c r="R1139" t="str">
        <f t="shared" si="105"/>
        <v>television</v>
      </c>
      <c r="S1139" s="12">
        <f t="shared" si="106"/>
        <v>42453.819687499999</v>
      </c>
      <c r="T1139" s="12">
        <f t="shared" si="107"/>
        <v>42483.819687499999</v>
      </c>
    </row>
    <row r="1140" spans="1:20" ht="112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8264</v>
      </c>
      <c r="O1140" s="8">
        <f t="shared" si="102"/>
        <v>0</v>
      </c>
      <c r="P1140" s="6">
        <f t="shared" si="103"/>
        <v>64.5</v>
      </c>
      <c r="Q1140" t="str">
        <f t="shared" si="104"/>
        <v>film &amp; video</v>
      </c>
      <c r="R1140" t="str">
        <f t="shared" si="105"/>
        <v>television</v>
      </c>
      <c r="S1140" s="12">
        <f t="shared" si="106"/>
        <v>42736.9066087963</v>
      </c>
      <c r="T1140" s="12">
        <f t="shared" si="107"/>
        <v>42756.9066087963</v>
      </c>
    </row>
    <row r="1141" spans="1:20" ht="96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8264</v>
      </c>
      <c r="O1141" s="8">
        <f t="shared" si="102"/>
        <v>0</v>
      </c>
      <c r="P1141" s="6">
        <f t="shared" si="103"/>
        <v>3</v>
      </c>
      <c r="Q1141" t="str">
        <f t="shared" si="104"/>
        <v>film &amp; video</v>
      </c>
      <c r="R1141" t="str">
        <f t="shared" si="105"/>
        <v>television</v>
      </c>
      <c r="S1141" s="12">
        <f t="shared" si="106"/>
        <v>41975.347523148142</v>
      </c>
      <c r="T1141" s="12">
        <f t="shared" si="107"/>
        <v>42005.347523148142</v>
      </c>
    </row>
    <row r="1142" spans="1:20" ht="96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8264</v>
      </c>
      <c r="O1142" s="8">
        <f t="shared" si="102"/>
        <v>0</v>
      </c>
      <c r="P1142" s="6">
        <f t="shared" si="103"/>
        <v>0</v>
      </c>
      <c r="Q1142" t="str">
        <f t="shared" si="104"/>
        <v>film &amp; video</v>
      </c>
      <c r="R1142" t="str">
        <f t="shared" si="105"/>
        <v>television</v>
      </c>
      <c r="S1142" s="12">
        <f t="shared" si="106"/>
        <v>42192.462048611109</v>
      </c>
      <c r="T1142" s="12">
        <f t="shared" si="107"/>
        <v>42222.462048611109</v>
      </c>
    </row>
    <row r="1143" spans="1:20" ht="48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8264</v>
      </c>
      <c r="O1143" s="8">
        <f t="shared" si="102"/>
        <v>4.1333333333333335E-3</v>
      </c>
      <c r="P1143" s="6">
        <f t="shared" si="103"/>
        <v>0</v>
      </c>
      <c r="Q1143" t="str">
        <f t="shared" si="104"/>
        <v>film &amp; video</v>
      </c>
      <c r="R1143" t="str">
        <f t="shared" si="105"/>
        <v>television</v>
      </c>
      <c r="S1143" s="12">
        <f t="shared" si="106"/>
        <v>42164.699652777781</v>
      </c>
      <c r="T1143" s="12">
        <f t="shared" si="107"/>
        <v>42194.699652777781</v>
      </c>
    </row>
    <row r="1144" spans="1:20" ht="96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8264</v>
      </c>
      <c r="O1144" s="8">
        <f t="shared" si="102"/>
        <v>0</v>
      </c>
      <c r="P1144" s="6">
        <f t="shared" si="103"/>
        <v>0</v>
      </c>
      <c r="Q1144" t="str">
        <f t="shared" si="104"/>
        <v>film &amp; video</v>
      </c>
      <c r="R1144" t="str">
        <f t="shared" si="105"/>
        <v>television</v>
      </c>
      <c r="S1144" s="12">
        <f t="shared" si="106"/>
        <v>42022.006099537044</v>
      </c>
      <c r="T1144" s="12">
        <f t="shared" si="107"/>
        <v>42052.006099537044</v>
      </c>
    </row>
    <row r="1145" spans="1:20" ht="112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8264</v>
      </c>
      <c r="O1145" s="8">
        <f t="shared" si="102"/>
        <v>1.25E-3</v>
      </c>
      <c r="P1145" s="6">
        <f t="shared" si="103"/>
        <v>97</v>
      </c>
      <c r="Q1145" t="str">
        <f t="shared" si="104"/>
        <v>film &amp; video</v>
      </c>
      <c r="R1145" t="str">
        <f t="shared" si="105"/>
        <v>television</v>
      </c>
      <c r="S1145" s="12">
        <f t="shared" si="106"/>
        <v>42325.19358796296</v>
      </c>
      <c r="T1145" s="12">
        <f t="shared" si="107"/>
        <v>42355.19358796296</v>
      </c>
    </row>
    <row r="1146" spans="1:20" ht="80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8264</v>
      </c>
      <c r="O1146" s="8">
        <f t="shared" si="102"/>
        <v>8.8333333333333333E-2</v>
      </c>
      <c r="P1146" s="6">
        <f t="shared" si="103"/>
        <v>0</v>
      </c>
      <c r="Q1146" t="str">
        <f t="shared" si="104"/>
        <v>film &amp; video</v>
      </c>
      <c r="R1146" t="str">
        <f t="shared" si="105"/>
        <v>television</v>
      </c>
      <c r="S1146" s="12">
        <f t="shared" si="106"/>
        <v>42093.181944444441</v>
      </c>
      <c r="T1146" s="12">
        <f t="shared" si="107"/>
        <v>42123.181944444441</v>
      </c>
    </row>
    <row r="1147" spans="1:20" ht="8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8264</v>
      </c>
      <c r="O1147" s="8">
        <f t="shared" si="102"/>
        <v>0</v>
      </c>
      <c r="P1147" s="6">
        <f t="shared" si="103"/>
        <v>50.5</v>
      </c>
      <c r="Q1147" t="str">
        <f t="shared" si="104"/>
        <v>film &amp; video</v>
      </c>
      <c r="R1147" t="str">
        <f t="shared" si="105"/>
        <v>television</v>
      </c>
      <c r="S1147" s="12">
        <f t="shared" si="106"/>
        <v>41854.747592592597</v>
      </c>
      <c r="T1147" s="12">
        <f t="shared" si="107"/>
        <v>41914.747592592597</v>
      </c>
    </row>
    <row r="1148" spans="1:20" ht="8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8264</v>
      </c>
      <c r="O1148" s="8">
        <f t="shared" si="102"/>
        <v>4.8666666666666667E-3</v>
      </c>
      <c r="P1148" s="6">
        <f t="shared" si="103"/>
        <v>271</v>
      </c>
      <c r="Q1148" t="str">
        <f t="shared" si="104"/>
        <v>film &amp; video</v>
      </c>
      <c r="R1148" t="str">
        <f t="shared" si="105"/>
        <v>television</v>
      </c>
      <c r="S1148" s="12">
        <f t="shared" si="106"/>
        <v>41723.9533912037</v>
      </c>
      <c r="T1148" s="12">
        <f t="shared" si="107"/>
        <v>41761.9533912037</v>
      </c>
    </row>
    <row r="1149" spans="1:20" ht="112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8264</v>
      </c>
      <c r="O1149" s="8">
        <f t="shared" si="102"/>
        <v>1.5E-3</v>
      </c>
      <c r="P1149" s="6">
        <f t="shared" si="103"/>
        <v>0</v>
      </c>
      <c r="Q1149" t="str">
        <f t="shared" si="104"/>
        <v>film &amp; video</v>
      </c>
      <c r="R1149" t="str">
        <f t="shared" si="105"/>
        <v>television</v>
      </c>
      <c r="S1149" s="12">
        <f t="shared" si="106"/>
        <v>41871.972025462965</v>
      </c>
      <c r="T1149" s="12">
        <f t="shared" si="107"/>
        <v>41931.972025462965</v>
      </c>
    </row>
    <row r="1150" spans="1:20" ht="64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8264</v>
      </c>
      <c r="O1150" s="8">
        <f t="shared" si="102"/>
        <v>0.1008</v>
      </c>
      <c r="P1150" s="6">
        <f t="shared" si="103"/>
        <v>38</v>
      </c>
      <c r="Q1150" t="str">
        <f t="shared" si="104"/>
        <v>film &amp; video</v>
      </c>
      <c r="R1150" t="str">
        <f t="shared" si="105"/>
        <v>television</v>
      </c>
      <c r="S1150" s="12">
        <f t="shared" si="106"/>
        <v>42675.171076388884</v>
      </c>
      <c r="T1150" s="12">
        <f t="shared" si="107"/>
        <v>42705.212743055556</v>
      </c>
    </row>
    <row r="1151" spans="1:20" ht="48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8264</v>
      </c>
      <c r="O1151" s="8">
        <f t="shared" si="102"/>
        <v>0</v>
      </c>
      <c r="P1151" s="6">
        <f t="shared" si="103"/>
        <v>38.5</v>
      </c>
      <c r="Q1151" t="str">
        <f t="shared" si="104"/>
        <v>film &amp; video</v>
      </c>
      <c r="R1151" t="str">
        <f t="shared" si="105"/>
        <v>television</v>
      </c>
      <c r="S1151" s="12">
        <f t="shared" si="106"/>
        <v>42507.71025462963</v>
      </c>
      <c r="T1151" s="12">
        <f t="shared" si="107"/>
        <v>42537.71025462963</v>
      </c>
    </row>
    <row r="1152" spans="1:20" ht="64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8264</v>
      </c>
      <c r="O1152" s="8">
        <f t="shared" si="102"/>
        <v>5.6937500000000002E-2</v>
      </c>
      <c r="P1152" s="6">
        <f t="shared" si="103"/>
        <v>129</v>
      </c>
      <c r="Q1152" t="str">
        <f t="shared" si="104"/>
        <v>film &amp; video</v>
      </c>
      <c r="R1152" t="str">
        <f t="shared" si="105"/>
        <v>television</v>
      </c>
      <c r="S1152" s="12">
        <f t="shared" si="106"/>
        <v>42317.954571759255</v>
      </c>
      <c r="T1152" s="12">
        <f t="shared" si="107"/>
        <v>42377.954571759255</v>
      </c>
    </row>
    <row r="1153" spans="1:20" ht="12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8264</v>
      </c>
      <c r="O1153" s="8">
        <f t="shared" si="102"/>
        <v>6.2500000000000003E-3</v>
      </c>
      <c r="P1153" s="6">
        <f t="shared" si="103"/>
        <v>0</v>
      </c>
      <c r="Q1153" t="str">
        <f t="shared" si="104"/>
        <v>film &amp; video</v>
      </c>
      <c r="R1153" t="str">
        <f t="shared" si="105"/>
        <v>television</v>
      </c>
      <c r="S1153" s="12">
        <f t="shared" si="106"/>
        <v>42224.102581018517</v>
      </c>
      <c r="T1153" s="12">
        <f t="shared" si="107"/>
        <v>42254.102581018517</v>
      </c>
    </row>
    <row r="1154" spans="1:20" ht="48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8264</v>
      </c>
      <c r="O1154" s="8">
        <f t="shared" si="102"/>
        <v>6.5000000000000002E-2</v>
      </c>
      <c r="P1154" s="6">
        <f t="shared" si="103"/>
        <v>463</v>
      </c>
      <c r="Q1154" t="str">
        <f t="shared" si="104"/>
        <v>film &amp; video</v>
      </c>
      <c r="R1154" t="str">
        <f t="shared" si="105"/>
        <v>television</v>
      </c>
      <c r="S1154" s="12">
        <f t="shared" si="106"/>
        <v>42109.709629629629</v>
      </c>
      <c r="T1154" s="12">
        <f t="shared" si="107"/>
        <v>42139.709629629629</v>
      </c>
    </row>
    <row r="1155" spans="1:20" ht="64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8264</v>
      </c>
      <c r="O1155" s="8">
        <f t="shared" ref="O1155:O1218" si="108">E1157/D1157</f>
        <v>7.5199999999999998E-3</v>
      </c>
      <c r="P1155" s="6">
        <f t="shared" ref="P1155:P1218" si="109">AVERAGE(E1155, L1155)</f>
        <v>25.5</v>
      </c>
      <c r="Q1155" t="str">
        <f t="shared" ref="Q1155:Q1218" si="110">LEFT(N1155, SEARCH("/",N1155,1)-1)</f>
        <v>film &amp; video</v>
      </c>
      <c r="R1155" t="str">
        <f t="shared" ref="R1155:R1218" si="111">RIGHT(N1155,LEN(N1155)-FIND("/",N1155))</f>
        <v>television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96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8264</v>
      </c>
      <c r="O1156" s="8">
        <f t="shared" si="108"/>
        <v>0</v>
      </c>
      <c r="P1156" s="6">
        <f t="shared" si="109"/>
        <v>164</v>
      </c>
      <c r="Q1156" t="str">
        <f t="shared" si="110"/>
        <v>film &amp; video</v>
      </c>
      <c r="R1156" t="str">
        <f t="shared" si="111"/>
        <v>television</v>
      </c>
      <c r="S1156" s="12">
        <f t="shared" si="112"/>
        <v>42223.108865740738</v>
      </c>
      <c r="T1156" s="12">
        <f t="shared" si="113"/>
        <v>42253.108865740738</v>
      </c>
    </row>
    <row r="1157" spans="1:20" ht="112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8264</v>
      </c>
      <c r="O1157" s="8">
        <f t="shared" si="108"/>
        <v>1.5100000000000001E-2</v>
      </c>
      <c r="P1157" s="6">
        <f t="shared" si="109"/>
        <v>98</v>
      </c>
      <c r="Q1157" t="str">
        <f t="shared" si="110"/>
        <v>film &amp; video</v>
      </c>
      <c r="R1157" t="str">
        <f t="shared" si="111"/>
        <v>television</v>
      </c>
      <c r="S1157" s="12">
        <f t="shared" si="112"/>
        <v>41835.763981481483</v>
      </c>
      <c r="T1157" s="12">
        <f t="shared" si="113"/>
        <v>41865.763981481483</v>
      </c>
    </row>
    <row r="1158" spans="1:20" ht="96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8264</v>
      </c>
      <c r="O1158" s="8">
        <f t="shared" si="108"/>
        <v>4.6666666666666671E-3</v>
      </c>
      <c r="P1158" s="6">
        <f t="shared" si="109"/>
        <v>0</v>
      </c>
      <c r="Q1158" t="str">
        <f t="shared" si="110"/>
        <v>film &amp; video</v>
      </c>
      <c r="R1158" t="str">
        <f t="shared" si="111"/>
        <v>television</v>
      </c>
      <c r="S1158" s="12">
        <f t="shared" si="112"/>
        <v>42029.07131944444</v>
      </c>
      <c r="T1158" s="12">
        <f t="shared" si="113"/>
        <v>42059.07131944444</v>
      </c>
    </row>
    <row r="1159" spans="1:20" ht="112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8264</v>
      </c>
      <c r="O1159" s="8">
        <f t="shared" si="108"/>
        <v>0</v>
      </c>
      <c r="P1159" s="6">
        <f t="shared" si="109"/>
        <v>77</v>
      </c>
      <c r="Q1159" t="str">
        <f t="shared" si="110"/>
        <v>film &amp; video</v>
      </c>
      <c r="R1159" t="str">
        <f t="shared" si="111"/>
        <v>television</v>
      </c>
      <c r="S1159" s="12">
        <f t="shared" si="112"/>
        <v>41918.628240740742</v>
      </c>
      <c r="T1159" s="12">
        <f t="shared" si="113"/>
        <v>41978.669907407413</v>
      </c>
    </row>
    <row r="1160" spans="1:20" ht="96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8264</v>
      </c>
      <c r="O1160" s="8">
        <f t="shared" si="108"/>
        <v>3.85E-2</v>
      </c>
      <c r="P1160" s="6">
        <f t="shared" si="109"/>
        <v>19</v>
      </c>
      <c r="Q1160" t="str">
        <f t="shared" si="110"/>
        <v>film &amp; video</v>
      </c>
      <c r="R1160" t="str">
        <f t="shared" si="111"/>
        <v>television</v>
      </c>
      <c r="S1160" s="12">
        <f t="shared" si="112"/>
        <v>41952.09175925926</v>
      </c>
      <c r="T1160" s="12">
        <f t="shared" si="113"/>
        <v>41982.09175925926</v>
      </c>
    </row>
    <row r="1161" spans="1:20" ht="96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8264</v>
      </c>
      <c r="O1161" s="8">
        <f t="shared" si="108"/>
        <v>0</v>
      </c>
      <c r="P1161" s="6">
        <f t="shared" si="109"/>
        <v>0</v>
      </c>
      <c r="Q1161" t="str">
        <f t="shared" si="110"/>
        <v>film &amp; video</v>
      </c>
      <c r="R1161" t="str">
        <f t="shared" si="111"/>
        <v>television</v>
      </c>
      <c r="S1161" s="12">
        <f t="shared" si="112"/>
        <v>42154.726446759261</v>
      </c>
      <c r="T1161" s="12">
        <f t="shared" si="113"/>
        <v>42185.65625</v>
      </c>
    </row>
    <row r="1162" spans="1:20" ht="112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8264</v>
      </c>
      <c r="O1162" s="8">
        <f t="shared" si="108"/>
        <v>5.8333333333333338E-4</v>
      </c>
      <c r="P1162" s="6">
        <f t="shared" si="109"/>
        <v>587</v>
      </c>
      <c r="Q1162" t="str">
        <f t="shared" si="110"/>
        <v>film &amp; video</v>
      </c>
      <c r="R1162" t="str">
        <f t="shared" si="111"/>
        <v>television</v>
      </c>
      <c r="S1162" s="12">
        <f t="shared" si="112"/>
        <v>42061.154930555553</v>
      </c>
      <c r="T1162" s="12">
        <f t="shared" si="113"/>
        <v>42091.113263888896</v>
      </c>
    </row>
    <row r="1163" spans="1:20" ht="112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8264</v>
      </c>
      <c r="O1163" s="8">
        <f t="shared" si="108"/>
        <v>0</v>
      </c>
      <c r="P1163" s="6">
        <f t="shared" si="109"/>
        <v>0</v>
      </c>
      <c r="Q1163" t="str">
        <f t="shared" si="110"/>
        <v>film &amp; video</v>
      </c>
      <c r="R1163" t="str">
        <f t="shared" si="111"/>
        <v>television</v>
      </c>
      <c r="S1163" s="12">
        <f t="shared" si="112"/>
        <v>42122.629502314812</v>
      </c>
      <c r="T1163" s="12">
        <f t="shared" si="113"/>
        <v>42143.629502314812</v>
      </c>
    </row>
    <row r="1164" spans="1:20" ht="112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8264</v>
      </c>
      <c r="O1164" s="8">
        <f t="shared" si="108"/>
        <v>0</v>
      </c>
      <c r="P1164" s="6">
        <f t="shared" si="109"/>
        <v>18.5</v>
      </c>
      <c r="Q1164" t="str">
        <f t="shared" si="110"/>
        <v>film &amp; video</v>
      </c>
      <c r="R1164" t="str">
        <f t="shared" si="111"/>
        <v>television</v>
      </c>
      <c r="S1164" s="12">
        <f t="shared" si="112"/>
        <v>41876.683611111112</v>
      </c>
      <c r="T1164" s="12">
        <f t="shared" si="113"/>
        <v>41907.683611111112</v>
      </c>
    </row>
    <row r="1165" spans="1:20" ht="112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8264</v>
      </c>
      <c r="O1165" s="8">
        <f t="shared" si="108"/>
        <v>0.20705000000000001</v>
      </c>
      <c r="P1165" s="6">
        <f t="shared" si="109"/>
        <v>0</v>
      </c>
      <c r="Q1165" t="str">
        <f t="shared" si="110"/>
        <v>film &amp; video</v>
      </c>
      <c r="R1165" t="str">
        <f t="shared" si="111"/>
        <v>television</v>
      </c>
      <c r="S1165" s="12">
        <f t="shared" si="112"/>
        <v>41830.723611111112</v>
      </c>
      <c r="T1165" s="12">
        <f t="shared" si="113"/>
        <v>41860.723611111112</v>
      </c>
    </row>
    <row r="1166" spans="1:20" ht="112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8264</v>
      </c>
      <c r="O1166" s="8">
        <f t="shared" si="108"/>
        <v>0.19139999999999999</v>
      </c>
      <c r="P1166" s="6">
        <f t="shared" si="109"/>
        <v>0</v>
      </c>
      <c r="Q1166" t="str">
        <f t="shared" si="110"/>
        <v>film &amp; video</v>
      </c>
      <c r="R1166" t="str">
        <f t="shared" si="111"/>
        <v>television</v>
      </c>
      <c r="S1166" s="12">
        <f t="shared" si="112"/>
        <v>42509.724328703705</v>
      </c>
      <c r="T1166" s="12">
        <f t="shared" si="113"/>
        <v>42539.724328703705</v>
      </c>
    </row>
    <row r="1167" spans="1:20" ht="112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8264</v>
      </c>
      <c r="O1167" s="8">
        <f t="shared" si="108"/>
        <v>1.6316666666666667E-2</v>
      </c>
      <c r="P1167" s="6">
        <f t="shared" si="109"/>
        <v>1047.75</v>
      </c>
      <c r="Q1167" t="str">
        <f t="shared" si="110"/>
        <v>film &amp; video</v>
      </c>
      <c r="R1167" t="str">
        <f t="shared" si="111"/>
        <v>television</v>
      </c>
      <c r="S1167" s="12">
        <f t="shared" si="112"/>
        <v>41792.214467592588</v>
      </c>
      <c r="T1167" s="12">
        <f t="shared" si="113"/>
        <v>41826.214467592588</v>
      </c>
    </row>
    <row r="1168" spans="1:20" ht="112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8264</v>
      </c>
      <c r="O1168" s="8">
        <f t="shared" si="108"/>
        <v>5.6666666666666664E-2</v>
      </c>
      <c r="P1168" s="6">
        <f t="shared" si="109"/>
        <v>1439.5</v>
      </c>
      <c r="Q1168" t="str">
        <f t="shared" si="110"/>
        <v>film &amp; video</v>
      </c>
      <c r="R1168" t="str">
        <f t="shared" si="111"/>
        <v>television</v>
      </c>
      <c r="S1168" s="12">
        <f t="shared" si="112"/>
        <v>42150.485439814816</v>
      </c>
      <c r="T1168" s="12">
        <f t="shared" si="113"/>
        <v>42181.166666666672</v>
      </c>
    </row>
    <row r="1169" spans="1:20" ht="80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8264</v>
      </c>
      <c r="O1169" s="8">
        <f t="shared" si="108"/>
        <v>1.6999999999999999E-3</v>
      </c>
      <c r="P1169" s="6">
        <f t="shared" si="109"/>
        <v>497.5</v>
      </c>
      <c r="Q1169" t="str">
        <f t="shared" si="110"/>
        <v>film &amp; video</v>
      </c>
      <c r="R1169" t="str">
        <f t="shared" si="111"/>
        <v>television</v>
      </c>
      <c r="S1169" s="12">
        <f t="shared" si="112"/>
        <v>41863.734895833331</v>
      </c>
      <c r="T1169" s="12">
        <f t="shared" si="113"/>
        <v>41894.734895833331</v>
      </c>
    </row>
    <row r="1170" spans="1:20" ht="96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8264</v>
      </c>
      <c r="O1170" s="8">
        <f t="shared" si="108"/>
        <v>4.0000000000000001E-3</v>
      </c>
      <c r="P1170" s="6">
        <f t="shared" si="109"/>
        <v>511.5</v>
      </c>
      <c r="Q1170" t="str">
        <f t="shared" si="110"/>
        <v>film &amp; video</v>
      </c>
      <c r="R1170" t="str">
        <f t="shared" si="111"/>
        <v>television</v>
      </c>
      <c r="S1170" s="12">
        <f t="shared" si="112"/>
        <v>42605.053993055553</v>
      </c>
      <c r="T1170" s="12">
        <f t="shared" si="113"/>
        <v>42635.053993055553</v>
      </c>
    </row>
    <row r="1171" spans="1:20" ht="96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8264</v>
      </c>
      <c r="O1171" s="8">
        <f t="shared" si="108"/>
        <v>1E-3</v>
      </c>
      <c r="P1171" s="6">
        <f t="shared" si="109"/>
        <v>10</v>
      </c>
      <c r="Q1171" t="str">
        <f t="shared" si="110"/>
        <v>film &amp; video</v>
      </c>
      <c r="R1171" t="str">
        <f t="shared" si="111"/>
        <v>television</v>
      </c>
      <c r="S1171" s="12">
        <f t="shared" si="112"/>
        <v>42027.353738425925</v>
      </c>
      <c r="T1171" s="12">
        <f t="shared" si="113"/>
        <v>42057.353738425925</v>
      </c>
    </row>
    <row r="1172" spans="1:20" ht="96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8264</v>
      </c>
      <c r="O1172" s="8">
        <f t="shared" si="108"/>
        <v>0</v>
      </c>
      <c r="P1172" s="6">
        <f t="shared" si="109"/>
        <v>51</v>
      </c>
      <c r="Q1172" t="str">
        <f t="shared" si="110"/>
        <v>film &amp; video</v>
      </c>
      <c r="R1172" t="str">
        <f t="shared" si="111"/>
        <v>television</v>
      </c>
      <c r="S1172" s="12">
        <f t="shared" si="112"/>
        <v>42124.893182870372</v>
      </c>
      <c r="T1172" s="12">
        <f t="shared" si="113"/>
        <v>42154.893182870372</v>
      </c>
    </row>
    <row r="1173" spans="1:20" ht="8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8264</v>
      </c>
      <c r="O1173" s="8">
        <f t="shared" si="108"/>
        <v>2.4000000000000001E-4</v>
      </c>
      <c r="P1173" s="6">
        <f t="shared" si="109"/>
        <v>13</v>
      </c>
      <c r="Q1173" t="str">
        <f t="shared" si="110"/>
        <v>film &amp; video</v>
      </c>
      <c r="R1173" t="str">
        <f t="shared" si="111"/>
        <v>television</v>
      </c>
      <c r="S1173" s="12">
        <f t="shared" si="112"/>
        <v>41938.804710648146</v>
      </c>
      <c r="T1173" s="12">
        <f t="shared" si="113"/>
        <v>41956.846377314811</v>
      </c>
    </row>
    <row r="1174" spans="1:20" ht="48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8264</v>
      </c>
      <c r="O1174" s="8">
        <f t="shared" si="108"/>
        <v>5.906666666666667E-2</v>
      </c>
      <c r="P1174" s="6">
        <f t="shared" si="109"/>
        <v>0</v>
      </c>
      <c r="Q1174" t="str">
        <f t="shared" si="110"/>
        <v>film &amp; video</v>
      </c>
      <c r="R1174" t="str">
        <f t="shared" si="111"/>
        <v>television</v>
      </c>
      <c r="S1174" s="12">
        <f t="shared" si="112"/>
        <v>41841.682314814818</v>
      </c>
      <c r="T1174" s="12">
        <f t="shared" si="113"/>
        <v>41871.682314814818</v>
      </c>
    </row>
    <row r="1175" spans="1:20" ht="112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8264</v>
      </c>
      <c r="O1175" s="8">
        <f t="shared" si="108"/>
        <v>2.9250000000000002E-2</v>
      </c>
      <c r="P1175" s="6">
        <f t="shared" si="109"/>
        <v>15.5</v>
      </c>
      <c r="Q1175" t="str">
        <f t="shared" si="110"/>
        <v>film &amp; video</v>
      </c>
      <c r="R1175" t="str">
        <f t="shared" si="111"/>
        <v>television</v>
      </c>
      <c r="S1175" s="12">
        <f t="shared" si="112"/>
        <v>42184.185844907406</v>
      </c>
      <c r="T1175" s="12">
        <f t="shared" si="113"/>
        <v>42219.185844907406</v>
      </c>
    </row>
    <row r="1176" spans="1:20" ht="8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8264</v>
      </c>
      <c r="O1176" s="8">
        <f t="shared" si="108"/>
        <v>5.7142857142857142E-5</v>
      </c>
      <c r="P1176" s="6">
        <f t="shared" si="109"/>
        <v>452.5</v>
      </c>
      <c r="Q1176" t="str">
        <f t="shared" si="110"/>
        <v>film &amp; video</v>
      </c>
      <c r="R1176" t="str">
        <f t="shared" si="111"/>
        <v>television</v>
      </c>
      <c r="S1176" s="12">
        <f t="shared" si="112"/>
        <v>42468.84174768519</v>
      </c>
      <c r="T1176" s="12">
        <f t="shared" si="113"/>
        <v>42498.84174768519</v>
      </c>
    </row>
    <row r="1177" spans="1:20" ht="96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8264</v>
      </c>
      <c r="O1177" s="8">
        <f t="shared" si="108"/>
        <v>0</v>
      </c>
      <c r="P1177" s="6">
        <f t="shared" si="109"/>
        <v>297</v>
      </c>
      <c r="Q1177" t="str">
        <f t="shared" si="110"/>
        <v>film &amp; video</v>
      </c>
      <c r="R1177" t="str">
        <f t="shared" si="111"/>
        <v>television</v>
      </c>
      <c r="S1177" s="12">
        <f t="shared" si="112"/>
        <v>42170.728460648148</v>
      </c>
      <c r="T1177" s="12">
        <f t="shared" si="113"/>
        <v>42200.728460648148</v>
      </c>
    </row>
    <row r="1178" spans="1:20" ht="96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8264</v>
      </c>
      <c r="O1178" s="8">
        <f t="shared" si="108"/>
        <v>6.666666666666667E-5</v>
      </c>
      <c r="P1178" s="6">
        <f t="shared" si="109"/>
        <v>5.5</v>
      </c>
      <c r="Q1178" t="str">
        <f t="shared" si="110"/>
        <v>film &amp; video</v>
      </c>
      <c r="R1178" t="str">
        <f t="shared" si="111"/>
        <v>television</v>
      </c>
      <c r="S1178" s="12">
        <f t="shared" si="112"/>
        <v>42746.019652777773</v>
      </c>
      <c r="T1178" s="12">
        <f t="shared" si="113"/>
        <v>42800.541666666672</v>
      </c>
    </row>
    <row r="1179" spans="1:20" ht="96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8264</v>
      </c>
      <c r="O1179" s="8">
        <f t="shared" si="108"/>
        <v>5.3333333333333337E-2</v>
      </c>
      <c r="P1179" s="6">
        <f t="shared" si="109"/>
        <v>0</v>
      </c>
      <c r="Q1179" t="str">
        <f t="shared" si="110"/>
        <v>film &amp; video</v>
      </c>
      <c r="R1179" t="str">
        <f t="shared" si="111"/>
        <v>television</v>
      </c>
      <c r="S1179" s="12">
        <f t="shared" si="112"/>
        <v>41897.660833333335</v>
      </c>
      <c r="T1179" s="12">
        <f t="shared" si="113"/>
        <v>41927.660833333335</v>
      </c>
    </row>
    <row r="1180" spans="1:20" ht="96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8264</v>
      </c>
      <c r="O1180" s="8">
        <f t="shared" si="108"/>
        <v>0.11749999999999999</v>
      </c>
      <c r="P1180" s="6">
        <f t="shared" si="109"/>
        <v>3</v>
      </c>
      <c r="Q1180" t="str">
        <f t="shared" si="110"/>
        <v>film &amp; video</v>
      </c>
      <c r="R1180" t="str">
        <f t="shared" si="111"/>
        <v>television</v>
      </c>
      <c r="S1180" s="12">
        <f t="shared" si="112"/>
        <v>41837.905694444446</v>
      </c>
      <c r="T1180" s="12">
        <f t="shared" si="113"/>
        <v>41867.905694444446</v>
      </c>
    </row>
    <row r="1181" spans="1:20" ht="96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8264</v>
      </c>
      <c r="O1181" s="8">
        <f t="shared" si="108"/>
        <v>8.0000000000000007E-5</v>
      </c>
      <c r="P1181" s="6">
        <f t="shared" si="109"/>
        <v>1602.5</v>
      </c>
      <c r="Q1181" t="str">
        <f t="shared" si="110"/>
        <v>film &amp; video</v>
      </c>
      <c r="R1181" t="str">
        <f t="shared" si="111"/>
        <v>television</v>
      </c>
      <c r="S1181" s="12">
        <f t="shared" si="112"/>
        <v>42275.720219907409</v>
      </c>
      <c r="T1181" s="12">
        <f t="shared" si="113"/>
        <v>42305.720219907409</v>
      </c>
    </row>
    <row r="1182" spans="1:20" ht="11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8264</v>
      </c>
      <c r="O1182" s="8">
        <f t="shared" si="108"/>
        <v>4.2000000000000003E-2</v>
      </c>
      <c r="P1182" s="6">
        <f t="shared" si="109"/>
        <v>2980</v>
      </c>
      <c r="Q1182" t="str">
        <f t="shared" si="110"/>
        <v>film &amp; video</v>
      </c>
      <c r="R1182" t="str">
        <f t="shared" si="111"/>
        <v>television</v>
      </c>
      <c r="S1182" s="12">
        <f t="shared" si="112"/>
        <v>41781.806875000002</v>
      </c>
      <c r="T1182" s="12">
        <f t="shared" si="113"/>
        <v>41818.806875000002</v>
      </c>
    </row>
    <row r="1183" spans="1:20" ht="48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8264</v>
      </c>
      <c r="O1183" s="8">
        <f t="shared" si="108"/>
        <v>0.04</v>
      </c>
      <c r="P1183" s="6">
        <f t="shared" si="109"/>
        <v>3.5</v>
      </c>
      <c r="Q1183" t="str">
        <f t="shared" si="110"/>
        <v>film &amp; video</v>
      </c>
      <c r="R1183" t="str">
        <f t="shared" si="111"/>
        <v>television</v>
      </c>
      <c r="S1183" s="12">
        <f t="shared" si="112"/>
        <v>42034.339363425926</v>
      </c>
      <c r="T1183" s="12">
        <f t="shared" si="113"/>
        <v>42064.339363425926</v>
      </c>
    </row>
    <row r="1184" spans="1:20" ht="112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8264</v>
      </c>
      <c r="O1184" s="8">
        <f t="shared" si="108"/>
        <v>1.0493636363636363</v>
      </c>
      <c r="P1184" s="6">
        <f t="shared" si="109"/>
        <v>23</v>
      </c>
      <c r="Q1184" t="str">
        <f t="shared" si="110"/>
        <v>film &amp; video</v>
      </c>
      <c r="R1184" t="str">
        <f t="shared" si="111"/>
        <v>television</v>
      </c>
      <c r="S1184" s="12">
        <f t="shared" si="112"/>
        <v>42728.827407407407</v>
      </c>
      <c r="T1184" s="12">
        <f t="shared" si="113"/>
        <v>42747.695833333331</v>
      </c>
    </row>
    <row r="1185" spans="1:20" ht="96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8264</v>
      </c>
      <c r="O1185" s="8">
        <f t="shared" si="108"/>
        <v>1.0544</v>
      </c>
      <c r="P1185" s="6">
        <f t="shared" si="109"/>
        <v>51.5</v>
      </c>
      <c r="Q1185" t="str">
        <f t="shared" si="110"/>
        <v>film &amp; video</v>
      </c>
      <c r="R1185" t="str">
        <f t="shared" si="111"/>
        <v>television</v>
      </c>
      <c r="S1185" s="12">
        <f t="shared" si="112"/>
        <v>42656.86137731481</v>
      </c>
      <c r="T1185" s="12">
        <f t="shared" si="113"/>
        <v>42676.165972222225</v>
      </c>
    </row>
    <row r="1186" spans="1:20" ht="112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8264</v>
      </c>
      <c r="O1186" s="8">
        <f t="shared" si="108"/>
        <v>1.0673333333333332</v>
      </c>
      <c r="P1186" s="6">
        <f t="shared" si="109"/>
        <v>11730.5</v>
      </c>
      <c r="Q1186" t="str">
        <f t="shared" si="110"/>
        <v>film &amp; video</v>
      </c>
      <c r="R1186" t="str">
        <f t="shared" si="111"/>
        <v>television</v>
      </c>
      <c r="S1186" s="12">
        <f t="shared" si="112"/>
        <v>42741.599664351852</v>
      </c>
      <c r="T1186" s="12">
        <f t="shared" si="113"/>
        <v>42772.599664351852</v>
      </c>
    </row>
    <row r="1187" spans="1:20" ht="12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8264</v>
      </c>
      <c r="O1187" s="8">
        <f t="shared" si="108"/>
        <v>1.0412571428571429</v>
      </c>
      <c r="P1187" s="6">
        <f t="shared" si="109"/>
        <v>6645.5</v>
      </c>
      <c r="Q1187" t="str">
        <f t="shared" si="110"/>
        <v>film &amp; video</v>
      </c>
      <c r="R1187" t="str">
        <f t="shared" si="111"/>
        <v>television</v>
      </c>
      <c r="S1187" s="12">
        <f t="shared" si="112"/>
        <v>42130.865150462967</v>
      </c>
      <c r="T1187" s="12">
        <f t="shared" si="113"/>
        <v>42163.166666666672</v>
      </c>
    </row>
    <row r="1188" spans="1:20" ht="96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8264</v>
      </c>
      <c r="O1188" s="8">
        <f t="shared" si="108"/>
        <v>1.6054999999999999</v>
      </c>
      <c r="P1188" s="6">
        <f t="shared" si="109"/>
        <v>4064</v>
      </c>
      <c r="Q1188" t="str">
        <f t="shared" si="110"/>
        <v>film &amp; video</v>
      </c>
      <c r="R1188" t="str">
        <f t="shared" si="111"/>
        <v>television</v>
      </c>
      <c r="S1188" s="12">
        <f t="shared" si="112"/>
        <v>42123.86336805555</v>
      </c>
      <c r="T1188" s="12">
        <f t="shared" si="113"/>
        <v>42156.945833333331</v>
      </c>
    </row>
    <row r="1189" spans="1:20" ht="112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8264</v>
      </c>
      <c r="O1189" s="8">
        <f t="shared" si="108"/>
        <v>1.0777777777777777</v>
      </c>
      <c r="P1189" s="6">
        <f t="shared" si="109"/>
        <v>4590.5</v>
      </c>
      <c r="Q1189" t="str">
        <f t="shared" si="110"/>
        <v>film &amp; video</v>
      </c>
      <c r="R1189" t="str">
        <f t="shared" si="111"/>
        <v>television</v>
      </c>
      <c r="S1189" s="12">
        <f t="shared" si="112"/>
        <v>42109.894942129627</v>
      </c>
      <c r="T1189" s="12">
        <f t="shared" si="113"/>
        <v>42141.75</v>
      </c>
    </row>
    <row r="1190" spans="1:20" ht="96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8264</v>
      </c>
      <c r="O1190" s="8">
        <f t="shared" si="108"/>
        <v>1.35</v>
      </c>
      <c r="P1190" s="6">
        <f t="shared" si="109"/>
        <v>1648</v>
      </c>
      <c r="Q1190" t="str">
        <f t="shared" si="110"/>
        <v>film &amp; video</v>
      </c>
      <c r="R1190" t="str">
        <f t="shared" si="111"/>
        <v>television</v>
      </c>
      <c r="S1190" s="12">
        <f t="shared" si="112"/>
        <v>42711.700694444444</v>
      </c>
      <c r="T1190" s="12">
        <f t="shared" si="113"/>
        <v>42732.700694444444</v>
      </c>
    </row>
    <row r="1191" spans="1:20" ht="96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8264</v>
      </c>
      <c r="O1191" s="8">
        <f t="shared" si="108"/>
        <v>1.0907407407407408</v>
      </c>
      <c r="P1191" s="6">
        <f t="shared" si="109"/>
        <v>4893</v>
      </c>
      <c r="Q1191" t="str">
        <f t="shared" si="110"/>
        <v>film &amp; video</v>
      </c>
      <c r="R1191" t="str">
        <f t="shared" si="111"/>
        <v>television</v>
      </c>
      <c r="S1191" s="12">
        <f t="shared" si="112"/>
        <v>42529.979108796295</v>
      </c>
      <c r="T1191" s="12">
        <f t="shared" si="113"/>
        <v>42550.979108796295</v>
      </c>
    </row>
    <row r="1192" spans="1:20" ht="8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8264</v>
      </c>
      <c r="O1192" s="8">
        <f t="shared" si="108"/>
        <v>2.9</v>
      </c>
      <c r="P1192" s="6">
        <f t="shared" si="109"/>
        <v>344</v>
      </c>
      <c r="Q1192" t="str">
        <f t="shared" si="110"/>
        <v>film &amp; video</v>
      </c>
      <c r="R1192" t="str">
        <f t="shared" si="111"/>
        <v>television</v>
      </c>
      <c r="S1192" s="12">
        <f t="shared" si="112"/>
        <v>41852.665798611109</v>
      </c>
      <c r="T1192" s="12">
        <f t="shared" si="113"/>
        <v>41882.665798611109</v>
      </c>
    </row>
    <row r="1193" spans="1:20" ht="112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8264</v>
      </c>
      <c r="O1193" s="8">
        <f t="shared" si="108"/>
        <v>1.0395714285714286</v>
      </c>
      <c r="P1193" s="6">
        <f t="shared" si="109"/>
        <v>1489</v>
      </c>
      <c r="Q1193" t="str">
        <f t="shared" si="110"/>
        <v>film &amp; video</v>
      </c>
      <c r="R1193" t="str">
        <f t="shared" si="111"/>
        <v>television</v>
      </c>
      <c r="S1193" s="12">
        <f t="shared" si="112"/>
        <v>42419.603703703702</v>
      </c>
      <c r="T1193" s="12">
        <f t="shared" si="113"/>
        <v>42449.562037037031</v>
      </c>
    </row>
    <row r="1194" spans="1:20" ht="8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8264</v>
      </c>
      <c r="O1194" s="8">
        <f t="shared" si="108"/>
        <v>3.2223999999999999</v>
      </c>
      <c r="P1194" s="6">
        <f t="shared" si="109"/>
        <v>152.5</v>
      </c>
      <c r="Q1194" t="str">
        <f t="shared" si="110"/>
        <v>film &amp; video</v>
      </c>
      <c r="R1194" t="str">
        <f t="shared" si="111"/>
        <v>television</v>
      </c>
      <c r="S1194" s="12">
        <f t="shared" si="112"/>
        <v>42747.506689814814</v>
      </c>
      <c r="T1194" s="12">
        <f t="shared" si="113"/>
        <v>42777.506689814814</v>
      </c>
    </row>
    <row r="1195" spans="1:20" ht="12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8264</v>
      </c>
      <c r="O1195" s="8">
        <f t="shared" si="108"/>
        <v>1.35</v>
      </c>
      <c r="P1195" s="6">
        <f t="shared" si="109"/>
        <v>11052</v>
      </c>
      <c r="Q1195" t="str">
        <f t="shared" si="110"/>
        <v>film &amp; video</v>
      </c>
      <c r="R1195" t="str">
        <f t="shared" si="111"/>
        <v>television</v>
      </c>
      <c r="S1195" s="12">
        <f t="shared" si="112"/>
        <v>42409.776076388895</v>
      </c>
      <c r="T1195" s="12">
        <f t="shared" si="113"/>
        <v>42469.734409722223</v>
      </c>
    </row>
    <row r="1196" spans="1:20" ht="96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8264</v>
      </c>
      <c r="O1196" s="8">
        <f t="shared" si="108"/>
        <v>2.6991034482758622</v>
      </c>
      <c r="P1196" s="6">
        <f t="shared" si="109"/>
        <v>20497</v>
      </c>
      <c r="Q1196" t="str">
        <f t="shared" si="110"/>
        <v>film &amp; video</v>
      </c>
      <c r="R1196" t="str">
        <f t="shared" si="111"/>
        <v>television</v>
      </c>
      <c r="S1196" s="12">
        <f t="shared" si="112"/>
        <v>42072.488182870366</v>
      </c>
      <c r="T1196" s="12">
        <f t="shared" si="113"/>
        <v>42102.488182870366</v>
      </c>
    </row>
    <row r="1197" spans="1:20" ht="112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8264</v>
      </c>
      <c r="O1197" s="8">
        <f t="shared" si="108"/>
        <v>2.5329333333333333</v>
      </c>
      <c r="P1197" s="6">
        <f t="shared" si="109"/>
        <v>6835</v>
      </c>
      <c r="Q1197" t="str">
        <f t="shared" si="110"/>
        <v>film &amp; video</v>
      </c>
      <c r="R1197" t="str">
        <f t="shared" si="111"/>
        <v>television</v>
      </c>
      <c r="S1197" s="12">
        <f t="shared" si="112"/>
        <v>42298.34783564815</v>
      </c>
      <c r="T1197" s="12">
        <f t="shared" si="113"/>
        <v>42358.375</v>
      </c>
    </row>
    <row r="1198" spans="1:20" ht="8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8264</v>
      </c>
      <c r="O1198" s="8">
        <f t="shared" si="108"/>
        <v>2.6059999999999999</v>
      </c>
      <c r="P1198" s="6">
        <f t="shared" si="109"/>
        <v>19824.5</v>
      </c>
      <c r="Q1198" t="str">
        <f t="shared" si="110"/>
        <v>film &amp; video</v>
      </c>
      <c r="R1198" t="str">
        <f t="shared" si="111"/>
        <v>television</v>
      </c>
      <c r="S1198" s="12">
        <f t="shared" si="112"/>
        <v>42326.818738425922</v>
      </c>
      <c r="T1198" s="12">
        <f t="shared" si="113"/>
        <v>42356.818738425922</v>
      </c>
    </row>
    <row r="1199" spans="1:20" ht="112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8264</v>
      </c>
      <c r="O1199" s="8">
        <f t="shared" si="108"/>
        <v>1.0131677953348381</v>
      </c>
      <c r="P1199" s="6">
        <f t="shared" si="109"/>
        <v>19154</v>
      </c>
      <c r="Q1199" t="str">
        <f t="shared" si="110"/>
        <v>film &amp; video</v>
      </c>
      <c r="R1199" t="str">
        <f t="shared" si="111"/>
        <v>television</v>
      </c>
      <c r="S1199" s="12">
        <f t="shared" si="112"/>
        <v>42503.66474537037</v>
      </c>
      <c r="T1199" s="12">
        <f t="shared" si="113"/>
        <v>42534.249305555553</v>
      </c>
    </row>
    <row r="1200" spans="1:20" ht="112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8264</v>
      </c>
      <c r="O1200" s="8">
        <f t="shared" si="108"/>
        <v>1.2560416666666667</v>
      </c>
      <c r="P1200" s="6">
        <f t="shared" si="109"/>
        <v>4644</v>
      </c>
      <c r="Q1200" t="str">
        <f t="shared" si="110"/>
        <v>film &amp; video</v>
      </c>
      <c r="R1200" t="str">
        <f t="shared" si="111"/>
        <v>television</v>
      </c>
      <c r="S1200" s="12">
        <f t="shared" si="112"/>
        <v>42333.619050925925</v>
      </c>
      <c r="T1200" s="12">
        <f t="shared" si="113"/>
        <v>42369.125</v>
      </c>
    </row>
    <row r="1201" spans="1:20" ht="96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8264</v>
      </c>
      <c r="O1201" s="8">
        <f t="shared" si="108"/>
        <v>1.0243783333333334</v>
      </c>
      <c r="P1201" s="6">
        <f t="shared" si="109"/>
        <v>1351</v>
      </c>
      <c r="Q1201" t="str">
        <f t="shared" si="110"/>
        <v>film &amp; video</v>
      </c>
      <c r="R1201" t="str">
        <f t="shared" si="111"/>
        <v>television</v>
      </c>
      <c r="S1201" s="12">
        <f t="shared" si="112"/>
        <v>42161.770833333328</v>
      </c>
      <c r="T1201" s="12">
        <f t="shared" si="113"/>
        <v>42193.770833333328</v>
      </c>
    </row>
    <row r="1202" spans="1:20" ht="112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8264</v>
      </c>
      <c r="O1202" s="8">
        <f t="shared" si="108"/>
        <v>1.99244</v>
      </c>
      <c r="P1202" s="6">
        <f t="shared" si="109"/>
        <v>3066</v>
      </c>
      <c r="Q1202" t="str">
        <f t="shared" si="110"/>
        <v>film &amp; video</v>
      </c>
      <c r="R1202" t="str">
        <f t="shared" si="111"/>
        <v>television</v>
      </c>
      <c r="S1202" s="12">
        <f t="shared" si="112"/>
        <v>42089.477500000001</v>
      </c>
      <c r="T1202" s="12">
        <f t="shared" si="113"/>
        <v>42110.477500000001</v>
      </c>
    </row>
    <row r="1203" spans="1:20" ht="112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8264</v>
      </c>
      <c r="O1203" s="8">
        <f t="shared" si="108"/>
        <v>1.0245398773006136</v>
      </c>
      <c r="P1203" s="6">
        <f t="shared" si="109"/>
        <v>3128.6350000000002</v>
      </c>
      <c r="Q1203" t="str">
        <f t="shared" si="110"/>
        <v>film &amp; video</v>
      </c>
      <c r="R1203" t="str">
        <f t="shared" si="111"/>
        <v>television</v>
      </c>
      <c r="S1203" s="12">
        <f t="shared" si="112"/>
        <v>42536.60701388889</v>
      </c>
      <c r="T1203" s="12">
        <f t="shared" si="113"/>
        <v>42566.60701388889</v>
      </c>
    </row>
    <row r="1204" spans="1:20" ht="112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8264</v>
      </c>
      <c r="O1204" s="8">
        <f t="shared" si="108"/>
        <v>1.0294615384615384</v>
      </c>
      <c r="P1204" s="6">
        <f t="shared" si="109"/>
        <v>25041</v>
      </c>
      <c r="Q1204" t="str">
        <f t="shared" si="110"/>
        <v>film &amp; video</v>
      </c>
      <c r="R1204" t="str">
        <f t="shared" si="111"/>
        <v>television</v>
      </c>
      <c r="S1204" s="12">
        <f t="shared" si="112"/>
        <v>42152.288819444439</v>
      </c>
      <c r="T1204" s="12">
        <f t="shared" si="113"/>
        <v>42182.288819444439</v>
      </c>
    </row>
    <row r="1205" spans="1:20" ht="96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8264</v>
      </c>
      <c r="O1205" s="8">
        <f t="shared" si="108"/>
        <v>1.0086153846153847</v>
      </c>
      <c r="P1205" s="6">
        <f t="shared" si="109"/>
        <v>8400.5</v>
      </c>
      <c r="Q1205" t="str">
        <f t="shared" si="110"/>
        <v>film &amp; video</v>
      </c>
      <c r="R1205" t="str">
        <f t="shared" si="111"/>
        <v>television</v>
      </c>
      <c r="S1205" s="12">
        <f t="shared" si="112"/>
        <v>42125.614895833336</v>
      </c>
      <c r="T1205" s="12">
        <f t="shared" si="113"/>
        <v>42155.614895833336</v>
      </c>
    </row>
    <row r="1206" spans="1:20" ht="112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8264</v>
      </c>
      <c r="O1206" s="8">
        <f t="shared" si="108"/>
        <v>1.1499999999999999</v>
      </c>
      <c r="P1206" s="6">
        <f t="shared" si="109"/>
        <v>6720</v>
      </c>
      <c r="Q1206" t="str">
        <f t="shared" si="110"/>
        <v>film &amp; video</v>
      </c>
      <c r="R1206" t="str">
        <f t="shared" si="111"/>
        <v>television</v>
      </c>
      <c r="S1206" s="12">
        <f t="shared" si="112"/>
        <v>42297.748067129629</v>
      </c>
      <c r="T1206" s="12">
        <f t="shared" si="113"/>
        <v>42342.208333333328</v>
      </c>
    </row>
    <row r="1207" spans="1:20" ht="112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8264</v>
      </c>
      <c r="O1207" s="8">
        <f t="shared" si="108"/>
        <v>1.0416766467065868</v>
      </c>
      <c r="P1207" s="6">
        <f t="shared" si="109"/>
        <v>6587</v>
      </c>
      <c r="Q1207" t="str">
        <f t="shared" si="110"/>
        <v>film &amp; video</v>
      </c>
      <c r="R1207" t="str">
        <f t="shared" si="111"/>
        <v>television</v>
      </c>
      <c r="S1207" s="12">
        <f t="shared" si="112"/>
        <v>42138.506377314814</v>
      </c>
      <c r="T1207" s="12">
        <f t="shared" si="113"/>
        <v>42168.506377314814</v>
      </c>
    </row>
    <row r="1208" spans="1:20" ht="112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8264</v>
      </c>
      <c r="O1208" s="8">
        <f t="shared" si="108"/>
        <v>1.5529999999999999</v>
      </c>
      <c r="P1208" s="6">
        <f t="shared" si="109"/>
        <v>533.5</v>
      </c>
      <c r="Q1208" t="str">
        <f t="shared" si="110"/>
        <v>film &amp; video</v>
      </c>
      <c r="R1208" t="str">
        <f t="shared" si="111"/>
        <v>television</v>
      </c>
      <c r="S1208" s="12">
        <f t="shared" si="112"/>
        <v>42772.776076388895</v>
      </c>
      <c r="T1208" s="12">
        <f t="shared" si="113"/>
        <v>42805.561805555553</v>
      </c>
    </row>
    <row r="1209" spans="1:20" ht="48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8264</v>
      </c>
      <c r="O1209" s="8">
        <f t="shared" si="108"/>
        <v>1.06</v>
      </c>
      <c r="P1209" s="6">
        <f t="shared" si="109"/>
        <v>8768.5</v>
      </c>
      <c r="Q1209" t="str">
        <f t="shared" si="110"/>
        <v>film &amp; video</v>
      </c>
      <c r="R1209" t="str">
        <f t="shared" si="111"/>
        <v>television</v>
      </c>
      <c r="S1209" s="12">
        <f t="shared" si="112"/>
        <v>42430.430243055554</v>
      </c>
      <c r="T1209" s="12">
        <f t="shared" si="113"/>
        <v>42460.416666666672</v>
      </c>
    </row>
    <row r="1210" spans="1:20" ht="112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8264</v>
      </c>
      <c r="O1210" s="8">
        <f t="shared" si="108"/>
        <v>2.5431499999999998</v>
      </c>
      <c r="P1210" s="6">
        <f t="shared" si="109"/>
        <v>7802.5</v>
      </c>
      <c r="Q1210" t="str">
        <f t="shared" si="110"/>
        <v>film &amp; video</v>
      </c>
      <c r="R1210" t="str">
        <f t="shared" si="111"/>
        <v>television</v>
      </c>
      <c r="S1210" s="12">
        <f t="shared" si="112"/>
        <v>42423.709074074075</v>
      </c>
      <c r="T1210" s="12">
        <f t="shared" si="113"/>
        <v>42453.667407407411</v>
      </c>
    </row>
    <row r="1211" spans="1:20" ht="96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8264</v>
      </c>
      <c r="O1211" s="8">
        <f t="shared" si="108"/>
        <v>1.0109999999999999</v>
      </c>
      <c r="P1211" s="6">
        <f t="shared" si="109"/>
        <v>3203</v>
      </c>
      <c r="Q1211" t="str">
        <f t="shared" si="110"/>
        <v>film &amp; video</v>
      </c>
      <c r="R1211" t="str">
        <f t="shared" si="111"/>
        <v>television</v>
      </c>
      <c r="S1211" s="12">
        <f t="shared" si="112"/>
        <v>42761.846122685187</v>
      </c>
      <c r="T1211" s="12">
        <f t="shared" si="113"/>
        <v>42791.846122685187</v>
      </c>
    </row>
    <row r="1212" spans="1:20" ht="48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8264</v>
      </c>
      <c r="O1212" s="8">
        <f t="shared" si="108"/>
        <v>1.2904</v>
      </c>
      <c r="P1212" s="6">
        <f t="shared" si="109"/>
        <v>25483</v>
      </c>
      <c r="Q1212" t="str">
        <f t="shared" si="110"/>
        <v>film &amp; video</v>
      </c>
      <c r="R1212" t="str">
        <f t="shared" si="111"/>
        <v>television</v>
      </c>
      <c r="S1212" s="12">
        <f t="shared" si="112"/>
        <v>42132.941805555558</v>
      </c>
      <c r="T1212" s="12">
        <f t="shared" si="113"/>
        <v>42155.875</v>
      </c>
    </row>
    <row r="1213" spans="1:20" ht="112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8264</v>
      </c>
      <c r="O1213" s="8">
        <f t="shared" si="108"/>
        <v>1.0223076923076924</v>
      </c>
      <c r="P1213" s="6">
        <f t="shared" si="109"/>
        <v>508.5</v>
      </c>
      <c r="Q1213" t="str">
        <f t="shared" si="110"/>
        <v>film &amp; video</v>
      </c>
      <c r="R1213" t="str">
        <f t="shared" si="111"/>
        <v>television</v>
      </c>
      <c r="S1213" s="12">
        <f t="shared" si="112"/>
        <v>42515.866446759261</v>
      </c>
      <c r="T1213" s="12">
        <f t="shared" si="113"/>
        <v>42530.866446759261</v>
      </c>
    </row>
    <row r="1214" spans="1:20" ht="112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8264</v>
      </c>
      <c r="O1214" s="8">
        <f t="shared" si="108"/>
        <v>1.3180000000000001</v>
      </c>
      <c r="P1214" s="6">
        <f t="shared" si="109"/>
        <v>1654.5</v>
      </c>
      <c r="Q1214" t="str">
        <f t="shared" si="110"/>
        <v>film &amp; video</v>
      </c>
      <c r="R1214" t="str">
        <f t="shared" si="111"/>
        <v>television</v>
      </c>
      <c r="S1214" s="12">
        <f t="shared" si="112"/>
        <v>42318.950173611112</v>
      </c>
      <c r="T1214" s="12">
        <f t="shared" si="113"/>
        <v>42335.041666666672</v>
      </c>
    </row>
    <row r="1215" spans="1:20" ht="112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8264</v>
      </c>
      <c r="O1215" s="8">
        <f t="shared" si="108"/>
        <v>7.8608020000000005</v>
      </c>
      <c r="P1215" s="6">
        <f t="shared" si="109"/>
        <v>3376.5</v>
      </c>
      <c r="Q1215" t="str">
        <f t="shared" si="110"/>
        <v>film &amp; video</v>
      </c>
      <c r="R1215" t="str">
        <f t="shared" si="111"/>
        <v>television</v>
      </c>
      <c r="S1215" s="12">
        <f t="shared" si="112"/>
        <v>42731.755787037036</v>
      </c>
      <c r="T1215" s="12">
        <f t="shared" si="113"/>
        <v>42766.755787037036</v>
      </c>
    </row>
    <row r="1216" spans="1:20" ht="112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8264</v>
      </c>
      <c r="O1216" s="8">
        <f t="shared" si="108"/>
        <v>1.4570000000000001</v>
      </c>
      <c r="P1216" s="6">
        <f t="shared" si="109"/>
        <v>1330.5</v>
      </c>
      <c r="Q1216" t="str">
        <f t="shared" si="110"/>
        <v>film &amp; video</v>
      </c>
      <c r="R1216" t="str">
        <f t="shared" si="111"/>
        <v>television</v>
      </c>
      <c r="S1216" s="12">
        <f t="shared" si="112"/>
        <v>42104.840335648143</v>
      </c>
      <c r="T1216" s="12">
        <f t="shared" si="113"/>
        <v>42164.840335648143</v>
      </c>
    </row>
    <row r="1217" spans="1:20" ht="112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8264</v>
      </c>
      <c r="O1217" s="8">
        <f t="shared" si="108"/>
        <v>1.026</v>
      </c>
      <c r="P1217" s="6">
        <f t="shared" si="109"/>
        <v>19926.505000000001</v>
      </c>
      <c r="Q1217" t="str">
        <f t="shared" si="110"/>
        <v>film &amp; video</v>
      </c>
      <c r="R1217" t="str">
        <f t="shared" si="111"/>
        <v>television</v>
      </c>
      <c r="S1217" s="12">
        <f t="shared" si="112"/>
        <v>41759.923101851848</v>
      </c>
      <c r="T1217" s="12">
        <f t="shared" si="113"/>
        <v>41789.923101851848</v>
      </c>
    </row>
    <row r="1218" spans="1:20" ht="64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8264</v>
      </c>
      <c r="O1218" s="8">
        <f t="shared" si="108"/>
        <v>1.7227777777777777</v>
      </c>
      <c r="P1218" s="6">
        <f t="shared" si="109"/>
        <v>10310</v>
      </c>
      <c r="Q1218" t="str">
        <f t="shared" si="110"/>
        <v>film &amp; video</v>
      </c>
      <c r="R1218" t="str">
        <f t="shared" si="111"/>
        <v>television</v>
      </c>
      <c r="S1218" s="12">
        <f t="shared" si="112"/>
        <v>42247.616400462968</v>
      </c>
      <c r="T1218" s="12">
        <f t="shared" si="113"/>
        <v>42279.960416666669</v>
      </c>
    </row>
    <row r="1219" spans="1:20" ht="96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8264</v>
      </c>
      <c r="O1219" s="8">
        <f t="shared" ref="O1219:O1282" si="114">E1221/D1221</f>
        <v>1.5916819571865444</v>
      </c>
      <c r="P1219" s="6">
        <f t="shared" ref="P1219:P1282" si="115">AVERAGE(E1219, L1219)</f>
        <v>13686</v>
      </c>
      <c r="Q1219" t="str">
        <f t="shared" ref="Q1219:Q1282" si="116">LEFT(N1219, SEARCH("/",N1219,1)-1)</f>
        <v>film &amp; video</v>
      </c>
      <c r="R1219" t="str">
        <f t="shared" ref="R1219:R1282" si="117">RIGHT(N1219,LEN(N1219)-FIND("/",N1219))</f>
        <v>television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112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8264</v>
      </c>
      <c r="O1220" s="8">
        <f t="shared" si="114"/>
        <v>1.0376666666666667</v>
      </c>
      <c r="P1220" s="6">
        <f t="shared" si="115"/>
        <v>7797</v>
      </c>
      <c r="Q1220" t="str">
        <f t="shared" si="116"/>
        <v>film &amp; video</v>
      </c>
      <c r="R1220" t="str">
        <f t="shared" si="117"/>
        <v>television</v>
      </c>
      <c r="S1220" s="12">
        <f t="shared" si="118"/>
        <v>42278.662037037036</v>
      </c>
      <c r="T1220" s="12">
        <f t="shared" si="119"/>
        <v>42309.125</v>
      </c>
    </row>
    <row r="1221" spans="1:20" ht="8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8264</v>
      </c>
      <c r="O1221" s="8">
        <f t="shared" si="114"/>
        <v>1.1140954545454547</v>
      </c>
      <c r="P1221" s="6">
        <f t="shared" si="115"/>
        <v>13138.5</v>
      </c>
      <c r="Q1221" t="str">
        <f t="shared" si="116"/>
        <v>film &amp; video</v>
      </c>
      <c r="R1221" t="str">
        <f t="shared" si="117"/>
        <v>television</v>
      </c>
      <c r="S1221" s="12">
        <f t="shared" si="118"/>
        <v>42633.461956018517</v>
      </c>
      <c r="T1221" s="12">
        <f t="shared" si="119"/>
        <v>42663.461956018517</v>
      </c>
    </row>
    <row r="1222" spans="1:20" ht="96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8264</v>
      </c>
      <c r="O1222" s="8">
        <f t="shared" si="114"/>
        <v>2.80375</v>
      </c>
      <c r="P1222" s="6">
        <f t="shared" si="115"/>
        <v>7852.5</v>
      </c>
      <c r="Q1222" t="str">
        <f t="shared" si="116"/>
        <v>film &amp; video</v>
      </c>
      <c r="R1222" t="str">
        <f t="shared" si="117"/>
        <v>television</v>
      </c>
      <c r="S1222" s="12">
        <f t="shared" si="118"/>
        <v>42211.628611111111</v>
      </c>
      <c r="T1222" s="12">
        <f t="shared" si="119"/>
        <v>42241.628611111111</v>
      </c>
    </row>
    <row r="1223" spans="1:20" ht="112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8264</v>
      </c>
      <c r="O1223" s="8">
        <f t="shared" si="114"/>
        <v>1.1210606060606061</v>
      </c>
      <c r="P1223" s="6">
        <f t="shared" si="115"/>
        <v>1277.0050000000001</v>
      </c>
      <c r="Q1223" t="str">
        <f t="shared" si="116"/>
        <v>film &amp; video</v>
      </c>
      <c r="R1223" t="str">
        <f t="shared" si="117"/>
        <v>television</v>
      </c>
      <c r="S1223" s="12">
        <f t="shared" si="118"/>
        <v>42680.47555555556</v>
      </c>
      <c r="T1223" s="12">
        <f t="shared" si="119"/>
        <v>42708</v>
      </c>
    </row>
    <row r="1224" spans="1:20" ht="64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8264</v>
      </c>
      <c r="O1224" s="8">
        <f t="shared" si="114"/>
        <v>7.0666666666666669E-2</v>
      </c>
      <c r="P1224" s="6">
        <f t="shared" si="115"/>
        <v>5676.5</v>
      </c>
      <c r="Q1224" t="str">
        <f t="shared" si="116"/>
        <v>film &amp; video</v>
      </c>
      <c r="R1224" t="str">
        <f t="shared" si="117"/>
        <v>television</v>
      </c>
      <c r="S1224" s="12">
        <f t="shared" si="118"/>
        <v>42430.720451388886</v>
      </c>
      <c r="T1224" s="12">
        <f t="shared" si="119"/>
        <v>42461.166666666672</v>
      </c>
    </row>
    <row r="1225" spans="1:20" ht="8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8264</v>
      </c>
      <c r="O1225" s="8">
        <f t="shared" si="114"/>
        <v>4.3999999999999997E-2</v>
      </c>
      <c r="P1225" s="6">
        <f t="shared" si="115"/>
        <v>11194</v>
      </c>
      <c r="Q1225" t="str">
        <f t="shared" si="116"/>
        <v>film &amp; video</v>
      </c>
      <c r="R1225" t="str">
        <f t="shared" si="117"/>
        <v>television</v>
      </c>
      <c r="S1225" s="12">
        <f t="shared" si="118"/>
        <v>42654.177187499998</v>
      </c>
      <c r="T1225" s="12">
        <f t="shared" si="119"/>
        <v>42684.218854166669</v>
      </c>
    </row>
    <row r="1226" spans="1:20" ht="64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8264</v>
      </c>
      <c r="O1226" s="8">
        <f t="shared" si="114"/>
        <v>3.8739999999999997E-2</v>
      </c>
      <c r="P1226" s="6">
        <f t="shared" si="115"/>
        <v>539</v>
      </c>
      <c r="Q1226" t="str">
        <f t="shared" si="116"/>
        <v>film &amp; video</v>
      </c>
      <c r="R1226" t="str">
        <f t="shared" si="117"/>
        <v>television</v>
      </c>
      <c r="S1226" s="12">
        <f t="shared" si="118"/>
        <v>41736.549791666665</v>
      </c>
      <c r="T1226" s="12">
        <f t="shared" si="119"/>
        <v>41796.549791666665</v>
      </c>
    </row>
    <row r="1227" spans="1:20" ht="96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8264</v>
      </c>
      <c r="O1227" s="8">
        <f t="shared" si="114"/>
        <v>0</v>
      </c>
      <c r="P1227" s="6">
        <f t="shared" si="115"/>
        <v>67.5</v>
      </c>
      <c r="Q1227" t="str">
        <f t="shared" si="116"/>
        <v>film &amp; video</v>
      </c>
      <c r="R1227" t="str">
        <f t="shared" si="117"/>
        <v>television</v>
      </c>
      <c r="S1227" s="12">
        <f t="shared" si="118"/>
        <v>41509.905995370369</v>
      </c>
      <c r="T1227" s="12">
        <f t="shared" si="119"/>
        <v>41569.905995370369</v>
      </c>
    </row>
    <row r="1228" spans="1:20" ht="96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8264</v>
      </c>
      <c r="O1228" s="8">
        <f t="shared" si="114"/>
        <v>0.29299999999999998</v>
      </c>
      <c r="P1228" s="6">
        <f t="shared" si="115"/>
        <v>988.5</v>
      </c>
      <c r="Q1228" t="str">
        <f t="shared" si="116"/>
        <v>film &amp; video</v>
      </c>
      <c r="R1228" t="str">
        <f t="shared" si="117"/>
        <v>television</v>
      </c>
      <c r="S1228" s="12">
        <f t="shared" si="118"/>
        <v>41715.874780092592</v>
      </c>
      <c r="T1228" s="12">
        <f t="shared" si="119"/>
        <v>41750.041666666664</v>
      </c>
    </row>
    <row r="1229" spans="1:20" ht="112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8264</v>
      </c>
      <c r="O1229" s="8">
        <f t="shared" si="114"/>
        <v>9.0909090909090905E-3</v>
      </c>
      <c r="P1229" s="6">
        <f t="shared" si="115"/>
        <v>0</v>
      </c>
      <c r="Q1229" t="str">
        <f t="shared" si="116"/>
        <v>film &amp; video</v>
      </c>
      <c r="R1229" t="str">
        <f t="shared" si="117"/>
        <v>television</v>
      </c>
      <c r="S1229" s="12">
        <f t="shared" si="118"/>
        <v>41827.919166666667</v>
      </c>
      <c r="T1229" s="12">
        <f t="shared" si="119"/>
        <v>41858.291666666664</v>
      </c>
    </row>
    <row r="1230" spans="1:20" ht="96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8264</v>
      </c>
      <c r="O1230" s="8">
        <f t="shared" si="114"/>
        <v>0</v>
      </c>
      <c r="P1230" s="6">
        <f t="shared" si="115"/>
        <v>744.5</v>
      </c>
      <c r="Q1230" t="str">
        <f t="shared" si="116"/>
        <v>film &amp; video</v>
      </c>
      <c r="R1230" t="str">
        <f t="shared" si="117"/>
        <v>television</v>
      </c>
      <c r="S1230" s="12">
        <f t="shared" si="118"/>
        <v>40754.729259259257</v>
      </c>
      <c r="T1230" s="12">
        <f t="shared" si="119"/>
        <v>40814.729259259257</v>
      </c>
    </row>
    <row r="1231" spans="1:20" ht="112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8264</v>
      </c>
      <c r="O1231" s="8">
        <f t="shared" si="114"/>
        <v>0</v>
      </c>
      <c r="P1231" s="6">
        <f t="shared" si="115"/>
        <v>13</v>
      </c>
      <c r="Q1231" t="str">
        <f t="shared" si="116"/>
        <v>film &amp; video</v>
      </c>
      <c r="R1231" t="str">
        <f t="shared" si="117"/>
        <v>television</v>
      </c>
      <c r="S1231" s="12">
        <f t="shared" si="118"/>
        <v>40985.459803240738</v>
      </c>
      <c r="T1231" s="12">
        <f t="shared" si="119"/>
        <v>41015.666666666664</v>
      </c>
    </row>
    <row r="1232" spans="1:20" ht="96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8264</v>
      </c>
      <c r="O1232" s="8">
        <f t="shared" si="114"/>
        <v>8.0000000000000002E-3</v>
      </c>
      <c r="P1232" s="6">
        <f t="shared" si="115"/>
        <v>0</v>
      </c>
      <c r="Q1232" t="str">
        <f t="shared" si="116"/>
        <v>film &amp; video</v>
      </c>
      <c r="R1232" t="str">
        <f t="shared" si="117"/>
        <v>television</v>
      </c>
      <c r="S1232" s="12">
        <f t="shared" si="118"/>
        <v>40568.972569444442</v>
      </c>
      <c r="T1232" s="12">
        <f t="shared" si="119"/>
        <v>40598.972569444442</v>
      </c>
    </row>
    <row r="1233" spans="1:20" ht="112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8264</v>
      </c>
      <c r="O1233" s="8">
        <f t="shared" si="114"/>
        <v>0.11600000000000001</v>
      </c>
      <c r="P1233" s="6">
        <f t="shared" si="115"/>
        <v>0</v>
      </c>
      <c r="Q1233" t="str">
        <f t="shared" si="116"/>
        <v>film &amp; video</v>
      </c>
      <c r="R1233" t="str">
        <f t="shared" si="117"/>
        <v>television</v>
      </c>
      <c r="S1233" s="12">
        <f t="shared" si="118"/>
        <v>42193.941759259258</v>
      </c>
      <c r="T1233" s="12">
        <f t="shared" si="119"/>
        <v>42244.041666666672</v>
      </c>
    </row>
    <row r="1234" spans="1:20" ht="96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8264</v>
      </c>
      <c r="O1234" s="8">
        <f t="shared" si="114"/>
        <v>0</v>
      </c>
      <c r="P1234" s="6">
        <f t="shared" si="115"/>
        <v>20.5</v>
      </c>
      <c r="Q1234" t="str">
        <f t="shared" si="116"/>
        <v>film &amp; video</v>
      </c>
      <c r="R1234" t="str">
        <f t="shared" si="117"/>
        <v>television</v>
      </c>
      <c r="S1234" s="12">
        <f t="shared" si="118"/>
        <v>41506.848032407412</v>
      </c>
      <c r="T1234" s="12">
        <f t="shared" si="119"/>
        <v>41553.848032407412</v>
      </c>
    </row>
    <row r="1235" spans="1:20" ht="112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8264</v>
      </c>
      <c r="O1235" s="8">
        <f t="shared" si="114"/>
        <v>2.787363950092912E-2</v>
      </c>
      <c r="P1235" s="6">
        <f t="shared" si="115"/>
        <v>61</v>
      </c>
      <c r="Q1235" t="str">
        <f t="shared" si="116"/>
        <v>film &amp; video</v>
      </c>
      <c r="R1235" t="str">
        <f t="shared" si="117"/>
        <v>television</v>
      </c>
      <c r="S1235" s="12">
        <f t="shared" si="118"/>
        <v>40939.948773148149</v>
      </c>
      <c r="T1235" s="12">
        <f t="shared" si="119"/>
        <v>40960.948773148149</v>
      </c>
    </row>
    <row r="1236" spans="1:20" ht="112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8264</v>
      </c>
      <c r="O1236" s="8">
        <f t="shared" si="114"/>
        <v>0</v>
      </c>
      <c r="P1236" s="6">
        <f t="shared" si="115"/>
        <v>0</v>
      </c>
      <c r="Q1236" t="str">
        <f t="shared" si="116"/>
        <v>film &amp; video</v>
      </c>
      <c r="R1236" t="str">
        <f t="shared" si="117"/>
        <v>television</v>
      </c>
      <c r="S1236" s="12">
        <f t="shared" si="118"/>
        <v>42007.788680555561</v>
      </c>
      <c r="T1236" s="12">
        <f t="shared" si="119"/>
        <v>42037.788680555561</v>
      </c>
    </row>
    <row r="1237" spans="1:20" ht="112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8264</v>
      </c>
      <c r="O1237" s="8">
        <f t="shared" si="114"/>
        <v>0</v>
      </c>
      <c r="P1237" s="6">
        <f t="shared" si="115"/>
        <v>108</v>
      </c>
      <c r="Q1237" t="str">
        <f t="shared" si="116"/>
        <v>film &amp; video</v>
      </c>
      <c r="R1237" t="str">
        <f t="shared" si="117"/>
        <v>television</v>
      </c>
      <c r="S1237" s="12">
        <f t="shared" si="118"/>
        <v>41583.135405092595</v>
      </c>
      <c r="T1237" s="12">
        <f t="shared" si="119"/>
        <v>41623.135405092595</v>
      </c>
    </row>
    <row r="1238" spans="1:20" ht="48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8264</v>
      </c>
      <c r="O1238" s="8">
        <f t="shared" si="114"/>
        <v>0.17799999999999999</v>
      </c>
      <c r="P1238" s="6">
        <f t="shared" si="115"/>
        <v>0</v>
      </c>
      <c r="Q1238" t="str">
        <f t="shared" si="116"/>
        <v>film &amp; video</v>
      </c>
      <c r="R1238" t="str">
        <f t="shared" si="117"/>
        <v>television</v>
      </c>
      <c r="S1238" s="12">
        <f t="shared" si="118"/>
        <v>41110.680138888885</v>
      </c>
      <c r="T1238" s="12">
        <f t="shared" si="119"/>
        <v>41118.666666666664</v>
      </c>
    </row>
    <row r="1239" spans="1:20" ht="112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8264</v>
      </c>
      <c r="O1239" s="8">
        <f t="shared" si="114"/>
        <v>0</v>
      </c>
      <c r="P1239" s="6">
        <f t="shared" si="115"/>
        <v>0</v>
      </c>
      <c r="Q1239" t="str">
        <f t="shared" si="116"/>
        <v>film &amp; video</v>
      </c>
      <c r="R1239" t="str">
        <f t="shared" si="117"/>
        <v>television</v>
      </c>
      <c r="S1239" s="12">
        <f t="shared" si="118"/>
        <v>41125.283159722225</v>
      </c>
      <c r="T1239" s="12">
        <f t="shared" si="119"/>
        <v>41145.283159722225</v>
      </c>
    </row>
    <row r="1240" spans="1:20" ht="112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8264</v>
      </c>
      <c r="O1240" s="8">
        <f t="shared" si="114"/>
        <v>3.0124999999999999E-2</v>
      </c>
      <c r="P1240" s="6">
        <f t="shared" si="115"/>
        <v>90.5</v>
      </c>
      <c r="Q1240" t="str">
        <f t="shared" si="116"/>
        <v>film &amp; video</v>
      </c>
      <c r="R1240" t="str">
        <f t="shared" si="117"/>
        <v>television</v>
      </c>
      <c r="S1240" s="12">
        <f t="shared" si="118"/>
        <v>40731.61037037037</v>
      </c>
      <c r="T1240" s="12">
        <f t="shared" si="119"/>
        <v>40761.61037037037</v>
      </c>
    </row>
    <row r="1241" spans="1:20" ht="8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8264</v>
      </c>
      <c r="O1241" s="8">
        <f t="shared" si="114"/>
        <v>0.50739999999999996</v>
      </c>
      <c r="P1241" s="6">
        <f t="shared" si="115"/>
        <v>0</v>
      </c>
      <c r="Q1241" t="str">
        <f t="shared" si="116"/>
        <v>film &amp; video</v>
      </c>
      <c r="R1241" t="str">
        <f t="shared" si="117"/>
        <v>television</v>
      </c>
      <c r="S1241" s="12">
        <f t="shared" si="118"/>
        <v>40883.962581018517</v>
      </c>
      <c r="T1241" s="12">
        <f t="shared" si="119"/>
        <v>40913.962581018517</v>
      </c>
    </row>
    <row r="1242" spans="1:20" ht="8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8264</v>
      </c>
      <c r="O1242" s="8">
        <f t="shared" si="114"/>
        <v>5.4884742041712408E-3</v>
      </c>
      <c r="P1242" s="6">
        <f t="shared" si="115"/>
        <v>124.5</v>
      </c>
      <c r="Q1242" t="str">
        <f t="shared" si="116"/>
        <v>film &amp; video</v>
      </c>
      <c r="R1242" t="str">
        <f t="shared" si="117"/>
        <v>television</v>
      </c>
      <c r="S1242" s="12">
        <f t="shared" si="118"/>
        <v>41409.040011574078</v>
      </c>
      <c r="T1242" s="12">
        <f t="shared" si="119"/>
        <v>41467.910416666666</v>
      </c>
    </row>
    <row r="1243" spans="1:20" ht="112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8264</v>
      </c>
      <c r="O1243" s="8">
        <f t="shared" si="114"/>
        <v>0.14091666666666666</v>
      </c>
      <c r="P1243" s="6">
        <f t="shared" si="115"/>
        <v>1285.5</v>
      </c>
      <c r="Q1243" t="str">
        <f t="shared" si="116"/>
        <v>film &amp; video</v>
      </c>
      <c r="R1243" t="str">
        <f t="shared" si="117"/>
        <v>television</v>
      </c>
      <c r="S1243" s="12">
        <f t="shared" si="118"/>
        <v>41923.837731481479</v>
      </c>
      <c r="T1243" s="12">
        <f t="shared" si="119"/>
        <v>41946.249305555553</v>
      </c>
    </row>
    <row r="1244" spans="1:20" ht="112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8264</v>
      </c>
      <c r="O1244" s="8">
        <f t="shared" si="114"/>
        <v>1.038</v>
      </c>
      <c r="P1244" s="6">
        <f t="shared" si="115"/>
        <v>3</v>
      </c>
      <c r="Q1244" t="str">
        <f t="shared" si="116"/>
        <v>film &amp; video</v>
      </c>
      <c r="R1244" t="str">
        <f t="shared" si="117"/>
        <v>television</v>
      </c>
      <c r="S1244" s="12">
        <f t="shared" si="118"/>
        <v>40782.165532407409</v>
      </c>
      <c r="T1244" s="12">
        <f t="shared" si="119"/>
        <v>40797.554166666669</v>
      </c>
    </row>
    <row r="1245" spans="1:20" ht="112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8264</v>
      </c>
      <c r="O1245" s="8">
        <f t="shared" si="114"/>
        <v>1.2024999999999999</v>
      </c>
      <c r="P1245" s="6">
        <f t="shared" si="115"/>
        <v>864.5</v>
      </c>
      <c r="Q1245" t="str">
        <f t="shared" si="116"/>
        <v>film &amp; video</v>
      </c>
      <c r="R1245" t="str">
        <f t="shared" si="117"/>
        <v>television</v>
      </c>
      <c r="S1245" s="12">
        <f t="shared" si="118"/>
        <v>40671.879293981481</v>
      </c>
      <c r="T1245" s="12">
        <f t="shared" si="119"/>
        <v>40732.875</v>
      </c>
    </row>
    <row r="1246" spans="1:20" ht="96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8264</v>
      </c>
      <c r="O1246" s="8">
        <f t="shared" si="114"/>
        <v>1.17</v>
      </c>
      <c r="P1246" s="6">
        <f t="shared" si="115"/>
        <v>1060.5</v>
      </c>
      <c r="Q1246" t="str">
        <f t="shared" si="116"/>
        <v>film &amp; video</v>
      </c>
      <c r="R1246" t="str">
        <f t="shared" si="117"/>
        <v>television</v>
      </c>
      <c r="S1246" s="12">
        <f t="shared" si="118"/>
        <v>41355.825497685182</v>
      </c>
      <c r="T1246" s="12">
        <f t="shared" si="119"/>
        <v>41386.875</v>
      </c>
    </row>
    <row r="1247" spans="1:20" ht="96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8264</v>
      </c>
      <c r="O1247" s="8">
        <f t="shared" si="114"/>
        <v>1.2214285714285715</v>
      </c>
      <c r="P1247" s="6">
        <f t="shared" si="115"/>
        <v>1211</v>
      </c>
      <c r="Q1247" t="str">
        <f t="shared" si="116"/>
        <v>film &amp; video</v>
      </c>
      <c r="R1247" t="str">
        <f t="shared" si="117"/>
        <v>television</v>
      </c>
      <c r="S1247" s="12">
        <f t="shared" si="118"/>
        <v>41774.599930555552</v>
      </c>
      <c r="T1247" s="12">
        <f t="shared" si="119"/>
        <v>41804.599930555552</v>
      </c>
    </row>
    <row r="1248" spans="1:20" ht="96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8264</v>
      </c>
      <c r="O1248" s="8">
        <f t="shared" si="114"/>
        <v>1.5164</v>
      </c>
      <c r="P1248" s="6">
        <f t="shared" si="115"/>
        <v>1185.5</v>
      </c>
      <c r="Q1248" t="str">
        <f t="shared" si="116"/>
        <v>film &amp; video</v>
      </c>
      <c r="R1248" t="str">
        <f t="shared" si="117"/>
        <v>television</v>
      </c>
      <c r="S1248" s="12">
        <f t="shared" si="118"/>
        <v>40838.043391203704</v>
      </c>
      <c r="T1248" s="12">
        <f t="shared" si="119"/>
        <v>40883.085057870368</v>
      </c>
    </row>
    <row r="1249" spans="1:20" ht="8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8264</v>
      </c>
      <c r="O1249" s="8">
        <f t="shared" si="114"/>
        <v>1.0444</v>
      </c>
      <c r="P1249" s="6">
        <f t="shared" si="115"/>
        <v>2162.5</v>
      </c>
      <c r="Q1249" t="str">
        <f t="shared" si="116"/>
        <v>film &amp; video</v>
      </c>
      <c r="R1249" t="str">
        <f t="shared" si="117"/>
        <v>television</v>
      </c>
      <c r="S1249" s="12">
        <f t="shared" si="118"/>
        <v>41370.292303240742</v>
      </c>
      <c r="T1249" s="12">
        <f t="shared" si="119"/>
        <v>41400.292303240742</v>
      </c>
    </row>
    <row r="1250" spans="1:20" ht="8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8264</v>
      </c>
      <c r="O1250" s="8">
        <f t="shared" si="114"/>
        <v>2.0015333333333332</v>
      </c>
      <c r="P1250" s="6">
        <f t="shared" si="115"/>
        <v>1925</v>
      </c>
      <c r="Q1250" t="str">
        <f t="shared" si="116"/>
        <v>film &amp; video</v>
      </c>
      <c r="R1250" t="str">
        <f t="shared" si="117"/>
        <v>television</v>
      </c>
      <c r="S1250" s="12">
        <f t="shared" si="118"/>
        <v>41767.656863425924</v>
      </c>
      <c r="T1250" s="12">
        <f t="shared" si="119"/>
        <v>41803.290972222225</v>
      </c>
    </row>
    <row r="1251" spans="1:20" ht="80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8264</v>
      </c>
      <c r="O1251" s="8">
        <f t="shared" si="114"/>
        <v>1.018</v>
      </c>
      <c r="P1251" s="6">
        <f t="shared" si="115"/>
        <v>2651.5</v>
      </c>
      <c r="Q1251" t="str">
        <f t="shared" si="116"/>
        <v>film &amp; video</v>
      </c>
      <c r="R1251" t="str">
        <f t="shared" si="117"/>
        <v>television</v>
      </c>
      <c r="S1251" s="12">
        <f t="shared" si="118"/>
        <v>41067.74086805556</v>
      </c>
      <c r="T1251" s="12">
        <f t="shared" si="119"/>
        <v>41097.74086805556</v>
      </c>
    </row>
    <row r="1252" spans="1:20" ht="112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8264</v>
      </c>
      <c r="O1252" s="8">
        <f t="shared" si="114"/>
        <v>1.3765714285714286</v>
      </c>
      <c r="P1252" s="6">
        <f t="shared" si="115"/>
        <v>30277</v>
      </c>
      <c r="Q1252" t="str">
        <f t="shared" si="116"/>
        <v>film &amp; video</v>
      </c>
      <c r="R1252" t="str">
        <f t="shared" si="117"/>
        <v>television</v>
      </c>
      <c r="S1252" s="12">
        <f t="shared" si="118"/>
        <v>41843.64271990741</v>
      </c>
      <c r="T1252" s="12">
        <f t="shared" si="119"/>
        <v>41888.64271990741</v>
      </c>
    </row>
    <row r="1253" spans="1:20" ht="96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8264</v>
      </c>
      <c r="O1253" s="8">
        <f t="shared" si="114"/>
        <v>3038.3319999999999</v>
      </c>
      <c r="P1253" s="6">
        <f t="shared" si="115"/>
        <v>3091</v>
      </c>
      <c r="Q1253" t="str">
        <f t="shared" si="116"/>
        <v>film &amp; video</v>
      </c>
      <c r="R1253" t="str">
        <f t="shared" si="117"/>
        <v>television</v>
      </c>
      <c r="S1253" s="12">
        <f t="shared" si="118"/>
        <v>40751.814432870371</v>
      </c>
      <c r="T1253" s="12">
        <f t="shared" si="119"/>
        <v>40811.814432870371</v>
      </c>
    </row>
    <row r="1254" spans="1:20" ht="112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8264</v>
      </c>
      <c r="O1254" s="8">
        <f t="shared" si="114"/>
        <v>1.9885074626865671</v>
      </c>
      <c r="P1254" s="6">
        <f t="shared" si="115"/>
        <v>2479.5</v>
      </c>
      <c r="Q1254" t="str">
        <f t="shared" si="116"/>
        <v>film &amp; video</v>
      </c>
      <c r="R1254" t="str">
        <f t="shared" si="117"/>
        <v>television</v>
      </c>
      <c r="S1254" s="12">
        <f t="shared" si="118"/>
        <v>41543.988067129627</v>
      </c>
      <c r="T1254" s="12">
        <f t="shared" si="119"/>
        <v>41571.988067129627</v>
      </c>
    </row>
    <row r="1255" spans="1:20" ht="112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8264</v>
      </c>
      <c r="O1255" s="8">
        <f t="shared" si="114"/>
        <v>2.0236666666666667</v>
      </c>
      <c r="P1255" s="6">
        <f t="shared" si="115"/>
        <v>15547.16</v>
      </c>
      <c r="Q1255" t="str">
        <f t="shared" si="116"/>
        <v>film &amp; video</v>
      </c>
      <c r="R1255" t="str">
        <f t="shared" si="117"/>
        <v>television</v>
      </c>
      <c r="S1255" s="12">
        <f t="shared" si="118"/>
        <v>41855.783645833333</v>
      </c>
      <c r="T1255" s="12">
        <f t="shared" si="119"/>
        <v>41885.783645833333</v>
      </c>
    </row>
    <row r="1256" spans="1:20" ht="112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8264</v>
      </c>
      <c r="O1256" s="8">
        <f t="shared" si="114"/>
        <v>1.1796376666666666</v>
      </c>
      <c r="P1256" s="6">
        <f t="shared" si="115"/>
        <v>6732</v>
      </c>
      <c r="Q1256" t="str">
        <f t="shared" si="116"/>
        <v>film &amp; video</v>
      </c>
      <c r="R1256" t="str">
        <f t="shared" si="117"/>
        <v>television</v>
      </c>
      <c r="S1256" s="12">
        <f t="shared" si="118"/>
        <v>40487.621365740742</v>
      </c>
      <c r="T1256" s="12">
        <f t="shared" si="119"/>
        <v>40544.207638888889</v>
      </c>
    </row>
    <row r="1257" spans="1:20" ht="96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8264</v>
      </c>
      <c r="O1257" s="8">
        <f t="shared" si="114"/>
        <v>2.9472727272727273</v>
      </c>
      <c r="P1257" s="6">
        <f t="shared" si="115"/>
        <v>3090</v>
      </c>
      <c r="Q1257" t="str">
        <f t="shared" si="116"/>
        <v>film &amp; video</v>
      </c>
      <c r="R1257" t="str">
        <f t="shared" si="117"/>
        <v>television</v>
      </c>
      <c r="S1257" s="12">
        <f t="shared" si="118"/>
        <v>41579.845509259263</v>
      </c>
      <c r="T1257" s="12">
        <f t="shared" si="119"/>
        <v>41609.887175925927</v>
      </c>
    </row>
    <row r="1258" spans="1:20" ht="112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8264</v>
      </c>
      <c r="O1258" s="8">
        <f t="shared" si="114"/>
        <v>2.1314633333333335</v>
      </c>
      <c r="P1258" s="6">
        <f t="shared" si="115"/>
        <v>17875.064999999999</v>
      </c>
      <c r="Q1258" t="str">
        <f t="shared" si="116"/>
        <v>film &amp; video</v>
      </c>
      <c r="R1258" t="str">
        <f t="shared" si="117"/>
        <v>television</v>
      </c>
      <c r="S1258" s="12">
        <f t="shared" si="118"/>
        <v>40921.919340277782</v>
      </c>
      <c r="T1258" s="12">
        <f t="shared" si="119"/>
        <v>40951.919340277782</v>
      </c>
    </row>
    <row r="1259" spans="1:20" ht="112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8264</v>
      </c>
      <c r="O1259" s="8">
        <f t="shared" si="114"/>
        <v>1.0424</v>
      </c>
      <c r="P1259" s="6">
        <f t="shared" si="115"/>
        <v>8193</v>
      </c>
      <c r="Q1259" t="str">
        <f t="shared" si="116"/>
        <v>film &amp; video</v>
      </c>
      <c r="R1259" t="str">
        <f t="shared" si="117"/>
        <v>television</v>
      </c>
      <c r="S1259" s="12">
        <f t="shared" si="118"/>
        <v>40587.085532407407</v>
      </c>
      <c r="T1259" s="12">
        <f t="shared" si="119"/>
        <v>40636.043865740743</v>
      </c>
    </row>
    <row r="1260" spans="1:20" ht="96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8264</v>
      </c>
      <c r="O1260" s="8">
        <f t="shared" si="114"/>
        <v>1.1366666666666667</v>
      </c>
      <c r="P1260" s="6">
        <f t="shared" si="115"/>
        <v>13123.78</v>
      </c>
      <c r="Q1260" t="str">
        <f t="shared" si="116"/>
        <v>film &amp; video</v>
      </c>
      <c r="R1260" t="str">
        <f t="shared" si="117"/>
        <v>television</v>
      </c>
      <c r="S1260" s="12">
        <f t="shared" si="118"/>
        <v>41487.611250000002</v>
      </c>
      <c r="T1260" s="12">
        <f t="shared" si="119"/>
        <v>41517.611250000002</v>
      </c>
    </row>
    <row r="1261" spans="1:20" ht="8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8264</v>
      </c>
      <c r="O1261" s="8">
        <f t="shared" si="114"/>
        <v>1.0125</v>
      </c>
      <c r="P1261" s="6">
        <f t="shared" si="115"/>
        <v>1351</v>
      </c>
      <c r="Q1261" t="str">
        <f t="shared" si="116"/>
        <v>film &amp; video</v>
      </c>
      <c r="R1261" t="str">
        <f t="shared" si="117"/>
        <v>television</v>
      </c>
      <c r="S1261" s="12">
        <f t="shared" si="118"/>
        <v>41766.970648148148</v>
      </c>
      <c r="T1261" s="12">
        <f t="shared" si="119"/>
        <v>41799.165972222225</v>
      </c>
    </row>
    <row r="1262" spans="1:20" ht="96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8264</v>
      </c>
      <c r="O1262" s="8">
        <f t="shared" si="114"/>
        <v>1.2541538461538462</v>
      </c>
      <c r="P1262" s="6">
        <f t="shared" si="115"/>
        <v>1912.5</v>
      </c>
      <c r="Q1262" t="str">
        <f t="shared" si="116"/>
        <v>film &amp; video</v>
      </c>
      <c r="R1262" t="str">
        <f t="shared" si="117"/>
        <v>television</v>
      </c>
      <c r="S1262" s="12">
        <f t="shared" si="118"/>
        <v>41666.842824074076</v>
      </c>
      <c r="T1262" s="12">
        <f t="shared" si="119"/>
        <v>41696.842824074076</v>
      </c>
    </row>
    <row r="1263" spans="1:20" ht="8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8264</v>
      </c>
      <c r="O1263" s="8">
        <f t="shared" si="114"/>
        <v>1.19</v>
      </c>
      <c r="P1263" s="6">
        <f t="shared" si="115"/>
        <v>1038.5</v>
      </c>
      <c r="Q1263" t="str">
        <f t="shared" si="116"/>
        <v>film &amp; video</v>
      </c>
      <c r="R1263" t="str">
        <f t="shared" si="117"/>
        <v>television</v>
      </c>
      <c r="S1263" s="12">
        <f t="shared" si="118"/>
        <v>41638.342905092592</v>
      </c>
      <c r="T1263" s="12">
        <f t="shared" si="119"/>
        <v>41668.342905092592</v>
      </c>
    </row>
    <row r="1264" spans="1:20" ht="12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8264</v>
      </c>
      <c r="O1264" s="8">
        <f t="shared" si="114"/>
        <v>1.6646153846153846</v>
      </c>
      <c r="P1264" s="6">
        <f t="shared" si="115"/>
        <v>4128.5</v>
      </c>
      <c r="Q1264" t="str">
        <f t="shared" si="116"/>
        <v>film &amp; video</v>
      </c>
      <c r="R1264" t="str">
        <f t="shared" si="117"/>
        <v>television</v>
      </c>
      <c r="S1264" s="12">
        <f t="shared" si="118"/>
        <v>41656.762638888889</v>
      </c>
      <c r="T1264" s="12">
        <f t="shared" si="119"/>
        <v>41686.762638888889</v>
      </c>
    </row>
    <row r="1265" spans="1:20" ht="64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8264</v>
      </c>
      <c r="O1265" s="8">
        <f t="shared" si="114"/>
        <v>1.1914771428571429</v>
      </c>
      <c r="P1265" s="6">
        <f t="shared" si="115"/>
        <v>913</v>
      </c>
      <c r="Q1265" t="str">
        <f t="shared" si="116"/>
        <v>film &amp; video</v>
      </c>
      <c r="R1265" t="str">
        <f t="shared" si="117"/>
        <v>television</v>
      </c>
      <c r="S1265" s="12">
        <f t="shared" si="118"/>
        <v>41692.084143518521</v>
      </c>
      <c r="T1265" s="12">
        <f t="shared" si="119"/>
        <v>41727.041666666664</v>
      </c>
    </row>
    <row r="1266" spans="1:20" ht="112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8264</v>
      </c>
      <c r="O1266" s="8">
        <f t="shared" si="114"/>
        <v>1.0047368421052632</v>
      </c>
      <c r="P1266" s="6">
        <f t="shared" si="115"/>
        <v>558</v>
      </c>
      <c r="Q1266" t="str">
        <f t="shared" si="116"/>
        <v>film &amp; video</v>
      </c>
      <c r="R1266" t="str">
        <f t="shared" si="117"/>
        <v>television</v>
      </c>
      <c r="S1266" s="12">
        <f t="shared" si="118"/>
        <v>41547.662997685184</v>
      </c>
      <c r="T1266" s="12">
        <f t="shared" si="119"/>
        <v>41576.662997685184</v>
      </c>
    </row>
    <row r="1267" spans="1:20" ht="128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8264</v>
      </c>
      <c r="O1267" s="8">
        <f t="shared" si="114"/>
        <v>1.018</v>
      </c>
      <c r="P1267" s="6">
        <f t="shared" si="115"/>
        <v>2118.085</v>
      </c>
      <c r="Q1267" t="str">
        <f t="shared" si="116"/>
        <v>film &amp; video</v>
      </c>
      <c r="R1267" t="str">
        <f t="shared" si="117"/>
        <v>television</v>
      </c>
      <c r="S1267" s="12">
        <f t="shared" si="118"/>
        <v>40465.655266203699</v>
      </c>
      <c r="T1267" s="12">
        <f t="shared" si="119"/>
        <v>40512.655266203699</v>
      </c>
    </row>
    <row r="1268" spans="1:20" ht="8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8264</v>
      </c>
      <c r="O1268" s="8">
        <f t="shared" si="114"/>
        <v>1.1666666666666667</v>
      </c>
      <c r="P1268" s="6">
        <f t="shared" si="115"/>
        <v>4797.5</v>
      </c>
      <c r="Q1268" t="str">
        <f t="shared" si="116"/>
        <v>film &amp; video</v>
      </c>
      <c r="R1268" t="str">
        <f t="shared" si="117"/>
        <v>television</v>
      </c>
      <c r="S1268" s="12">
        <f t="shared" si="118"/>
        <v>41620.87667824074</v>
      </c>
      <c r="T1268" s="12">
        <f t="shared" si="119"/>
        <v>41650.87667824074</v>
      </c>
    </row>
    <row r="1269" spans="1:20" ht="112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8264</v>
      </c>
      <c r="O1269" s="8">
        <f t="shared" si="114"/>
        <v>1.0864893617021276</v>
      </c>
      <c r="P1269" s="6">
        <f t="shared" si="115"/>
        <v>11277.5</v>
      </c>
      <c r="Q1269" t="str">
        <f t="shared" si="116"/>
        <v>film &amp; video</v>
      </c>
      <c r="R1269" t="str">
        <f t="shared" si="117"/>
        <v>television</v>
      </c>
      <c r="S1269" s="12">
        <f t="shared" si="118"/>
        <v>41449.585162037038</v>
      </c>
      <c r="T1269" s="12">
        <f t="shared" si="119"/>
        <v>41479.585162037038</v>
      </c>
    </row>
    <row r="1270" spans="1:20" ht="8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8264</v>
      </c>
      <c r="O1270" s="8">
        <f t="shared" si="114"/>
        <v>1.1472</v>
      </c>
      <c r="P1270" s="6">
        <f t="shared" si="115"/>
        <v>7091</v>
      </c>
      <c r="Q1270" t="str">
        <f t="shared" si="116"/>
        <v>film &amp; video</v>
      </c>
      <c r="R1270" t="str">
        <f t="shared" si="117"/>
        <v>television</v>
      </c>
      <c r="S1270" s="12">
        <f t="shared" si="118"/>
        <v>41507.845451388886</v>
      </c>
      <c r="T1270" s="12">
        <f t="shared" si="119"/>
        <v>41537.845451388886</v>
      </c>
    </row>
    <row r="1271" spans="1:20" ht="112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8264</v>
      </c>
      <c r="O1271" s="8">
        <f t="shared" si="114"/>
        <v>1.018</v>
      </c>
      <c r="P1271" s="6">
        <f t="shared" si="115"/>
        <v>10316</v>
      </c>
      <c r="Q1271" t="str">
        <f t="shared" si="116"/>
        <v>film &amp; video</v>
      </c>
      <c r="R1271" t="str">
        <f t="shared" si="117"/>
        <v>television</v>
      </c>
      <c r="S1271" s="12">
        <f t="shared" si="118"/>
        <v>42445.823055555549</v>
      </c>
      <c r="T1271" s="12">
        <f t="shared" si="119"/>
        <v>42476</v>
      </c>
    </row>
    <row r="1272" spans="1:20" ht="8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8264</v>
      </c>
      <c r="O1272" s="8">
        <f t="shared" si="114"/>
        <v>1.06</v>
      </c>
      <c r="P1272" s="6">
        <f t="shared" si="115"/>
        <v>5820.5</v>
      </c>
      <c r="Q1272" t="str">
        <f t="shared" si="116"/>
        <v>film &amp; video</v>
      </c>
      <c r="R1272" t="str">
        <f t="shared" si="117"/>
        <v>television</v>
      </c>
      <c r="S1272" s="12">
        <f t="shared" si="118"/>
        <v>40933.856967592597</v>
      </c>
      <c r="T1272" s="12">
        <f t="shared" si="119"/>
        <v>40993.815300925926</v>
      </c>
    </row>
    <row r="1273" spans="1:20" ht="112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8264</v>
      </c>
      <c r="O1273" s="8">
        <f t="shared" si="114"/>
        <v>1.0349999999999999</v>
      </c>
      <c r="P1273" s="6">
        <f t="shared" si="115"/>
        <v>3833</v>
      </c>
      <c r="Q1273" t="str">
        <f t="shared" si="116"/>
        <v>film &amp; video</v>
      </c>
      <c r="R1273" t="str">
        <f t="shared" si="117"/>
        <v>television</v>
      </c>
      <c r="S1273" s="12">
        <f t="shared" si="118"/>
        <v>41561.683553240742</v>
      </c>
      <c r="T1273" s="12">
        <f t="shared" si="119"/>
        <v>41591.725219907406</v>
      </c>
    </row>
    <row r="1274" spans="1:20" ht="112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8264</v>
      </c>
      <c r="O1274" s="8">
        <f t="shared" si="114"/>
        <v>1.5497535999999998</v>
      </c>
      <c r="P1274" s="6">
        <f t="shared" si="115"/>
        <v>2664</v>
      </c>
      <c r="Q1274" t="str">
        <f t="shared" si="116"/>
        <v>film &amp; video</v>
      </c>
      <c r="R1274" t="str">
        <f t="shared" si="117"/>
        <v>television</v>
      </c>
      <c r="S1274" s="12">
        <f t="shared" si="118"/>
        <v>40274.745127314818</v>
      </c>
      <c r="T1274" s="12">
        <f t="shared" si="119"/>
        <v>40344.166666666664</v>
      </c>
    </row>
    <row r="1275" spans="1:20" ht="8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8264</v>
      </c>
      <c r="O1275" s="8">
        <f t="shared" si="114"/>
        <v>1.6214066666666667</v>
      </c>
      <c r="P1275" s="6">
        <f t="shared" si="115"/>
        <v>2097</v>
      </c>
      <c r="Q1275" t="str">
        <f t="shared" si="116"/>
        <v>film &amp; video</v>
      </c>
      <c r="R1275" t="str">
        <f t="shared" si="117"/>
        <v>television</v>
      </c>
      <c r="S1275" s="12">
        <f t="shared" si="118"/>
        <v>41852.730219907404</v>
      </c>
      <c r="T1275" s="12">
        <f t="shared" si="119"/>
        <v>41882.730219907404</v>
      </c>
    </row>
    <row r="1276" spans="1:20" ht="96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8264</v>
      </c>
      <c r="O1276" s="8">
        <f t="shared" si="114"/>
        <v>1.0442100000000001</v>
      </c>
      <c r="P1276" s="6">
        <f t="shared" si="115"/>
        <v>19605.419999999998</v>
      </c>
      <c r="Q1276" t="str">
        <f t="shared" si="116"/>
        <v>film &amp; video</v>
      </c>
      <c r="R1276" t="str">
        <f t="shared" si="117"/>
        <v>television</v>
      </c>
      <c r="S1276" s="12">
        <f t="shared" si="118"/>
        <v>41116.690104166664</v>
      </c>
      <c r="T1276" s="12">
        <f t="shared" si="119"/>
        <v>41151.690104166664</v>
      </c>
    </row>
    <row r="1277" spans="1:20" ht="96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8264</v>
      </c>
      <c r="O1277" s="8">
        <f t="shared" si="114"/>
        <v>1.0612433333333333</v>
      </c>
      <c r="P1277" s="6">
        <f t="shared" si="115"/>
        <v>12355.05</v>
      </c>
      <c r="Q1277" t="str">
        <f t="shared" si="116"/>
        <v>film &amp; video</v>
      </c>
      <c r="R1277" t="str">
        <f t="shared" si="117"/>
        <v>television</v>
      </c>
      <c r="S1277" s="12">
        <f t="shared" si="118"/>
        <v>41458.867905092593</v>
      </c>
      <c r="T1277" s="12">
        <f t="shared" si="119"/>
        <v>41493.867905092593</v>
      </c>
    </row>
    <row r="1278" spans="1:20" ht="64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8264</v>
      </c>
      <c r="O1278" s="8">
        <f t="shared" si="114"/>
        <v>1.5493846153846154</v>
      </c>
      <c r="P1278" s="6">
        <f t="shared" si="115"/>
        <v>1600.3150000000001</v>
      </c>
      <c r="Q1278" t="str">
        <f t="shared" si="116"/>
        <v>film &amp; video</v>
      </c>
      <c r="R1278" t="str">
        <f t="shared" si="117"/>
        <v>television</v>
      </c>
      <c r="S1278" s="12">
        <f t="shared" si="118"/>
        <v>40007.704247685186</v>
      </c>
      <c r="T1278" s="12">
        <f t="shared" si="119"/>
        <v>40057.166666666664</v>
      </c>
    </row>
    <row r="1279" spans="1:20" ht="112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8264</v>
      </c>
      <c r="O1279" s="8">
        <f t="shared" si="114"/>
        <v>1.1077157238734421</v>
      </c>
      <c r="P1279" s="6">
        <f t="shared" si="115"/>
        <v>8165.8249999999998</v>
      </c>
      <c r="Q1279" t="str">
        <f t="shared" si="116"/>
        <v>film &amp; video</v>
      </c>
      <c r="R1279" t="str">
        <f t="shared" si="117"/>
        <v>television</v>
      </c>
      <c r="S1279" s="12">
        <f t="shared" si="118"/>
        <v>41121.561886574076</v>
      </c>
      <c r="T1279" s="12">
        <f t="shared" si="119"/>
        <v>41156.561886574076</v>
      </c>
    </row>
    <row r="1280" spans="1:20" ht="96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8264</v>
      </c>
      <c r="O1280" s="8">
        <f t="shared" si="114"/>
        <v>1.1091186666666666</v>
      </c>
      <c r="P1280" s="6">
        <f t="shared" si="115"/>
        <v>5130.5</v>
      </c>
      <c r="Q1280" t="str">
        <f t="shared" si="116"/>
        <v>film &amp; video</v>
      </c>
      <c r="R1280" t="str">
        <f t="shared" si="117"/>
        <v>television</v>
      </c>
      <c r="S1280" s="12">
        <f t="shared" si="118"/>
        <v>41786.555162037039</v>
      </c>
      <c r="T1280" s="12">
        <f t="shared" si="119"/>
        <v>41815.083333333336</v>
      </c>
    </row>
    <row r="1281" spans="1:20" ht="96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8264</v>
      </c>
      <c r="O1281" s="8">
        <f t="shared" si="114"/>
        <v>1.1071428571428572</v>
      </c>
      <c r="P1281" s="6">
        <f t="shared" si="115"/>
        <v>7026.585</v>
      </c>
      <c r="Q1281" t="str">
        <f t="shared" si="116"/>
        <v>film &amp; video</v>
      </c>
      <c r="R1281" t="str">
        <f t="shared" si="117"/>
        <v>television</v>
      </c>
      <c r="S1281" s="12">
        <f t="shared" si="118"/>
        <v>41682.099189814813</v>
      </c>
      <c r="T1281" s="12">
        <f t="shared" si="119"/>
        <v>41722.057523148149</v>
      </c>
    </row>
    <row r="1282" spans="1:20" ht="96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8264</v>
      </c>
      <c r="O1282" s="8">
        <f t="shared" si="114"/>
        <v>1.2361333333333333</v>
      </c>
      <c r="P1282" s="6">
        <f t="shared" si="115"/>
        <v>8383.39</v>
      </c>
      <c r="Q1282" t="str">
        <f t="shared" si="116"/>
        <v>film &amp; video</v>
      </c>
      <c r="R1282" t="str">
        <f t="shared" si="117"/>
        <v>television</v>
      </c>
      <c r="S1282" s="12">
        <f t="shared" si="118"/>
        <v>40513.757569444446</v>
      </c>
      <c r="T1282" s="12">
        <f t="shared" si="119"/>
        <v>40603.757569444446</v>
      </c>
    </row>
    <row r="1283" spans="1:20" ht="112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8264</v>
      </c>
      <c r="O1283" s="8">
        <f t="shared" ref="O1283:O1346" si="120">E1285/D1285</f>
        <v>2.1105</v>
      </c>
      <c r="P1283" s="6">
        <f t="shared" ref="P1283:P1346" si="121">AVERAGE(E1283, L1283)</f>
        <v>3912</v>
      </c>
      <c r="Q1283" t="str">
        <f t="shared" ref="Q1283:Q1346" si="122">LEFT(N1283, SEARCH("/",N1283,1)-1)</f>
        <v>film &amp; video</v>
      </c>
      <c r="R1283" t="str">
        <f t="shared" ref="R1283:R1346" si="123">RIGHT(N1283,LEN(N1283)-FIND("/",N1283))</f>
        <v>television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112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8264</v>
      </c>
      <c r="O1284" s="8">
        <f t="shared" si="120"/>
        <v>1.01</v>
      </c>
      <c r="P1284" s="6">
        <f t="shared" si="121"/>
        <v>9408</v>
      </c>
      <c r="Q1284" t="str">
        <f t="shared" si="122"/>
        <v>film &amp; video</v>
      </c>
      <c r="R1284" t="str">
        <f t="shared" si="123"/>
        <v>television</v>
      </c>
      <c r="S1284" s="12">
        <f t="shared" si="124"/>
        <v>41586.475173611114</v>
      </c>
      <c r="T1284" s="12">
        <f t="shared" si="125"/>
        <v>41617.207638888889</v>
      </c>
    </row>
    <row r="1285" spans="1:20" ht="80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8264</v>
      </c>
      <c r="O1285" s="8">
        <f t="shared" si="120"/>
        <v>1.0165</v>
      </c>
      <c r="P1285" s="6">
        <f t="shared" si="121"/>
        <v>1066.25</v>
      </c>
      <c r="Q1285" t="str">
        <f t="shared" si="122"/>
        <v>film &amp; video</v>
      </c>
      <c r="R1285" t="str">
        <f t="shared" si="123"/>
        <v>television</v>
      </c>
      <c r="S1285" s="12">
        <f t="shared" si="124"/>
        <v>41320.717465277776</v>
      </c>
      <c r="T1285" s="12">
        <f t="shared" si="125"/>
        <v>41344.166666666664</v>
      </c>
    </row>
    <row r="1286" spans="1:20" ht="112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8264</v>
      </c>
      <c r="O1286" s="8">
        <f t="shared" si="120"/>
        <v>1.0833333333333333</v>
      </c>
      <c r="P1286" s="6">
        <f t="shared" si="121"/>
        <v>1025.5</v>
      </c>
      <c r="Q1286" t="str">
        <f t="shared" si="122"/>
        <v>film &amp; video</v>
      </c>
      <c r="R1286" t="str">
        <f t="shared" si="123"/>
        <v>television</v>
      </c>
      <c r="S1286" s="12">
        <f t="shared" si="124"/>
        <v>42712.23474537037</v>
      </c>
      <c r="T1286" s="12">
        <f t="shared" si="125"/>
        <v>42735.707638888889</v>
      </c>
    </row>
    <row r="1287" spans="1:20" ht="96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8264</v>
      </c>
      <c r="O1287" s="8">
        <f t="shared" si="120"/>
        <v>2.42</v>
      </c>
      <c r="P1287" s="6">
        <f t="shared" si="121"/>
        <v>1048</v>
      </c>
      <c r="Q1287" t="str">
        <f t="shared" si="122"/>
        <v>film &amp; video</v>
      </c>
      <c r="R1287" t="str">
        <f t="shared" si="123"/>
        <v>television</v>
      </c>
      <c r="S1287" s="12">
        <f t="shared" si="124"/>
        <v>42160.583043981482</v>
      </c>
      <c r="T1287" s="12">
        <f t="shared" si="125"/>
        <v>42175.583043981482</v>
      </c>
    </row>
    <row r="1288" spans="1:20" ht="96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8264</v>
      </c>
      <c r="O1288" s="8">
        <f t="shared" si="120"/>
        <v>1.0044999999999999</v>
      </c>
      <c r="P1288" s="6">
        <f t="shared" si="121"/>
        <v>822.5</v>
      </c>
      <c r="Q1288" t="str">
        <f t="shared" si="122"/>
        <v>film &amp; video</v>
      </c>
      <c r="R1288" t="str">
        <f t="shared" si="123"/>
        <v>television</v>
      </c>
      <c r="S1288" s="12">
        <f t="shared" si="124"/>
        <v>42039.384571759263</v>
      </c>
      <c r="T1288" s="12">
        <f t="shared" si="125"/>
        <v>42052.583333333328</v>
      </c>
    </row>
    <row r="1289" spans="1:20" ht="128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8264</v>
      </c>
      <c r="O1289" s="8">
        <f t="shared" si="120"/>
        <v>1.2506666666666666</v>
      </c>
      <c r="P1289" s="6">
        <f t="shared" si="121"/>
        <v>315</v>
      </c>
      <c r="Q1289" t="str">
        <f t="shared" si="122"/>
        <v>film &amp; video</v>
      </c>
      <c r="R1289" t="str">
        <f t="shared" si="123"/>
        <v>television</v>
      </c>
      <c r="S1289" s="12">
        <f t="shared" si="124"/>
        <v>42107.621018518519</v>
      </c>
      <c r="T1289" s="12">
        <f t="shared" si="125"/>
        <v>42167.621018518519</v>
      </c>
    </row>
    <row r="1290" spans="1:20" ht="112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8264</v>
      </c>
      <c r="O1290" s="8">
        <f t="shared" si="120"/>
        <v>1.0857142857142856</v>
      </c>
      <c r="P1290" s="6">
        <f t="shared" si="121"/>
        <v>2039.5</v>
      </c>
      <c r="Q1290" t="str">
        <f t="shared" si="122"/>
        <v>film &amp; video</v>
      </c>
      <c r="R1290" t="str">
        <f t="shared" si="123"/>
        <v>television</v>
      </c>
      <c r="S1290" s="12">
        <f t="shared" si="124"/>
        <v>42561.154664351852</v>
      </c>
      <c r="T1290" s="12">
        <f t="shared" si="125"/>
        <v>42592.166666666672</v>
      </c>
    </row>
    <row r="1291" spans="1:20" ht="80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8264</v>
      </c>
      <c r="O1291" s="8">
        <f t="shared" si="120"/>
        <v>1.4570000000000001</v>
      </c>
      <c r="P1291" s="6">
        <f t="shared" si="121"/>
        <v>964</v>
      </c>
      <c r="Q1291" t="str">
        <f t="shared" si="122"/>
        <v>film &amp; video</v>
      </c>
      <c r="R1291" t="str">
        <f t="shared" si="123"/>
        <v>television</v>
      </c>
      <c r="S1291" s="12">
        <f t="shared" si="124"/>
        <v>42709.134780092587</v>
      </c>
      <c r="T1291" s="12">
        <f t="shared" si="125"/>
        <v>42739.134780092587</v>
      </c>
    </row>
    <row r="1292" spans="1:20" ht="48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8264</v>
      </c>
      <c r="O1292" s="8">
        <f t="shared" si="120"/>
        <v>1.1000000000000001</v>
      </c>
      <c r="P1292" s="6">
        <f t="shared" si="121"/>
        <v>1943</v>
      </c>
      <c r="Q1292" t="str">
        <f t="shared" si="122"/>
        <v>film &amp; video</v>
      </c>
      <c r="R1292" t="str">
        <f t="shared" si="123"/>
        <v>television</v>
      </c>
      <c r="S1292" s="12">
        <f t="shared" si="124"/>
        <v>42086.614942129629</v>
      </c>
      <c r="T1292" s="12">
        <f t="shared" si="125"/>
        <v>42117.290972222225</v>
      </c>
    </row>
    <row r="1293" spans="1:20" ht="96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8264</v>
      </c>
      <c r="O1293" s="8">
        <f t="shared" si="120"/>
        <v>1.0223333333333333</v>
      </c>
      <c r="P1293" s="6">
        <f t="shared" si="121"/>
        <v>2206.5</v>
      </c>
      <c r="Q1293" t="str">
        <f t="shared" si="122"/>
        <v>film &amp; video</v>
      </c>
      <c r="R1293" t="str">
        <f t="shared" si="123"/>
        <v>television</v>
      </c>
      <c r="S1293" s="12">
        <f t="shared" si="124"/>
        <v>42064.652673611112</v>
      </c>
      <c r="T1293" s="12">
        <f t="shared" si="125"/>
        <v>42101.291666666672</v>
      </c>
    </row>
    <row r="1294" spans="1:20" ht="12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8264</v>
      </c>
      <c r="O1294" s="8">
        <f t="shared" si="120"/>
        <v>1.22</v>
      </c>
      <c r="P1294" s="6">
        <f t="shared" si="121"/>
        <v>961</v>
      </c>
      <c r="Q1294" t="str">
        <f t="shared" si="122"/>
        <v>film &amp; video</v>
      </c>
      <c r="R1294" t="str">
        <f t="shared" si="123"/>
        <v>television</v>
      </c>
      <c r="S1294" s="12">
        <f t="shared" si="124"/>
        <v>42256.764212962968</v>
      </c>
      <c r="T1294" s="12">
        <f t="shared" si="125"/>
        <v>42283.957638888889</v>
      </c>
    </row>
    <row r="1295" spans="1:20" ht="112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8264</v>
      </c>
      <c r="O1295" s="8">
        <f t="shared" si="120"/>
        <v>1.0196000000000001</v>
      </c>
      <c r="P1295" s="6">
        <f t="shared" si="121"/>
        <v>7727.5</v>
      </c>
      <c r="Q1295" t="str">
        <f t="shared" si="122"/>
        <v>film &amp; video</v>
      </c>
      <c r="R1295" t="str">
        <f t="shared" si="123"/>
        <v>television</v>
      </c>
      <c r="S1295" s="12">
        <f t="shared" si="124"/>
        <v>42292.701053240744</v>
      </c>
      <c r="T1295" s="12">
        <f t="shared" si="125"/>
        <v>42322.742719907401</v>
      </c>
    </row>
    <row r="1296" spans="1:20" ht="112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8264</v>
      </c>
      <c r="O1296" s="8">
        <f t="shared" si="120"/>
        <v>1.411764705882353</v>
      </c>
      <c r="P1296" s="6">
        <f t="shared" si="121"/>
        <v>316</v>
      </c>
      <c r="Q1296" t="str">
        <f t="shared" si="122"/>
        <v>film &amp; video</v>
      </c>
      <c r="R1296" t="str">
        <f t="shared" si="123"/>
        <v>television</v>
      </c>
      <c r="S1296" s="12">
        <f t="shared" si="124"/>
        <v>42278.453668981485</v>
      </c>
      <c r="T1296" s="12">
        <f t="shared" si="125"/>
        <v>42296.458333333328</v>
      </c>
    </row>
    <row r="1297" spans="1:20" ht="112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8264</v>
      </c>
      <c r="O1297" s="8">
        <f t="shared" si="120"/>
        <v>1.0952500000000001</v>
      </c>
      <c r="P1297" s="6">
        <f t="shared" si="121"/>
        <v>1306.5</v>
      </c>
      <c r="Q1297" t="str">
        <f t="shared" si="122"/>
        <v>film &amp; video</v>
      </c>
      <c r="R1297" t="str">
        <f t="shared" si="123"/>
        <v>television</v>
      </c>
      <c r="S1297" s="12">
        <f t="shared" si="124"/>
        <v>42184.572881944448</v>
      </c>
      <c r="T1297" s="12">
        <f t="shared" si="125"/>
        <v>42214.708333333328</v>
      </c>
    </row>
    <row r="1298" spans="1:20" ht="12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8264</v>
      </c>
      <c r="O1298" s="8">
        <f t="shared" si="120"/>
        <v>1.0465</v>
      </c>
      <c r="P1298" s="6">
        <f t="shared" si="121"/>
        <v>611.5</v>
      </c>
      <c r="Q1298" t="str">
        <f t="shared" si="122"/>
        <v>film &amp; video</v>
      </c>
      <c r="R1298" t="str">
        <f t="shared" si="123"/>
        <v>television</v>
      </c>
      <c r="S1298" s="12">
        <f t="shared" si="124"/>
        <v>42423.050613425927</v>
      </c>
      <c r="T1298" s="12">
        <f t="shared" si="125"/>
        <v>42443.008946759262</v>
      </c>
    </row>
    <row r="1299" spans="1:20" ht="112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8264</v>
      </c>
      <c r="O1299" s="8">
        <f t="shared" si="120"/>
        <v>1.24</v>
      </c>
      <c r="P1299" s="6">
        <f t="shared" si="121"/>
        <v>11071.5</v>
      </c>
      <c r="Q1299" t="str">
        <f t="shared" si="122"/>
        <v>film &amp; video</v>
      </c>
      <c r="R1299" t="str">
        <f t="shared" si="123"/>
        <v>television</v>
      </c>
      <c r="S1299" s="12">
        <f t="shared" si="124"/>
        <v>42461.747199074074</v>
      </c>
      <c r="T1299" s="12">
        <f t="shared" si="125"/>
        <v>42491.747199074074</v>
      </c>
    </row>
    <row r="1300" spans="1:20" ht="96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8264</v>
      </c>
      <c r="O1300" s="8">
        <f t="shared" si="120"/>
        <v>1.35</v>
      </c>
      <c r="P1300" s="6">
        <f t="shared" si="121"/>
        <v>1063</v>
      </c>
      <c r="Q1300" t="str">
        <f t="shared" si="122"/>
        <v>film &amp; video</v>
      </c>
      <c r="R1300" t="str">
        <f t="shared" si="123"/>
        <v>television</v>
      </c>
      <c r="S1300" s="12">
        <f t="shared" si="124"/>
        <v>42458.680925925932</v>
      </c>
      <c r="T1300" s="12">
        <f t="shared" si="125"/>
        <v>42488.680925925932</v>
      </c>
    </row>
    <row r="1301" spans="1:20" ht="80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8264</v>
      </c>
      <c r="O1301" s="8">
        <f t="shared" si="120"/>
        <v>1.0275000000000001</v>
      </c>
      <c r="P1301" s="6">
        <f t="shared" si="121"/>
        <v>2186</v>
      </c>
      <c r="Q1301" t="str">
        <f t="shared" si="122"/>
        <v>film &amp; video</v>
      </c>
      <c r="R1301" t="str">
        <f t="shared" si="123"/>
        <v>television</v>
      </c>
      <c r="S1301" s="12">
        <f t="shared" si="124"/>
        <v>42169.814340277779</v>
      </c>
      <c r="T1301" s="12">
        <f t="shared" si="125"/>
        <v>42199.814340277779</v>
      </c>
    </row>
    <row r="1302" spans="1:20" ht="112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8264</v>
      </c>
      <c r="O1302" s="8">
        <f t="shared" si="120"/>
        <v>1</v>
      </c>
      <c r="P1302" s="6">
        <f t="shared" si="121"/>
        <v>2037</v>
      </c>
      <c r="Q1302" t="str">
        <f t="shared" si="122"/>
        <v>film &amp; video</v>
      </c>
      <c r="R1302" t="str">
        <f t="shared" si="123"/>
        <v>television</v>
      </c>
      <c r="S1302" s="12">
        <f t="shared" si="124"/>
        <v>42483.675208333334</v>
      </c>
      <c r="T1302" s="12">
        <f t="shared" si="125"/>
        <v>42522.789583333331</v>
      </c>
    </row>
    <row r="1303" spans="1:20" ht="112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8264</v>
      </c>
      <c r="O1303" s="8">
        <f t="shared" si="120"/>
        <v>1.3026085714285716</v>
      </c>
      <c r="P1303" s="6">
        <f t="shared" si="121"/>
        <v>1042</v>
      </c>
      <c r="Q1303" t="str">
        <f t="shared" si="122"/>
        <v>film &amp; video</v>
      </c>
      <c r="R1303" t="str">
        <f t="shared" si="123"/>
        <v>television</v>
      </c>
      <c r="S1303" s="12">
        <f t="shared" si="124"/>
        <v>42195.749745370369</v>
      </c>
      <c r="T1303" s="12">
        <f t="shared" si="125"/>
        <v>42206.125</v>
      </c>
    </row>
    <row r="1304" spans="1:20" ht="80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8264</v>
      </c>
      <c r="O1304" s="8">
        <f t="shared" si="120"/>
        <v>0.39627499999999999</v>
      </c>
      <c r="P1304" s="6">
        <f t="shared" si="121"/>
        <v>1275</v>
      </c>
      <c r="Q1304" t="str">
        <f t="shared" si="122"/>
        <v>film &amp; video</v>
      </c>
      <c r="R1304" t="str">
        <f t="shared" si="123"/>
        <v>television</v>
      </c>
      <c r="S1304" s="12">
        <f t="shared" si="124"/>
        <v>42675.057997685188</v>
      </c>
      <c r="T1304" s="12">
        <f t="shared" si="125"/>
        <v>42705.099664351852</v>
      </c>
    </row>
    <row r="1305" spans="1:20" ht="9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8264</v>
      </c>
      <c r="O1305" s="8">
        <f t="shared" si="120"/>
        <v>0.25976666666666665</v>
      </c>
      <c r="P1305" s="6">
        <f t="shared" si="121"/>
        <v>2333.5650000000001</v>
      </c>
      <c r="Q1305" t="str">
        <f t="shared" si="122"/>
        <v>film &amp; video</v>
      </c>
      <c r="R1305" t="str">
        <f t="shared" si="123"/>
        <v>television</v>
      </c>
      <c r="S1305" s="12">
        <f t="shared" si="124"/>
        <v>42566.441203703704</v>
      </c>
      <c r="T1305" s="12">
        <f t="shared" si="125"/>
        <v>42582.458333333328</v>
      </c>
    </row>
    <row r="1306" spans="1:20" ht="96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8264</v>
      </c>
      <c r="O1306" s="8">
        <f t="shared" si="120"/>
        <v>0.65246363636363636</v>
      </c>
      <c r="P1306" s="6">
        <f t="shared" si="121"/>
        <v>7977.5</v>
      </c>
      <c r="Q1306" t="str">
        <f t="shared" si="122"/>
        <v>film &amp; video</v>
      </c>
      <c r="R1306" t="str">
        <f t="shared" si="123"/>
        <v>television</v>
      </c>
      <c r="S1306" s="12">
        <f t="shared" si="124"/>
        <v>42747.194502314815</v>
      </c>
      <c r="T1306" s="12">
        <f t="shared" si="125"/>
        <v>42807.152835648143</v>
      </c>
    </row>
    <row r="1307" spans="1:20" ht="96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8264</v>
      </c>
      <c r="O1307" s="8">
        <f t="shared" si="120"/>
        <v>0.11514000000000001</v>
      </c>
      <c r="P1307" s="6">
        <f t="shared" si="121"/>
        <v>3939.5</v>
      </c>
      <c r="Q1307" t="str">
        <f t="shared" si="122"/>
        <v>film &amp; video</v>
      </c>
      <c r="R1307" t="str">
        <f t="shared" si="123"/>
        <v>television</v>
      </c>
      <c r="S1307" s="12">
        <f t="shared" si="124"/>
        <v>42543.665601851855</v>
      </c>
      <c r="T1307" s="12">
        <f t="shared" si="125"/>
        <v>42572.729166666672</v>
      </c>
    </row>
    <row r="1308" spans="1:20" ht="14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8264</v>
      </c>
      <c r="O1308" s="8">
        <f t="shared" si="120"/>
        <v>0.11360000000000001</v>
      </c>
      <c r="P1308" s="6">
        <f t="shared" si="121"/>
        <v>36063.5</v>
      </c>
      <c r="Q1308" t="str">
        <f t="shared" si="122"/>
        <v>film &amp; video</v>
      </c>
      <c r="R1308" t="str">
        <f t="shared" si="123"/>
        <v>television</v>
      </c>
      <c r="S1308" s="12">
        <f t="shared" si="124"/>
        <v>41947.457569444443</v>
      </c>
      <c r="T1308" s="12">
        <f t="shared" si="125"/>
        <v>41977.457569444443</v>
      </c>
    </row>
    <row r="1309" spans="1:20" ht="96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8264</v>
      </c>
      <c r="O1309" s="8">
        <f t="shared" si="120"/>
        <v>1.1199130434782609</v>
      </c>
      <c r="P1309" s="6">
        <f t="shared" si="121"/>
        <v>2901</v>
      </c>
      <c r="Q1309" t="str">
        <f t="shared" si="122"/>
        <v>film &amp; video</v>
      </c>
      <c r="R1309" t="str">
        <f t="shared" si="123"/>
        <v>television</v>
      </c>
      <c r="S1309" s="12">
        <f t="shared" si="124"/>
        <v>42387.503229166665</v>
      </c>
      <c r="T1309" s="12">
        <f t="shared" si="125"/>
        <v>42417.503229166665</v>
      </c>
    </row>
    <row r="1310" spans="1:20" ht="8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8264</v>
      </c>
      <c r="O1310" s="8">
        <f t="shared" si="120"/>
        <v>0.155</v>
      </c>
      <c r="P1310" s="6">
        <f t="shared" si="121"/>
        <v>587</v>
      </c>
      <c r="Q1310" t="str">
        <f t="shared" si="122"/>
        <v>film &amp; video</v>
      </c>
      <c r="R1310" t="str">
        <f t="shared" si="123"/>
        <v>television</v>
      </c>
      <c r="S1310" s="12">
        <f t="shared" si="124"/>
        <v>42611.613564814819</v>
      </c>
      <c r="T1310" s="12">
        <f t="shared" si="125"/>
        <v>42651.613564814819</v>
      </c>
    </row>
    <row r="1311" spans="1:20" ht="8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8264</v>
      </c>
      <c r="O1311" s="8">
        <f t="shared" si="120"/>
        <v>0.32028000000000001</v>
      </c>
      <c r="P1311" s="6">
        <f t="shared" si="121"/>
        <v>6457</v>
      </c>
      <c r="Q1311" t="str">
        <f t="shared" si="122"/>
        <v>film &amp; video</v>
      </c>
      <c r="R1311" t="str">
        <f t="shared" si="123"/>
        <v>television</v>
      </c>
      <c r="S1311" s="12">
        <f t="shared" si="124"/>
        <v>42257.882731481484</v>
      </c>
      <c r="T1311" s="12">
        <f t="shared" si="125"/>
        <v>42292.882731481484</v>
      </c>
    </row>
    <row r="1312" spans="1:20" ht="8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8264</v>
      </c>
      <c r="O1312" s="8">
        <f t="shared" si="120"/>
        <v>6.0869565217391303E-3</v>
      </c>
      <c r="P1312" s="6">
        <f t="shared" si="121"/>
        <v>1562</v>
      </c>
      <c r="Q1312" t="str">
        <f t="shared" si="122"/>
        <v>film &amp; video</v>
      </c>
      <c r="R1312" t="str">
        <f t="shared" si="123"/>
        <v>television</v>
      </c>
      <c r="S1312" s="12">
        <f t="shared" si="124"/>
        <v>42556.667245370365</v>
      </c>
      <c r="T1312" s="12">
        <f t="shared" si="125"/>
        <v>42601.667245370365</v>
      </c>
    </row>
    <row r="1313" spans="1:20" ht="112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8264</v>
      </c>
      <c r="O1313" s="8">
        <f t="shared" si="120"/>
        <v>0.31114999999999998</v>
      </c>
      <c r="P1313" s="6">
        <f t="shared" si="121"/>
        <v>40085</v>
      </c>
      <c r="Q1313" t="str">
        <f t="shared" si="122"/>
        <v>film &amp; video</v>
      </c>
      <c r="R1313" t="str">
        <f t="shared" si="123"/>
        <v>television</v>
      </c>
      <c r="S1313" s="12">
        <f t="shared" si="124"/>
        <v>42669.802303240736</v>
      </c>
      <c r="T1313" s="12">
        <f t="shared" si="125"/>
        <v>42704.843969907408</v>
      </c>
    </row>
    <row r="1314" spans="1:20" ht="96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8264</v>
      </c>
      <c r="O1314" s="8">
        <f t="shared" si="120"/>
        <v>1.1266666666666666E-2</v>
      </c>
      <c r="P1314" s="6">
        <f t="shared" si="121"/>
        <v>14.5</v>
      </c>
      <c r="Q1314" t="str">
        <f t="shared" si="122"/>
        <v>film &amp; video</v>
      </c>
      <c r="R1314" t="str">
        <f t="shared" si="123"/>
        <v>television</v>
      </c>
      <c r="S1314" s="12">
        <f t="shared" si="124"/>
        <v>42082.702800925923</v>
      </c>
      <c r="T1314" s="12">
        <f t="shared" si="125"/>
        <v>42112.702800925923</v>
      </c>
    </row>
    <row r="1315" spans="1:20" ht="112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8264</v>
      </c>
      <c r="O1315" s="8">
        <f t="shared" si="120"/>
        <v>0.40404000000000001</v>
      </c>
      <c r="P1315" s="6">
        <f t="shared" si="121"/>
        <v>6284</v>
      </c>
      <c r="Q1315" t="str">
        <f t="shared" si="122"/>
        <v>film &amp; video</v>
      </c>
      <c r="R1315" t="str">
        <f t="shared" si="123"/>
        <v>television</v>
      </c>
      <c r="S1315" s="12">
        <f t="shared" si="124"/>
        <v>42402.709652777776</v>
      </c>
      <c r="T1315" s="12">
        <f t="shared" si="125"/>
        <v>42432.709652777776</v>
      </c>
    </row>
    <row r="1316" spans="1:20" ht="112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8264</v>
      </c>
      <c r="O1316" s="8">
        <f t="shared" si="120"/>
        <v>1.3333333333333333E-5</v>
      </c>
      <c r="P1316" s="6">
        <f t="shared" si="121"/>
        <v>1019.5</v>
      </c>
      <c r="Q1316" t="str">
        <f t="shared" si="122"/>
        <v>film &amp; video</v>
      </c>
      <c r="R1316" t="str">
        <f t="shared" si="123"/>
        <v>television</v>
      </c>
      <c r="S1316" s="12">
        <f t="shared" si="124"/>
        <v>42604.669675925921</v>
      </c>
      <c r="T1316" s="12">
        <f t="shared" si="125"/>
        <v>42664.669675925921</v>
      </c>
    </row>
    <row r="1317" spans="1:20" ht="8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8264</v>
      </c>
      <c r="O1317" s="8">
        <f t="shared" si="120"/>
        <v>5.7334999999999997E-2</v>
      </c>
      <c r="P1317" s="6">
        <f t="shared" si="121"/>
        <v>20326</v>
      </c>
      <c r="Q1317" t="str">
        <f t="shared" si="122"/>
        <v>film &amp; video</v>
      </c>
      <c r="R1317" t="str">
        <f t="shared" si="123"/>
        <v>television</v>
      </c>
      <c r="S1317" s="12">
        <f t="shared" si="124"/>
        <v>42278.498240740737</v>
      </c>
      <c r="T1317" s="12">
        <f t="shared" si="125"/>
        <v>42314.041666666672</v>
      </c>
    </row>
    <row r="1318" spans="1:20" ht="96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8264</v>
      </c>
      <c r="O1318" s="8">
        <f t="shared" si="120"/>
        <v>0.15325</v>
      </c>
      <c r="P1318" s="6">
        <f t="shared" si="121"/>
        <v>1</v>
      </c>
      <c r="Q1318" t="str">
        <f t="shared" si="122"/>
        <v>film &amp; video</v>
      </c>
      <c r="R1318" t="str">
        <f t="shared" si="123"/>
        <v>television</v>
      </c>
      <c r="S1318" s="12">
        <f t="shared" si="124"/>
        <v>42393.961909722217</v>
      </c>
      <c r="T1318" s="12">
        <f t="shared" si="125"/>
        <v>42428.961909722217</v>
      </c>
    </row>
    <row r="1319" spans="1:20" ht="112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8264</v>
      </c>
      <c r="O1319" s="8">
        <f t="shared" si="120"/>
        <v>0.15103448275862069</v>
      </c>
      <c r="P1319" s="6">
        <f t="shared" si="121"/>
        <v>5743</v>
      </c>
      <c r="Q1319" t="str">
        <f t="shared" si="122"/>
        <v>film &amp; video</v>
      </c>
      <c r="R1319" t="str">
        <f t="shared" si="123"/>
        <v>television</v>
      </c>
      <c r="S1319" s="12">
        <f t="shared" si="124"/>
        <v>42520.235486111109</v>
      </c>
      <c r="T1319" s="12">
        <f t="shared" si="125"/>
        <v>42572.583333333328</v>
      </c>
    </row>
    <row r="1320" spans="1:20" ht="80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8264</v>
      </c>
      <c r="O1320" s="8">
        <f t="shared" si="120"/>
        <v>5.0299999999999997E-3</v>
      </c>
      <c r="P1320" s="6">
        <f t="shared" si="121"/>
        <v>3132.5</v>
      </c>
      <c r="Q1320" t="str">
        <f t="shared" si="122"/>
        <v>film &amp; video</v>
      </c>
      <c r="R1320" t="str">
        <f t="shared" si="123"/>
        <v>television</v>
      </c>
      <c r="S1320" s="12">
        <f t="shared" si="124"/>
        <v>41985.043657407412</v>
      </c>
      <c r="T1320" s="12">
        <f t="shared" si="125"/>
        <v>42015.043657407412</v>
      </c>
    </row>
    <row r="1321" spans="1:20" ht="96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8264</v>
      </c>
      <c r="O1321" s="8">
        <f t="shared" si="120"/>
        <v>1.3028138528138528E-2</v>
      </c>
      <c r="P1321" s="6">
        <f t="shared" si="121"/>
        <v>442.5</v>
      </c>
      <c r="Q1321" t="str">
        <f t="shared" si="122"/>
        <v>film &amp; video</v>
      </c>
      <c r="R1321" t="str">
        <f t="shared" si="123"/>
        <v>television</v>
      </c>
      <c r="S1321" s="12">
        <f t="shared" si="124"/>
        <v>41816.812094907407</v>
      </c>
      <c r="T1321" s="12">
        <f t="shared" si="125"/>
        <v>41831.666666666664</v>
      </c>
    </row>
    <row r="1322" spans="1:20" ht="96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8264</v>
      </c>
      <c r="O1322" s="8">
        <f t="shared" si="120"/>
        <v>3.0285714285714286E-3</v>
      </c>
      <c r="P1322" s="6">
        <f t="shared" si="121"/>
        <v>253</v>
      </c>
      <c r="Q1322" t="str">
        <f t="shared" si="122"/>
        <v>film &amp; video</v>
      </c>
      <c r="R1322" t="str">
        <f t="shared" si="123"/>
        <v>television</v>
      </c>
      <c r="S1322" s="12">
        <f t="shared" si="124"/>
        <v>42705.690347222218</v>
      </c>
      <c r="T1322" s="12">
        <f t="shared" si="125"/>
        <v>42734.958333333328</v>
      </c>
    </row>
    <row r="1323" spans="1:20" ht="112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8264</v>
      </c>
      <c r="O1323" s="8">
        <f t="shared" si="120"/>
        <v>8.8800000000000004E-2</v>
      </c>
      <c r="P1323" s="6">
        <f t="shared" si="121"/>
        <v>3013</v>
      </c>
      <c r="Q1323" t="str">
        <f t="shared" si="122"/>
        <v>film &amp; video</v>
      </c>
      <c r="R1323" t="str">
        <f t="shared" si="123"/>
        <v>television</v>
      </c>
      <c r="S1323" s="12">
        <f t="shared" si="124"/>
        <v>42697.74927083333</v>
      </c>
      <c r="T1323" s="12">
        <f t="shared" si="125"/>
        <v>42727.74927083333</v>
      </c>
    </row>
    <row r="1324" spans="1:20" ht="112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8264</v>
      </c>
      <c r="O1324" s="8">
        <f t="shared" si="120"/>
        <v>9.8400000000000001E-2</v>
      </c>
      <c r="P1324" s="6">
        <f t="shared" si="121"/>
        <v>55</v>
      </c>
      <c r="Q1324" t="str">
        <f t="shared" si="122"/>
        <v>film &amp; video</v>
      </c>
      <c r="R1324" t="str">
        <f t="shared" si="123"/>
        <v>television</v>
      </c>
      <c r="S1324" s="12">
        <f t="shared" si="124"/>
        <v>42115.656539351854</v>
      </c>
      <c r="T1324" s="12">
        <f t="shared" si="125"/>
        <v>42145.656539351854</v>
      </c>
    </row>
    <row r="1325" spans="1:20" ht="96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8264</v>
      </c>
      <c r="O1325" s="8">
        <f t="shared" si="120"/>
        <v>2.4299999999999999E-2</v>
      </c>
      <c r="P1325" s="6">
        <f t="shared" si="121"/>
        <v>688</v>
      </c>
      <c r="Q1325" t="str">
        <f t="shared" si="122"/>
        <v>film &amp; video</v>
      </c>
      <c r="R1325" t="str">
        <f t="shared" si="123"/>
        <v>television</v>
      </c>
      <c r="S1325" s="12">
        <f t="shared" si="124"/>
        <v>42451.698449074072</v>
      </c>
      <c r="T1325" s="12">
        <f t="shared" si="125"/>
        <v>42486.288194444445</v>
      </c>
    </row>
    <row r="1326" spans="1:20" ht="96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8264</v>
      </c>
      <c r="O1326" s="8">
        <f t="shared" si="120"/>
        <v>1.1299999999999999E-2</v>
      </c>
      <c r="P1326" s="6">
        <f t="shared" si="121"/>
        <v>2505</v>
      </c>
      <c r="Q1326" t="str">
        <f t="shared" si="122"/>
        <v>film &amp; video</v>
      </c>
      <c r="R1326" t="str">
        <f t="shared" si="123"/>
        <v>television</v>
      </c>
      <c r="S1326" s="12">
        <f t="shared" si="124"/>
        <v>42626.633703703701</v>
      </c>
      <c r="T1326" s="12">
        <f t="shared" si="125"/>
        <v>42656.633703703701</v>
      </c>
    </row>
    <row r="1327" spans="1:20" ht="112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8264</v>
      </c>
      <c r="O1327" s="8">
        <f t="shared" si="120"/>
        <v>3.5520833333333335E-2</v>
      </c>
      <c r="P1327" s="6">
        <f t="shared" si="121"/>
        <v>247</v>
      </c>
      <c r="Q1327" t="str">
        <f t="shared" si="122"/>
        <v>film &amp; video</v>
      </c>
      <c r="R1327" t="str">
        <f t="shared" si="123"/>
        <v>television</v>
      </c>
      <c r="S1327" s="12">
        <f t="shared" si="124"/>
        <v>42704.086053240739</v>
      </c>
      <c r="T1327" s="12">
        <f t="shared" si="125"/>
        <v>42734.086053240739</v>
      </c>
    </row>
    <row r="1328" spans="1:20" ht="112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8264</v>
      </c>
      <c r="O1328" s="8">
        <f t="shared" si="120"/>
        <v>2.3306666666666667E-2</v>
      </c>
      <c r="P1328" s="6">
        <f t="shared" si="121"/>
        <v>570.5</v>
      </c>
      <c r="Q1328" t="str">
        <f t="shared" si="122"/>
        <v>film &amp; video</v>
      </c>
      <c r="R1328" t="str">
        <f t="shared" si="123"/>
        <v>television</v>
      </c>
      <c r="S1328" s="12">
        <f t="shared" si="124"/>
        <v>41974.791990740734</v>
      </c>
      <c r="T1328" s="12">
        <f t="shared" si="125"/>
        <v>42019.791990740734</v>
      </c>
    </row>
    <row r="1329" spans="1:20" ht="12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8264</v>
      </c>
      <c r="O1329" s="8">
        <f t="shared" si="120"/>
        <v>8.1600000000000006E-3</v>
      </c>
      <c r="P1329" s="6">
        <f t="shared" si="121"/>
        <v>873</v>
      </c>
      <c r="Q1329" t="str">
        <f t="shared" si="122"/>
        <v>film &amp; video</v>
      </c>
      <c r="R1329" t="str">
        <f t="shared" si="123"/>
        <v>television</v>
      </c>
      <c r="S1329" s="12">
        <f t="shared" si="124"/>
        <v>42123.678645833337</v>
      </c>
      <c r="T1329" s="12">
        <f t="shared" si="125"/>
        <v>42153.678645833337</v>
      </c>
    </row>
    <row r="1330" spans="1:20" ht="112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8264</v>
      </c>
      <c r="O1330" s="8">
        <f t="shared" si="120"/>
        <v>0.22494285714285714</v>
      </c>
      <c r="P1330" s="6">
        <f t="shared" si="121"/>
        <v>881.5</v>
      </c>
      <c r="Q1330" t="str">
        <f t="shared" si="122"/>
        <v>film &amp; video</v>
      </c>
      <c r="R1330" t="str">
        <f t="shared" si="123"/>
        <v>television</v>
      </c>
      <c r="S1330" s="12">
        <f t="shared" si="124"/>
        <v>42612.642754629633</v>
      </c>
      <c r="T1330" s="12">
        <f t="shared" si="125"/>
        <v>42657.642754629633</v>
      </c>
    </row>
    <row r="1331" spans="1:20" ht="96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8264</v>
      </c>
      <c r="O1331" s="8">
        <f t="shared" si="120"/>
        <v>1.3668E-2</v>
      </c>
      <c r="P1331" s="6">
        <f t="shared" si="121"/>
        <v>208.5</v>
      </c>
      <c r="Q1331" t="str">
        <f t="shared" si="122"/>
        <v>film &amp; video</v>
      </c>
      <c r="R1331" t="str">
        <f t="shared" si="123"/>
        <v>television</v>
      </c>
      <c r="S1331" s="12">
        <f t="shared" si="124"/>
        <v>41935.221585648149</v>
      </c>
      <c r="T1331" s="12">
        <f t="shared" si="125"/>
        <v>41975.263252314813</v>
      </c>
    </row>
    <row r="1332" spans="1:20" ht="96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8264</v>
      </c>
      <c r="O1332" s="8">
        <f t="shared" si="120"/>
        <v>0</v>
      </c>
      <c r="P1332" s="6">
        <f t="shared" si="121"/>
        <v>3961.5</v>
      </c>
      <c r="Q1332" t="str">
        <f t="shared" si="122"/>
        <v>film &amp; video</v>
      </c>
      <c r="R1332" t="str">
        <f t="shared" si="123"/>
        <v>television</v>
      </c>
      <c r="S1332" s="12">
        <f t="shared" si="124"/>
        <v>42522.276724537034</v>
      </c>
      <c r="T1332" s="12">
        <f t="shared" si="125"/>
        <v>42553.166666666672</v>
      </c>
    </row>
    <row r="1333" spans="1:20" ht="12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8264</v>
      </c>
      <c r="O1333" s="8">
        <f t="shared" si="120"/>
        <v>0</v>
      </c>
      <c r="P1333" s="6">
        <f t="shared" si="121"/>
        <v>1725.5</v>
      </c>
      <c r="Q1333" t="str">
        <f t="shared" si="122"/>
        <v>film &amp; video</v>
      </c>
      <c r="R1333" t="str">
        <f t="shared" si="123"/>
        <v>television</v>
      </c>
      <c r="S1333" s="12">
        <f t="shared" si="124"/>
        <v>42569.50409722222</v>
      </c>
      <c r="T1333" s="12">
        <f t="shared" si="125"/>
        <v>42599.50409722222</v>
      </c>
    </row>
    <row r="1334" spans="1:20" ht="96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8264</v>
      </c>
      <c r="O1334" s="8">
        <f t="shared" si="120"/>
        <v>0.10754135338345865</v>
      </c>
      <c r="P1334" s="6">
        <f t="shared" si="121"/>
        <v>0</v>
      </c>
      <c r="Q1334" t="str">
        <f t="shared" si="122"/>
        <v>film &amp; video</v>
      </c>
      <c r="R1334" t="str">
        <f t="shared" si="123"/>
        <v>television</v>
      </c>
      <c r="S1334" s="12">
        <f t="shared" si="124"/>
        <v>42732.060277777782</v>
      </c>
      <c r="T1334" s="12">
        <f t="shared" si="125"/>
        <v>42762.060277777782</v>
      </c>
    </row>
    <row r="1335" spans="1:20" ht="96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8264</v>
      </c>
      <c r="O1335" s="8">
        <f t="shared" si="120"/>
        <v>0.1976</v>
      </c>
      <c r="P1335" s="6">
        <f t="shared" si="121"/>
        <v>0</v>
      </c>
      <c r="Q1335" t="str">
        <f t="shared" si="122"/>
        <v>film &amp; video</v>
      </c>
      <c r="R1335" t="str">
        <f t="shared" si="123"/>
        <v>television</v>
      </c>
      <c r="S1335" s="12">
        <f t="shared" si="124"/>
        <v>41806.106770833336</v>
      </c>
      <c r="T1335" s="12">
        <f t="shared" si="125"/>
        <v>41836.106770833336</v>
      </c>
    </row>
    <row r="1336" spans="1:20" ht="96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8264</v>
      </c>
      <c r="O1336" s="8">
        <f t="shared" si="120"/>
        <v>0.84946999999999995</v>
      </c>
      <c r="P1336" s="6">
        <f t="shared" si="121"/>
        <v>7289.5</v>
      </c>
      <c r="Q1336" t="str">
        <f t="shared" si="122"/>
        <v>film &amp; video</v>
      </c>
      <c r="R1336" t="str">
        <f t="shared" si="123"/>
        <v>television</v>
      </c>
      <c r="S1336" s="12">
        <f t="shared" si="124"/>
        <v>42410.774155092593</v>
      </c>
      <c r="T1336" s="12">
        <f t="shared" si="125"/>
        <v>42440.774155092593</v>
      </c>
    </row>
    <row r="1337" spans="1:20" ht="112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8264</v>
      </c>
      <c r="O1337" s="8">
        <f t="shared" si="120"/>
        <v>0.49381999999999998</v>
      </c>
      <c r="P1337" s="6">
        <f t="shared" si="121"/>
        <v>2478</v>
      </c>
      <c r="Q1337" t="str">
        <f t="shared" si="122"/>
        <v>film &amp; video</v>
      </c>
      <c r="R1337" t="str">
        <f t="shared" si="123"/>
        <v>television</v>
      </c>
      <c r="S1337" s="12">
        <f t="shared" si="124"/>
        <v>42313.936365740738</v>
      </c>
      <c r="T1337" s="12">
        <f t="shared" si="125"/>
        <v>42343.936365740738</v>
      </c>
    </row>
    <row r="1338" spans="1:20" ht="112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8264</v>
      </c>
      <c r="O1338" s="8">
        <f t="shared" si="120"/>
        <v>3.3033333333333331E-2</v>
      </c>
      <c r="P1338" s="6">
        <f t="shared" si="121"/>
        <v>42585.5</v>
      </c>
      <c r="Q1338" t="str">
        <f t="shared" si="122"/>
        <v>film &amp; video</v>
      </c>
      <c r="R1338" t="str">
        <f t="shared" si="123"/>
        <v>television</v>
      </c>
      <c r="S1338" s="12">
        <f t="shared" si="124"/>
        <v>41955.863750000004</v>
      </c>
      <c r="T1338" s="12">
        <f t="shared" si="125"/>
        <v>41990.863750000004</v>
      </c>
    </row>
    <row r="1339" spans="1:20" ht="112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8264</v>
      </c>
      <c r="O1339" s="8">
        <f t="shared" si="120"/>
        <v>6.6339999999999996E-2</v>
      </c>
      <c r="P1339" s="6">
        <f t="shared" si="121"/>
        <v>12415.5</v>
      </c>
      <c r="Q1339" t="str">
        <f t="shared" si="122"/>
        <v>film &amp; video</v>
      </c>
      <c r="R1339" t="str">
        <f t="shared" si="123"/>
        <v>television</v>
      </c>
      <c r="S1339" s="12">
        <f t="shared" si="124"/>
        <v>42767.577303240745</v>
      </c>
      <c r="T1339" s="12">
        <f t="shared" si="125"/>
        <v>42797.577303240745</v>
      </c>
    </row>
    <row r="1340" spans="1:20" ht="112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8264</v>
      </c>
      <c r="O1340" s="8">
        <f t="shared" si="120"/>
        <v>0</v>
      </c>
      <c r="P1340" s="6">
        <f t="shared" si="121"/>
        <v>503</v>
      </c>
      <c r="Q1340" t="str">
        <f t="shared" si="122"/>
        <v>film &amp; video</v>
      </c>
      <c r="R1340" t="str">
        <f t="shared" si="123"/>
        <v>television</v>
      </c>
      <c r="S1340" s="12">
        <f t="shared" si="124"/>
        <v>42188.803622685184</v>
      </c>
      <c r="T1340" s="12">
        <f t="shared" si="125"/>
        <v>42218.803622685184</v>
      </c>
    </row>
    <row r="1341" spans="1:20" ht="48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8264</v>
      </c>
      <c r="O1341" s="8">
        <f t="shared" si="120"/>
        <v>0.7036</v>
      </c>
      <c r="P1341" s="6">
        <f t="shared" si="121"/>
        <v>1677</v>
      </c>
      <c r="Q1341" t="str">
        <f t="shared" si="122"/>
        <v>film &amp; video</v>
      </c>
      <c r="R1341" t="str">
        <f t="shared" si="123"/>
        <v>television</v>
      </c>
      <c r="S1341" s="12">
        <f t="shared" si="124"/>
        <v>41936.647164351853</v>
      </c>
      <c r="T1341" s="12">
        <f t="shared" si="125"/>
        <v>41981.688831018517</v>
      </c>
    </row>
    <row r="1342" spans="1:20" ht="80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8264</v>
      </c>
      <c r="O1342" s="8">
        <f t="shared" si="120"/>
        <v>2E-3</v>
      </c>
      <c r="P1342" s="6">
        <f t="shared" si="121"/>
        <v>0</v>
      </c>
      <c r="Q1342" t="str">
        <f t="shared" si="122"/>
        <v>film &amp; video</v>
      </c>
      <c r="R1342" t="str">
        <f t="shared" si="123"/>
        <v>television</v>
      </c>
      <c r="S1342" s="12">
        <f t="shared" si="124"/>
        <v>41836.595520833333</v>
      </c>
      <c r="T1342" s="12">
        <f t="shared" si="125"/>
        <v>41866.595520833333</v>
      </c>
    </row>
    <row r="1343" spans="1:20" ht="112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8264</v>
      </c>
      <c r="O1343" s="8">
        <f t="shared" si="120"/>
        <v>1.02298</v>
      </c>
      <c r="P1343" s="6">
        <f t="shared" si="121"/>
        <v>8818</v>
      </c>
      <c r="Q1343" t="str">
        <f t="shared" si="122"/>
        <v>film &amp; video</v>
      </c>
      <c r="R1343" t="str">
        <f t="shared" si="123"/>
        <v>television</v>
      </c>
      <c r="S1343" s="12">
        <f t="shared" si="124"/>
        <v>42612.624039351853</v>
      </c>
      <c r="T1343" s="12">
        <f t="shared" si="125"/>
        <v>42644.624039351853</v>
      </c>
    </row>
    <row r="1344" spans="1:20" ht="112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8264</v>
      </c>
      <c r="O1344" s="8">
        <f t="shared" si="120"/>
        <v>3.7773333333333334</v>
      </c>
      <c r="P1344" s="6">
        <f t="shared" si="121"/>
        <v>50.5</v>
      </c>
      <c r="Q1344" t="str">
        <f t="shared" si="122"/>
        <v>film &amp; video</v>
      </c>
      <c r="R1344" t="str">
        <f t="shared" si="123"/>
        <v>television</v>
      </c>
      <c r="S1344" s="12">
        <f t="shared" si="124"/>
        <v>42172.816423611104</v>
      </c>
      <c r="T1344" s="12">
        <f t="shared" si="125"/>
        <v>42202.816423611104</v>
      </c>
    </row>
    <row r="1345" spans="1:20" ht="112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8264</v>
      </c>
      <c r="O1345" s="8">
        <f t="shared" si="120"/>
        <v>1.25</v>
      </c>
      <c r="P1345" s="6">
        <f t="shared" si="121"/>
        <v>25736</v>
      </c>
      <c r="Q1345" t="str">
        <f t="shared" si="122"/>
        <v>film &amp; video</v>
      </c>
      <c r="R1345" t="str">
        <f t="shared" si="123"/>
        <v>television</v>
      </c>
      <c r="S1345" s="12">
        <f t="shared" si="124"/>
        <v>42542.526423611111</v>
      </c>
      <c r="T1345" s="12">
        <f t="shared" si="125"/>
        <v>42601.165972222225</v>
      </c>
    </row>
    <row r="1346" spans="1:20" ht="112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8264</v>
      </c>
      <c r="O1346" s="8">
        <f t="shared" si="120"/>
        <v>1.473265306122449</v>
      </c>
      <c r="P1346" s="6">
        <f t="shared" si="121"/>
        <v>2902.5</v>
      </c>
      <c r="Q1346" t="str">
        <f t="shared" si="122"/>
        <v>film &amp; video</v>
      </c>
      <c r="R1346" t="str">
        <f t="shared" si="123"/>
        <v>television</v>
      </c>
      <c r="S1346" s="12">
        <f t="shared" si="124"/>
        <v>42522.789803240739</v>
      </c>
      <c r="T1346" s="12">
        <f t="shared" si="125"/>
        <v>42551.789803240739</v>
      </c>
    </row>
    <row r="1347" spans="1:20" ht="96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8264</v>
      </c>
      <c r="O1347" s="8">
        <f t="shared" ref="O1347:O1410" si="126">E1349/D1349</f>
        <v>1.022</v>
      </c>
      <c r="P1347" s="6">
        <f t="shared" ref="P1347:P1410" si="127">AVERAGE(E1347, L1347)</f>
        <v>191</v>
      </c>
      <c r="Q1347" t="str">
        <f t="shared" ref="Q1347:Q1410" si="128">LEFT(N1347, SEARCH("/",N1347,1)-1)</f>
        <v>film &amp; video</v>
      </c>
      <c r="R1347" t="str">
        <f t="shared" ref="R1347:R1410" si="129">RIGHT(N1347,LEN(N1347)-FIND("/",N1347))</f>
        <v>television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96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8264</v>
      </c>
      <c r="O1348" s="8">
        <f t="shared" si="126"/>
        <v>1.018723404255319</v>
      </c>
      <c r="P1348" s="6">
        <f t="shared" si="127"/>
        <v>3684</v>
      </c>
      <c r="Q1348" t="str">
        <f t="shared" si="128"/>
        <v>film &amp; video</v>
      </c>
      <c r="R1348" t="str">
        <f t="shared" si="129"/>
        <v>television</v>
      </c>
      <c r="S1348" s="12">
        <f t="shared" si="130"/>
        <v>41422.075821759259</v>
      </c>
      <c r="T1348" s="12">
        <f t="shared" si="131"/>
        <v>41452.075821759259</v>
      </c>
    </row>
    <row r="1349" spans="1:20" ht="112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8264</v>
      </c>
      <c r="O1349" s="8">
        <f t="shared" si="126"/>
        <v>2.0419999999999998</v>
      </c>
      <c r="P1349" s="6">
        <f t="shared" si="127"/>
        <v>1293</v>
      </c>
      <c r="Q1349" t="str">
        <f t="shared" si="128"/>
        <v>film &amp; video</v>
      </c>
      <c r="R1349" t="str">
        <f t="shared" si="129"/>
        <v>television</v>
      </c>
      <c r="S1349" s="12">
        <f t="shared" si="130"/>
        <v>42040.638020833328</v>
      </c>
      <c r="T1349" s="12">
        <f t="shared" si="131"/>
        <v>42070.638020833328</v>
      </c>
    </row>
    <row r="1350" spans="1:20" ht="112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8264</v>
      </c>
      <c r="O1350" s="8">
        <f t="shared" si="126"/>
        <v>1.0405</v>
      </c>
      <c r="P1350" s="6">
        <f t="shared" si="127"/>
        <v>3005.5</v>
      </c>
      <c r="Q1350" t="str">
        <f t="shared" si="128"/>
        <v>film &amp; video</v>
      </c>
      <c r="R1350" t="str">
        <f t="shared" si="129"/>
        <v>television</v>
      </c>
      <c r="S1350" s="12">
        <f t="shared" si="130"/>
        <v>41963.506168981476</v>
      </c>
      <c r="T1350" s="12">
        <f t="shared" si="131"/>
        <v>41991.506168981476</v>
      </c>
    </row>
    <row r="1351" spans="1:20" ht="112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8264</v>
      </c>
      <c r="O1351" s="8">
        <f t="shared" si="126"/>
        <v>1.0126500000000001</v>
      </c>
      <c r="P1351" s="6">
        <f t="shared" si="127"/>
        <v>5191</v>
      </c>
      <c r="Q1351" t="str">
        <f t="shared" si="128"/>
        <v>film &amp; video</v>
      </c>
      <c r="R1351" t="str">
        <f t="shared" si="129"/>
        <v>television</v>
      </c>
      <c r="S1351" s="12">
        <f t="shared" si="130"/>
        <v>42317.33258101852</v>
      </c>
      <c r="T1351" s="12">
        <f t="shared" si="131"/>
        <v>42354.290972222225</v>
      </c>
    </row>
    <row r="1352" spans="1:20" ht="96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8264</v>
      </c>
      <c r="O1352" s="8">
        <f t="shared" si="126"/>
        <v>1.3613999999999999</v>
      </c>
      <c r="P1352" s="6">
        <f t="shared" si="127"/>
        <v>2640.25</v>
      </c>
      <c r="Q1352" t="str">
        <f t="shared" si="128"/>
        <v>film &amp; video</v>
      </c>
      <c r="R1352" t="str">
        <f t="shared" si="129"/>
        <v>television</v>
      </c>
      <c r="S1352" s="12">
        <f t="shared" si="130"/>
        <v>42334.013124999998</v>
      </c>
      <c r="T1352" s="12">
        <f t="shared" si="131"/>
        <v>42364.013124999998</v>
      </c>
    </row>
    <row r="1353" spans="1:20" ht="8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8264</v>
      </c>
      <c r="O1353" s="8">
        <f t="shared" si="126"/>
        <v>1.3360000000000001</v>
      </c>
      <c r="P1353" s="6">
        <f t="shared" si="127"/>
        <v>10186.5</v>
      </c>
      <c r="Q1353" t="str">
        <f t="shared" si="128"/>
        <v>film &amp; video</v>
      </c>
      <c r="R1353" t="str">
        <f t="shared" si="129"/>
        <v>television</v>
      </c>
      <c r="S1353" s="12">
        <f t="shared" si="130"/>
        <v>42382.74009259259</v>
      </c>
      <c r="T1353" s="12">
        <f t="shared" si="131"/>
        <v>42412.74009259259</v>
      </c>
    </row>
    <row r="1354" spans="1:20" ht="112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8264</v>
      </c>
      <c r="O1354" s="8">
        <f t="shared" si="126"/>
        <v>1.3025</v>
      </c>
      <c r="P1354" s="6">
        <f t="shared" si="127"/>
        <v>6920.5</v>
      </c>
      <c r="Q1354" t="str">
        <f t="shared" si="128"/>
        <v>film &amp; video</v>
      </c>
      <c r="R1354" t="str">
        <f t="shared" si="129"/>
        <v>television</v>
      </c>
      <c r="S1354" s="12">
        <f t="shared" si="130"/>
        <v>42200.578310185185</v>
      </c>
      <c r="T1354" s="12">
        <f t="shared" si="131"/>
        <v>42252.165972222225</v>
      </c>
    </row>
    <row r="1355" spans="1:20" ht="96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8264</v>
      </c>
      <c r="O1355" s="8">
        <f t="shared" si="126"/>
        <v>1.2267999999999999</v>
      </c>
      <c r="P1355" s="6">
        <f t="shared" si="127"/>
        <v>689</v>
      </c>
      <c r="Q1355" t="str">
        <f t="shared" si="128"/>
        <v>film &amp; video</v>
      </c>
      <c r="R1355" t="str">
        <f t="shared" si="129"/>
        <v>television</v>
      </c>
      <c r="S1355" s="12">
        <f t="shared" si="130"/>
        <v>41309.11791666667</v>
      </c>
      <c r="T1355" s="12">
        <f t="shared" si="131"/>
        <v>41344</v>
      </c>
    </row>
    <row r="1356" spans="1:20" ht="112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8264</v>
      </c>
      <c r="O1356" s="8">
        <f t="shared" si="126"/>
        <v>1.8281058823529412</v>
      </c>
      <c r="P1356" s="6">
        <f t="shared" si="127"/>
        <v>813.5</v>
      </c>
      <c r="Q1356" t="str">
        <f t="shared" si="128"/>
        <v>film &amp; video</v>
      </c>
      <c r="R1356" t="str">
        <f t="shared" si="129"/>
        <v>television</v>
      </c>
      <c r="S1356" s="12">
        <f t="shared" si="130"/>
        <v>42502.807627314818</v>
      </c>
      <c r="T1356" s="12">
        <f t="shared" si="131"/>
        <v>42532.807627314818</v>
      </c>
    </row>
    <row r="1357" spans="1:20" ht="112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8264</v>
      </c>
      <c r="O1357" s="8">
        <f t="shared" si="126"/>
        <v>1.2529999999999999</v>
      </c>
      <c r="P1357" s="6">
        <f t="shared" si="127"/>
        <v>1594</v>
      </c>
      <c r="Q1357" t="str">
        <f t="shared" si="128"/>
        <v>film &amp; video</v>
      </c>
      <c r="R1357" t="str">
        <f t="shared" si="129"/>
        <v>television</v>
      </c>
      <c r="S1357" s="12">
        <f t="shared" si="130"/>
        <v>41213.254687499997</v>
      </c>
      <c r="T1357" s="12">
        <f t="shared" si="131"/>
        <v>41243.416666666664</v>
      </c>
    </row>
    <row r="1358" spans="1:20" ht="112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8264</v>
      </c>
      <c r="O1358" s="8">
        <f t="shared" si="126"/>
        <v>1.1166666666666667</v>
      </c>
      <c r="P1358" s="6">
        <f t="shared" si="127"/>
        <v>3151.28</v>
      </c>
      <c r="Q1358" t="str">
        <f t="shared" si="128"/>
        <v>film &amp; video</v>
      </c>
      <c r="R1358" t="str">
        <f t="shared" si="129"/>
        <v>television</v>
      </c>
      <c r="S1358" s="12">
        <f t="shared" si="130"/>
        <v>41430.038888888892</v>
      </c>
      <c r="T1358" s="12">
        <f t="shared" si="131"/>
        <v>41460.038888888892</v>
      </c>
    </row>
    <row r="1359" spans="1:20" ht="96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8264</v>
      </c>
      <c r="O1359" s="8">
        <f t="shared" si="126"/>
        <v>1.1575757575757575</v>
      </c>
      <c r="P1359" s="6">
        <f t="shared" si="127"/>
        <v>1285.5</v>
      </c>
      <c r="Q1359" t="str">
        <f t="shared" si="128"/>
        <v>film &amp; video</v>
      </c>
      <c r="R1359" t="str">
        <f t="shared" si="129"/>
        <v>television</v>
      </c>
      <c r="S1359" s="12">
        <f t="shared" si="130"/>
        <v>41304.962233796294</v>
      </c>
      <c r="T1359" s="12">
        <f t="shared" si="131"/>
        <v>41334.249305555553</v>
      </c>
    </row>
    <row r="1360" spans="1:20" ht="80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8264</v>
      </c>
      <c r="O1360" s="8">
        <f t="shared" si="126"/>
        <v>1.732</v>
      </c>
      <c r="P1360" s="6">
        <f t="shared" si="127"/>
        <v>1699.5</v>
      </c>
      <c r="Q1360" t="str">
        <f t="shared" si="128"/>
        <v>film &amp; video</v>
      </c>
      <c r="R1360" t="str">
        <f t="shared" si="129"/>
        <v>television</v>
      </c>
      <c r="S1360" s="12">
        <f t="shared" si="130"/>
        <v>40689.570868055554</v>
      </c>
      <c r="T1360" s="12">
        <f t="shared" si="131"/>
        <v>40719.570868055554</v>
      </c>
    </row>
    <row r="1361" spans="1:20" ht="112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8264</v>
      </c>
      <c r="O1361" s="8">
        <f t="shared" si="126"/>
        <v>1.2598333333333334</v>
      </c>
      <c r="P1361" s="6">
        <f t="shared" si="127"/>
        <v>391.5</v>
      </c>
      <c r="Q1361" t="str">
        <f t="shared" si="128"/>
        <v>film &amp; video</v>
      </c>
      <c r="R1361" t="str">
        <f t="shared" si="129"/>
        <v>television</v>
      </c>
      <c r="S1361" s="12">
        <f t="shared" si="130"/>
        <v>40668.814699074072</v>
      </c>
      <c r="T1361" s="12">
        <f t="shared" si="131"/>
        <v>40730.814699074072</v>
      </c>
    </row>
    <row r="1362" spans="1:20" ht="64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8264</v>
      </c>
      <c r="O1362" s="8">
        <f t="shared" si="126"/>
        <v>1.091</v>
      </c>
      <c r="P1362" s="6">
        <f t="shared" si="127"/>
        <v>1339.5</v>
      </c>
      <c r="Q1362" t="str">
        <f t="shared" si="128"/>
        <v>film &amp; video</v>
      </c>
      <c r="R1362" t="str">
        <f t="shared" si="129"/>
        <v>television</v>
      </c>
      <c r="S1362" s="12">
        <f t="shared" si="130"/>
        <v>41095.900694444441</v>
      </c>
      <c r="T1362" s="12">
        <f t="shared" si="131"/>
        <v>41123.900694444441</v>
      </c>
    </row>
    <row r="1363" spans="1:20" ht="96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8264</v>
      </c>
      <c r="O1363" s="8">
        <f t="shared" si="126"/>
        <v>1</v>
      </c>
      <c r="P1363" s="6">
        <f t="shared" si="127"/>
        <v>3911.5</v>
      </c>
      <c r="Q1363" t="str">
        <f t="shared" si="128"/>
        <v>film &amp; video</v>
      </c>
      <c r="R1363" t="str">
        <f t="shared" si="129"/>
        <v>television</v>
      </c>
      <c r="S1363" s="12">
        <f t="shared" si="130"/>
        <v>41781.717268518521</v>
      </c>
      <c r="T1363" s="12">
        <f t="shared" si="131"/>
        <v>41811.717268518521</v>
      </c>
    </row>
    <row r="1364" spans="1:20" ht="96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8264</v>
      </c>
      <c r="O1364" s="8">
        <f t="shared" si="126"/>
        <v>1.1864285714285714</v>
      </c>
      <c r="P1364" s="6">
        <f t="shared" si="127"/>
        <v>558</v>
      </c>
      <c r="Q1364" t="str">
        <f t="shared" si="128"/>
        <v>film &amp; video</v>
      </c>
      <c r="R1364" t="str">
        <f t="shared" si="129"/>
        <v>television</v>
      </c>
      <c r="S1364" s="12">
        <f t="shared" si="130"/>
        <v>41464.934386574074</v>
      </c>
      <c r="T1364" s="12">
        <f t="shared" si="131"/>
        <v>41524.934386574074</v>
      </c>
    </row>
    <row r="1365" spans="1:20" ht="112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8264</v>
      </c>
      <c r="O1365" s="8">
        <f t="shared" si="126"/>
        <v>1.0026666666666666</v>
      </c>
      <c r="P1365" s="6">
        <f t="shared" si="127"/>
        <v>102.5</v>
      </c>
      <c r="Q1365" t="str">
        <f t="shared" si="128"/>
        <v>film &amp; video</v>
      </c>
      <c r="R1365" t="str">
        <f t="shared" si="129"/>
        <v>television</v>
      </c>
      <c r="S1365" s="12">
        <f t="shared" si="130"/>
        <v>42396.8440625</v>
      </c>
      <c r="T1365" s="12">
        <f t="shared" si="131"/>
        <v>42415.332638888889</v>
      </c>
    </row>
    <row r="1366" spans="1:20" ht="112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8264</v>
      </c>
      <c r="O1366" s="8">
        <f t="shared" si="126"/>
        <v>1.2648920000000001</v>
      </c>
      <c r="P1366" s="6">
        <f t="shared" si="127"/>
        <v>24987</v>
      </c>
      <c r="Q1366" t="str">
        <f t="shared" si="128"/>
        <v>film &amp; video</v>
      </c>
      <c r="R1366" t="str">
        <f t="shared" si="129"/>
        <v>television</v>
      </c>
      <c r="S1366" s="12">
        <f t="shared" si="130"/>
        <v>41951.695671296293</v>
      </c>
      <c r="T1366" s="12">
        <f t="shared" si="131"/>
        <v>42011.6956712963</v>
      </c>
    </row>
    <row r="1367" spans="1:20" ht="96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8264</v>
      </c>
      <c r="O1367" s="8">
        <f t="shared" si="126"/>
        <v>1.1426000000000001</v>
      </c>
      <c r="P1367" s="6">
        <f t="shared" si="127"/>
        <v>3806</v>
      </c>
      <c r="Q1367" t="str">
        <f t="shared" si="128"/>
        <v>film &amp; video</v>
      </c>
      <c r="R1367" t="str">
        <f t="shared" si="129"/>
        <v>television</v>
      </c>
      <c r="S1367" s="12">
        <f t="shared" si="130"/>
        <v>42049.733240740738</v>
      </c>
      <c r="T1367" s="12">
        <f t="shared" si="131"/>
        <v>42079.691574074073</v>
      </c>
    </row>
    <row r="1368" spans="1:20" ht="48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8264</v>
      </c>
      <c r="O1368" s="8">
        <f t="shared" si="126"/>
        <v>1.107</v>
      </c>
      <c r="P1368" s="6">
        <f t="shared" si="127"/>
        <v>4816.8450000000003</v>
      </c>
      <c r="Q1368" t="str">
        <f t="shared" si="128"/>
        <v>film &amp; video</v>
      </c>
      <c r="R1368" t="str">
        <f t="shared" si="129"/>
        <v>television</v>
      </c>
      <c r="S1368" s="12">
        <f t="shared" si="130"/>
        <v>41924.996099537035</v>
      </c>
      <c r="T1368" s="12">
        <f t="shared" si="131"/>
        <v>41970.037766203706</v>
      </c>
    </row>
    <row r="1369" spans="1:20" ht="96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8264</v>
      </c>
      <c r="O1369" s="8">
        <f t="shared" si="126"/>
        <v>1.0534805315203954</v>
      </c>
      <c r="P1369" s="6">
        <f t="shared" si="127"/>
        <v>2901.5</v>
      </c>
      <c r="Q1369" t="str">
        <f t="shared" si="128"/>
        <v>film &amp; video</v>
      </c>
      <c r="R1369" t="str">
        <f t="shared" si="129"/>
        <v>television</v>
      </c>
      <c r="S1369" s="12">
        <f t="shared" si="130"/>
        <v>42292.002893518518</v>
      </c>
      <c r="T1369" s="12">
        <f t="shared" si="131"/>
        <v>42322.044560185182</v>
      </c>
    </row>
    <row r="1370" spans="1:20" ht="96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8264</v>
      </c>
      <c r="O1370" s="8">
        <f t="shared" si="126"/>
        <v>1.0366666666666666</v>
      </c>
      <c r="P1370" s="6">
        <f t="shared" si="127"/>
        <v>2811</v>
      </c>
      <c r="Q1370" t="str">
        <f t="shared" si="128"/>
        <v>film &amp; video</v>
      </c>
      <c r="R1370" t="str">
        <f t="shared" si="129"/>
        <v>television</v>
      </c>
      <c r="S1370" s="12">
        <f t="shared" si="130"/>
        <v>42146.190902777773</v>
      </c>
      <c r="T1370" s="12">
        <f t="shared" si="131"/>
        <v>42170.190902777773</v>
      </c>
    </row>
    <row r="1371" spans="1:20" ht="96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8264</v>
      </c>
      <c r="O1371" s="8">
        <f t="shared" si="126"/>
        <v>1.0708672667523933</v>
      </c>
      <c r="P1371" s="6">
        <f t="shared" si="127"/>
        <v>17248.314999999999</v>
      </c>
      <c r="Q1371" t="str">
        <f t="shared" si="128"/>
        <v>film &amp; video</v>
      </c>
      <c r="R1371" t="str">
        <f t="shared" si="129"/>
        <v>television</v>
      </c>
      <c r="S1371" s="12">
        <f t="shared" si="130"/>
        <v>41710.594282407408</v>
      </c>
      <c r="T1371" s="12">
        <f t="shared" si="131"/>
        <v>41740.594282407408</v>
      </c>
    </row>
    <row r="1372" spans="1:20" ht="8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8264</v>
      </c>
      <c r="O1372" s="8">
        <f t="shared" si="126"/>
        <v>1.24</v>
      </c>
      <c r="P1372" s="6">
        <f t="shared" si="127"/>
        <v>787.5</v>
      </c>
      <c r="Q1372" t="str">
        <f t="shared" si="128"/>
        <v>film &amp; video</v>
      </c>
      <c r="R1372" t="str">
        <f t="shared" si="129"/>
        <v>television</v>
      </c>
      <c r="S1372" s="12">
        <f t="shared" si="130"/>
        <v>41548.00335648148</v>
      </c>
      <c r="T1372" s="12">
        <f t="shared" si="131"/>
        <v>41563.00335648148</v>
      </c>
    </row>
    <row r="1373" spans="1:20" ht="112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8264</v>
      </c>
      <c r="O1373" s="8">
        <f t="shared" si="126"/>
        <v>1.0501</v>
      </c>
      <c r="P1373" s="6">
        <f t="shared" si="127"/>
        <v>3782.5</v>
      </c>
      <c r="Q1373" t="str">
        <f t="shared" si="128"/>
        <v>film &amp; video</v>
      </c>
      <c r="R1373" t="str">
        <f t="shared" si="129"/>
        <v>television</v>
      </c>
      <c r="S1373" s="12">
        <f t="shared" si="130"/>
        <v>42101.758587962962</v>
      </c>
      <c r="T1373" s="12">
        <f t="shared" si="131"/>
        <v>42131.758587962962</v>
      </c>
    </row>
    <row r="1374" spans="1:20" ht="64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8264</v>
      </c>
      <c r="O1374" s="8">
        <f t="shared" si="126"/>
        <v>1.8946666666666667</v>
      </c>
      <c r="P1374" s="6">
        <f t="shared" si="127"/>
        <v>318</v>
      </c>
      <c r="Q1374" t="str">
        <f t="shared" si="128"/>
        <v>film &amp; video</v>
      </c>
      <c r="R1374" t="str">
        <f t="shared" si="129"/>
        <v>television</v>
      </c>
      <c r="S1374" s="12">
        <f t="shared" si="130"/>
        <v>41072.739953703705</v>
      </c>
      <c r="T1374" s="12">
        <f t="shared" si="131"/>
        <v>41102.739953703705</v>
      </c>
    </row>
    <row r="1375" spans="1:20" ht="64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8264</v>
      </c>
      <c r="O1375" s="8">
        <f t="shared" si="126"/>
        <v>1.7132499999999999</v>
      </c>
      <c r="P1375" s="6">
        <f t="shared" si="127"/>
        <v>5276.5</v>
      </c>
      <c r="Q1375" t="str">
        <f t="shared" si="128"/>
        <v>film &amp; video</v>
      </c>
      <c r="R1375" t="str">
        <f t="shared" si="129"/>
        <v>television</v>
      </c>
      <c r="S1375" s="12">
        <f t="shared" si="130"/>
        <v>42704.95177083333</v>
      </c>
      <c r="T1375" s="12">
        <f t="shared" si="131"/>
        <v>42734.95177083333</v>
      </c>
    </row>
    <row r="1376" spans="1:20" ht="96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8264</v>
      </c>
      <c r="O1376" s="8">
        <f t="shared" si="126"/>
        <v>2.5248648648648651</v>
      </c>
      <c r="P1376" s="6">
        <f t="shared" si="127"/>
        <v>1454</v>
      </c>
      <c r="Q1376" t="str">
        <f t="shared" si="128"/>
        <v>film &amp; video</v>
      </c>
      <c r="R1376" t="str">
        <f t="shared" si="129"/>
        <v>television</v>
      </c>
      <c r="S1376" s="12">
        <f t="shared" si="130"/>
        <v>42424.161898148144</v>
      </c>
      <c r="T1376" s="12">
        <f t="shared" si="131"/>
        <v>42454.12023148148</v>
      </c>
    </row>
    <row r="1377" spans="1:20" ht="112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8264</v>
      </c>
      <c r="O1377" s="8">
        <f t="shared" si="126"/>
        <v>1.1615384615384616</v>
      </c>
      <c r="P1377" s="6">
        <f t="shared" si="127"/>
        <v>3481</v>
      </c>
      <c r="Q1377" t="str">
        <f t="shared" si="128"/>
        <v>film &amp; video</v>
      </c>
      <c r="R1377" t="str">
        <f t="shared" si="129"/>
        <v>television</v>
      </c>
      <c r="S1377" s="12">
        <f t="shared" si="130"/>
        <v>42720.066192129627</v>
      </c>
      <c r="T1377" s="12">
        <f t="shared" si="131"/>
        <v>42750.066192129627</v>
      </c>
    </row>
    <row r="1378" spans="1:20" ht="64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8264</v>
      </c>
      <c r="O1378" s="8">
        <f t="shared" si="126"/>
        <v>2.0335000000000001</v>
      </c>
      <c r="P1378" s="6">
        <f t="shared" si="127"/>
        <v>4755</v>
      </c>
      <c r="Q1378" t="str">
        <f t="shared" si="128"/>
        <v>film &amp; video</v>
      </c>
      <c r="R1378" t="str">
        <f t="shared" si="129"/>
        <v>television</v>
      </c>
      <c r="S1378" s="12">
        <f t="shared" si="130"/>
        <v>42677.669050925921</v>
      </c>
      <c r="T1378" s="12">
        <f t="shared" si="131"/>
        <v>42707.710717592592</v>
      </c>
    </row>
    <row r="1379" spans="1:20" ht="12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8264</v>
      </c>
      <c r="O1379" s="8">
        <f t="shared" si="126"/>
        <v>1.1160000000000001</v>
      </c>
      <c r="P1379" s="6">
        <f t="shared" si="127"/>
        <v>770.5</v>
      </c>
      <c r="Q1379" t="str">
        <f t="shared" si="128"/>
        <v>film &amp; video</v>
      </c>
      <c r="R1379" t="str">
        <f t="shared" si="129"/>
        <v>television</v>
      </c>
      <c r="S1379" s="12">
        <f t="shared" si="130"/>
        <v>42747.219560185185</v>
      </c>
      <c r="T1379" s="12">
        <f t="shared" si="131"/>
        <v>42769.174305555556</v>
      </c>
    </row>
    <row r="1380" spans="1:20" ht="3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8264</v>
      </c>
      <c r="O1380" s="8">
        <f t="shared" si="126"/>
        <v>4.24</v>
      </c>
      <c r="P1380" s="6">
        <f t="shared" si="127"/>
        <v>2100</v>
      </c>
      <c r="Q1380" t="str">
        <f t="shared" si="128"/>
        <v>film &amp; video</v>
      </c>
      <c r="R1380" t="str">
        <f t="shared" si="129"/>
        <v>television</v>
      </c>
      <c r="S1380" s="12">
        <f t="shared" si="130"/>
        <v>42568.759374999994</v>
      </c>
      <c r="T1380" s="12">
        <f t="shared" si="131"/>
        <v>42583.759374999994</v>
      </c>
    </row>
    <row r="1381" spans="1:20" ht="48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8264</v>
      </c>
      <c r="O1381" s="8">
        <f t="shared" si="126"/>
        <v>1.071</v>
      </c>
      <c r="P1381" s="6">
        <f t="shared" si="127"/>
        <v>5655.5</v>
      </c>
      <c r="Q1381" t="str">
        <f t="shared" si="128"/>
        <v>film &amp; video</v>
      </c>
      <c r="R1381" t="str">
        <f t="shared" si="129"/>
        <v>television</v>
      </c>
      <c r="S1381" s="12">
        <f t="shared" si="130"/>
        <v>42130.491620370376</v>
      </c>
      <c r="T1381" s="12">
        <f t="shared" si="131"/>
        <v>42160.491620370376</v>
      </c>
    </row>
    <row r="1382" spans="1:20" ht="8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8264</v>
      </c>
      <c r="O1382" s="8">
        <f t="shared" si="126"/>
        <v>1.043625</v>
      </c>
      <c r="P1382" s="6">
        <f t="shared" si="127"/>
        <v>55.5</v>
      </c>
      <c r="Q1382" t="str">
        <f t="shared" si="128"/>
        <v>film &amp; video</v>
      </c>
      <c r="R1382" t="str">
        <f t="shared" si="129"/>
        <v>television</v>
      </c>
      <c r="S1382" s="12">
        <f t="shared" si="130"/>
        <v>42141.762800925921</v>
      </c>
      <c r="T1382" s="12">
        <f t="shared" si="131"/>
        <v>42164.083333333328</v>
      </c>
    </row>
    <row r="1383" spans="1:20" ht="112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8264</v>
      </c>
      <c r="O1383" s="8">
        <f t="shared" si="126"/>
        <v>2.124090909090909</v>
      </c>
      <c r="P1383" s="6">
        <f t="shared" si="127"/>
        <v>2714</v>
      </c>
      <c r="Q1383" t="str">
        <f t="shared" si="128"/>
        <v>film &amp; video</v>
      </c>
      <c r="R1383" t="str">
        <f t="shared" si="129"/>
        <v>television</v>
      </c>
      <c r="S1383" s="12">
        <f t="shared" si="130"/>
        <v>42703.214409722219</v>
      </c>
      <c r="T1383" s="12">
        <f t="shared" si="131"/>
        <v>42733.214409722219</v>
      </c>
    </row>
    <row r="1384" spans="1:20" ht="96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8264</v>
      </c>
      <c r="O1384" s="8">
        <f t="shared" si="126"/>
        <v>1.2408571428571429</v>
      </c>
      <c r="P1384" s="6">
        <f t="shared" si="127"/>
        <v>4248.5</v>
      </c>
      <c r="Q1384" t="str">
        <f t="shared" si="128"/>
        <v>film &amp; video</v>
      </c>
      <c r="R1384" t="str">
        <f t="shared" si="129"/>
        <v>television</v>
      </c>
      <c r="S1384" s="12">
        <f t="shared" si="130"/>
        <v>41370.800185185188</v>
      </c>
      <c r="T1384" s="12">
        <f t="shared" si="131"/>
        <v>41400.800185185188</v>
      </c>
    </row>
    <row r="1385" spans="1:20" ht="112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8264</v>
      </c>
      <c r="O1385" s="8">
        <f t="shared" si="126"/>
        <v>1.10406125</v>
      </c>
      <c r="P1385" s="6">
        <f t="shared" si="127"/>
        <v>2383</v>
      </c>
      <c r="Q1385" t="str">
        <f t="shared" si="128"/>
        <v>film &amp; video</v>
      </c>
      <c r="R1385" t="str">
        <f t="shared" si="129"/>
        <v>television</v>
      </c>
      <c r="S1385" s="12">
        <f t="shared" si="130"/>
        <v>42707.074976851851</v>
      </c>
      <c r="T1385" s="12">
        <f t="shared" si="131"/>
        <v>42727.074976851851</v>
      </c>
    </row>
    <row r="1386" spans="1:20" ht="112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8264</v>
      </c>
      <c r="O1386" s="8">
        <f t="shared" si="126"/>
        <v>2.1875</v>
      </c>
      <c r="P1386" s="6">
        <f t="shared" si="127"/>
        <v>2203</v>
      </c>
      <c r="Q1386" t="str">
        <f t="shared" si="128"/>
        <v>film &amp; video</v>
      </c>
      <c r="R1386" t="str">
        <f t="shared" si="129"/>
        <v>television</v>
      </c>
      <c r="S1386" s="12">
        <f t="shared" si="130"/>
        <v>42160.735208333332</v>
      </c>
      <c r="T1386" s="12">
        <f t="shared" si="131"/>
        <v>42190.735208333332</v>
      </c>
    </row>
    <row r="1387" spans="1:20" ht="112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8264</v>
      </c>
      <c r="O1387" s="8">
        <f t="shared" si="126"/>
        <v>1.36625</v>
      </c>
      <c r="P1387" s="6">
        <f t="shared" si="127"/>
        <v>4483.2449999999999</v>
      </c>
      <c r="Q1387" t="str">
        <f t="shared" si="128"/>
        <v>film &amp; video</v>
      </c>
      <c r="R1387" t="str">
        <f t="shared" si="129"/>
        <v>television</v>
      </c>
      <c r="S1387" s="12">
        <f t="shared" si="130"/>
        <v>42433.688900462963</v>
      </c>
      <c r="T1387" s="12">
        <f t="shared" si="131"/>
        <v>42489.507638888885</v>
      </c>
    </row>
    <row r="1388" spans="1:20" ht="64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8264</v>
      </c>
      <c r="O1388" s="8">
        <f t="shared" si="126"/>
        <v>1.348074</v>
      </c>
      <c r="P1388" s="6">
        <f t="shared" si="127"/>
        <v>444.5</v>
      </c>
      <c r="Q1388" t="str">
        <f t="shared" si="128"/>
        <v>film &amp; video</v>
      </c>
      <c r="R1388" t="str">
        <f t="shared" si="129"/>
        <v>television</v>
      </c>
      <c r="S1388" s="12">
        <f t="shared" si="130"/>
        <v>42184.646863425922</v>
      </c>
      <c r="T1388" s="12">
        <f t="shared" si="131"/>
        <v>42214.646863425922</v>
      </c>
    </row>
    <row r="1389" spans="1:20" ht="96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8264</v>
      </c>
      <c r="O1389" s="8">
        <f t="shared" si="126"/>
        <v>1.454</v>
      </c>
      <c r="P1389" s="6">
        <f t="shared" si="127"/>
        <v>2771.5</v>
      </c>
      <c r="Q1389" t="str">
        <f t="shared" si="128"/>
        <v>film &amp; video</v>
      </c>
      <c r="R1389" t="str">
        <f t="shared" si="129"/>
        <v>television</v>
      </c>
      <c r="S1389" s="12">
        <f t="shared" si="130"/>
        <v>42126.92123842593</v>
      </c>
      <c r="T1389" s="12">
        <f t="shared" si="131"/>
        <v>42158.1875</v>
      </c>
    </row>
    <row r="1390" spans="1:20" ht="96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8264</v>
      </c>
      <c r="O1390" s="8">
        <f t="shared" si="126"/>
        <v>1.0910714285714285</v>
      </c>
      <c r="P1390" s="6">
        <f t="shared" si="127"/>
        <v>3426.1849999999999</v>
      </c>
      <c r="Q1390" t="str">
        <f t="shared" si="128"/>
        <v>film &amp; video</v>
      </c>
      <c r="R1390" t="str">
        <f t="shared" si="129"/>
        <v>television</v>
      </c>
      <c r="S1390" s="12">
        <f t="shared" si="130"/>
        <v>42634.614780092597</v>
      </c>
      <c r="T1390" s="12">
        <f t="shared" si="131"/>
        <v>42660.676388888889</v>
      </c>
    </row>
    <row r="1391" spans="1:20" ht="64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8264</v>
      </c>
      <c r="O1391" s="8">
        <f t="shared" si="126"/>
        <v>1.1020000000000001</v>
      </c>
      <c r="P1391" s="6">
        <f t="shared" si="127"/>
        <v>380.5</v>
      </c>
      <c r="Q1391" t="str">
        <f t="shared" si="128"/>
        <v>film &amp; video</v>
      </c>
      <c r="R1391" t="str">
        <f t="shared" si="129"/>
        <v>television</v>
      </c>
      <c r="S1391" s="12">
        <f t="shared" si="130"/>
        <v>42565.480983796297</v>
      </c>
      <c r="T1391" s="12">
        <f t="shared" si="131"/>
        <v>42595.480983796297</v>
      </c>
    </row>
    <row r="1392" spans="1:20" ht="8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8264</v>
      </c>
      <c r="O1392" s="8">
        <f t="shared" si="126"/>
        <v>1.1364000000000001</v>
      </c>
      <c r="P1392" s="6">
        <f t="shared" si="127"/>
        <v>1537</v>
      </c>
      <c r="Q1392" t="str">
        <f t="shared" si="128"/>
        <v>film &amp; video</v>
      </c>
      <c r="R1392" t="str">
        <f t="shared" si="129"/>
        <v>television</v>
      </c>
      <c r="S1392" s="12">
        <f t="shared" si="130"/>
        <v>42087.803310185183</v>
      </c>
      <c r="T1392" s="12">
        <f t="shared" si="131"/>
        <v>42121.716666666667</v>
      </c>
    </row>
    <row r="1393" spans="1:20" ht="96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8264</v>
      </c>
      <c r="O1393" s="8">
        <f t="shared" si="126"/>
        <v>1.0235000000000001</v>
      </c>
      <c r="P1393" s="6">
        <f t="shared" si="127"/>
        <v>282</v>
      </c>
      <c r="Q1393" t="str">
        <f t="shared" si="128"/>
        <v>film &amp; video</v>
      </c>
      <c r="R1393" t="str">
        <f t="shared" si="129"/>
        <v>television</v>
      </c>
      <c r="S1393" s="12">
        <f t="shared" si="130"/>
        <v>42193.650671296295</v>
      </c>
      <c r="T1393" s="12">
        <f t="shared" si="131"/>
        <v>42238.207638888889</v>
      </c>
    </row>
    <row r="1394" spans="1:20" ht="8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8264</v>
      </c>
      <c r="O1394" s="8">
        <f t="shared" si="126"/>
        <v>1.2213333333333334</v>
      </c>
      <c r="P1394" s="6">
        <f t="shared" si="127"/>
        <v>1472.5</v>
      </c>
      <c r="Q1394" t="str">
        <f t="shared" si="128"/>
        <v>film &amp; video</v>
      </c>
      <c r="R1394" t="str">
        <f t="shared" si="129"/>
        <v>television</v>
      </c>
      <c r="S1394" s="12">
        <f t="shared" si="130"/>
        <v>42401.154930555553</v>
      </c>
      <c r="T1394" s="12">
        <f t="shared" si="131"/>
        <v>42432.154930555553</v>
      </c>
    </row>
    <row r="1395" spans="1:20" ht="8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8264</v>
      </c>
      <c r="O1395" s="8">
        <f t="shared" si="126"/>
        <v>1.1188571428571428</v>
      </c>
      <c r="P1395" s="6">
        <f t="shared" si="127"/>
        <v>5143.5</v>
      </c>
      <c r="Q1395" t="str">
        <f t="shared" si="128"/>
        <v>film &amp; video</v>
      </c>
      <c r="R1395" t="str">
        <f t="shared" si="129"/>
        <v>television</v>
      </c>
      <c r="S1395" s="12">
        <f t="shared" si="130"/>
        <v>42553.681979166664</v>
      </c>
      <c r="T1395" s="12">
        <f t="shared" si="131"/>
        <v>42583.681979166664</v>
      </c>
    </row>
    <row r="1396" spans="1:20" ht="96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8264</v>
      </c>
      <c r="O1396" s="8">
        <f t="shared" si="126"/>
        <v>1.073</v>
      </c>
      <c r="P1396" s="6">
        <f t="shared" si="127"/>
        <v>466.5</v>
      </c>
      <c r="Q1396" t="str">
        <f t="shared" si="128"/>
        <v>film &amp; video</v>
      </c>
      <c r="R1396" t="str">
        <f t="shared" si="129"/>
        <v>television</v>
      </c>
      <c r="S1396" s="12">
        <f t="shared" si="130"/>
        <v>42752.144976851851</v>
      </c>
      <c r="T1396" s="12">
        <f t="shared" si="131"/>
        <v>42795.125</v>
      </c>
    </row>
    <row r="1397" spans="1:20" ht="48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8264</v>
      </c>
      <c r="O1397" s="8">
        <f t="shared" si="126"/>
        <v>1.1385000000000001</v>
      </c>
      <c r="P1397" s="6">
        <f t="shared" si="127"/>
        <v>1999</v>
      </c>
      <c r="Q1397" t="str">
        <f t="shared" si="128"/>
        <v>film &amp; video</v>
      </c>
      <c r="R1397" t="str">
        <f t="shared" si="129"/>
        <v>television</v>
      </c>
      <c r="S1397" s="12">
        <f t="shared" si="130"/>
        <v>42719.90834490741</v>
      </c>
      <c r="T1397" s="12">
        <f t="shared" si="131"/>
        <v>42749.90834490741</v>
      </c>
    </row>
    <row r="1398" spans="1:20" ht="112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8264</v>
      </c>
      <c r="O1398" s="8">
        <f t="shared" si="126"/>
        <v>1.0968181818181819</v>
      </c>
      <c r="P1398" s="6">
        <f t="shared" si="127"/>
        <v>3255.5</v>
      </c>
      <c r="Q1398" t="str">
        <f t="shared" si="128"/>
        <v>film &amp; video</v>
      </c>
      <c r="R1398" t="str">
        <f t="shared" si="129"/>
        <v>television</v>
      </c>
      <c r="S1398" s="12">
        <f t="shared" si="130"/>
        <v>42018.99863425926</v>
      </c>
      <c r="T1398" s="12">
        <f t="shared" si="131"/>
        <v>42048.99863425926</v>
      </c>
    </row>
    <row r="1399" spans="1:20" ht="96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8264</v>
      </c>
      <c r="O1399" s="8">
        <f t="shared" si="126"/>
        <v>1.2614444444444444</v>
      </c>
      <c r="P1399" s="6">
        <f t="shared" si="127"/>
        <v>5771.5</v>
      </c>
      <c r="Q1399" t="str">
        <f t="shared" si="128"/>
        <v>film &amp; video</v>
      </c>
      <c r="R1399" t="str">
        <f t="shared" si="129"/>
        <v>television</v>
      </c>
      <c r="S1399" s="12">
        <f t="shared" si="130"/>
        <v>42640.917939814812</v>
      </c>
      <c r="T1399" s="12">
        <f t="shared" si="131"/>
        <v>42670.888194444444</v>
      </c>
    </row>
    <row r="1400" spans="1:20" ht="96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8264</v>
      </c>
      <c r="O1400" s="8">
        <f t="shared" si="126"/>
        <v>1.6742857142857144</v>
      </c>
      <c r="P1400" s="6">
        <f t="shared" si="127"/>
        <v>2445.5</v>
      </c>
      <c r="Q1400" t="str">
        <f t="shared" si="128"/>
        <v>film &amp; video</v>
      </c>
      <c r="R1400" t="str">
        <f t="shared" si="129"/>
        <v>television</v>
      </c>
      <c r="S1400" s="12">
        <f t="shared" si="130"/>
        <v>42526.874236111107</v>
      </c>
      <c r="T1400" s="12">
        <f t="shared" si="131"/>
        <v>42556.874236111107</v>
      </c>
    </row>
    <row r="1401" spans="1:20" ht="96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8264</v>
      </c>
      <c r="O1401" s="8">
        <f t="shared" si="126"/>
        <v>4.9652000000000003</v>
      </c>
      <c r="P1401" s="6">
        <f t="shared" si="127"/>
        <v>5768.5</v>
      </c>
      <c r="Q1401" t="str">
        <f t="shared" si="128"/>
        <v>film &amp; video</v>
      </c>
      <c r="R1401" t="str">
        <f t="shared" si="129"/>
        <v>television</v>
      </c>
      <c r="S1401" s="12">
        <f t="shared" si="130"/>
        <v>41889.004317129627</v>
      </c>
      <c r="T1401" s="12">
        <f t="shared" si="131"/>
        <v>41919.004317129627</v>
      </c>
    </row>
    <row r="1402" spans="1:20" ht="96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8264</v>
      </c>
      <c r="O1402" s="8">
        <f t="shared" si="126"/>
        <v>1.0915999999999999</v>
      </c>
      <c r="P1402" s="6">
        <f t="shared" si="127"/>
        <v>310</v>
      </c>
      <c r="Q1402" t="str">
        <f t="shared" si="128"/>
        <v>film &amp; video</v>
      </c>
      <c r="R1402" t="str">
        <f t="shared" si="129"/>
        <v>television</v>
      </c>
      <c r="S1402" s="12">
        <f t="shared" si="130"/>
        <v>42498.341122685189</v>
      </c>
      <c r="T1402" s="12">
        <f t="shared" si="131"/>
        <v>42533.229166666672</v>
      </c>
    </row>
    <row r="1403" spans="1:20" ht="12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8264</v>
      </c>
      <c r="O1403" s="8">
        <f t="shared" si="126"/>
        <v>1.0257499999999999</v>
      </c>
      <c r="P1403" s="6">
        <f t="shared" si="127"/>
        <v>6326.5</v>
      </c>
      <c r="Q1403" t="str">
        <f t="shared" si="128"/>
        <v>film &amp; video</v>
      </c>
      <c r="R1403" t="str">
        <f t="shared" si="129"/>
        <v>television</v>
      </c>
      <c r="S1403" s="12">
        <f t="shared" si="130"/>
        <v>41399.99622685185</v>
      </c>
      <c r="T1403" s="12">
        <f t="shared" si="131"/>
        <v>41420.99622685185</v>
      </c>
    </row>
    <row r="1404" spans="1:20" ht="112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8264</v>
      </c>
      <c r="O1404" s="8">
        <f t="shared" si="126"/>
        <v>1.6620689655172414E-2</v>
      </c>
      <c r="P1404" s="6">
        <f t="shared" si="127"/>
        <v>1421</v>
      </c>
      <c r="Q1404" t="str">
        <f t="shared" si="128"/>
        <v>film &amp; video</v>
      </c>
      <c r="R1404" t="str">
        <f t="shared" si="129"/>
        <v>television</v>
      </c>
      <c r="S1404" s="12">
        <f t="shared" si="130"/>
        <v>42065.053368055553</v>
      </c>
      <c r="T1404" s="12">
        <f t="shared" si="131"/>
        <v>42125.011701388896</v>
      </c>
    </row>
    <row r="1405" spans="1:20" ht="96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8264</v>
      </c>
      <c r="O1405" s="8">
        <f t="shared" si="126"/>
        <v>4.1999999999999997E-3</v>
      </c>
      <c r="P1405" s="6">
        <f t="shared" si="127"/>
        <v>2084.5</v>
      </c>
      <c r="Q1405" t="str">
        <f t="shared" si="128"/>
        <v>film &amp; video</v>
      </c>
      <c r="R1405" t="str">
        <f t="shared" si="129"/>
        <v>television</v>
      </c>
      <c r="S1405" s="12">
        <f t="shared" si="130"/>
        <v>41451.062905092593</v>
      </c>
      <c r="T1405" s="12">
        <f t="shared" si="131"/>
        <v>41481.062905092593</v>
      </c>
    </row>
    <row r="1406" spans="1:20" ht="112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8264</v>
      </c>
      <c r="O1406" s="8">
        <f t="shared" si="126"/>
        <v>1.25E-3</v>
      </c>
      <c r="P1406" s="6">
        <f t="shared" si="127"/>
        <v>123</v>
      </c>
      <c r="Q1406" t="str">
        <f t="shared" si="128"/>
        <v>film &amp; video</v>
      </c>
      <c r="R1406" t="str">
        <f t="shared" si="129"/>
        <v>television</v>
      </c>
      <c r="S1406" s="12">
        <f t="shared" si="130"/>
        <v>42032.510243055556</v>
      </c>
      <c r="T1406" s="12">
        <f t="shared" si="131"/>
        <v>42057.510243055556</v>
      </c>
    </row>
    <row r="1407" spans="1:20" ht="64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8264</v>
      </c>
      <c r="O1407" s="8">
        <f t="shared" si="126"/>
        <v>5.0000000000000001E-3</v>
      </c>
      <c r="P1407" s="6">
        <f t="shared" si="127"/>
        <v>61</v>
      </c>
      <c r="Q1407" t="str">
        <f t="shared" si="128"/>
        <v>film &amp; video</v>
      </c>
      <c r="R1407" t="str">
        <f t="shared" si="129"/>
        <v>television</v>
      </c>
      <c r="S1407" s="12">
        <f t="shared" si="130"/>
        <v>41941.680567129632</v>
      </c>
      <c r="T1407" s="12">
        <f t="shared" si="131"/>
        <v>41971.722233796296</v>
      </c>
    </row>
    <row r="1408" spans="1:20" ht="48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8264</v>
      </c>
      <c r="O1408" s="8">
        <f t="shared" si="126"/>
        <v>7.1999999999999995E-2</v>
      </c>
      <c r="P1408" s="6">
        <f t="shared" si="127"/>
        <v>9</v>
      </c>
      <c r="Q1408" t="str">
        <f t="shared" si="128"/>
        <v>film &amp; video</v>
      </c>
      <c r="R1408" t="str">
        <f t="shared" si="129"/>
        <v>television</v>
      </c>
      <c r="S1408" s="12">
        <f t="shared" si="130"/>
        <v>42297.432951388888</v>
      </c>
      <c r="T1408" s="12">
        <f t="shared" si="131"/>
        <v>42350.416666666672</v>
      </c>
    </row>
    <row r="1409" spans="1:20" ht="112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8264</v>
      </c>
      <c r="O1409" s="8">
        <f t="shared" si="126"/>
        <v>0</v>
      </c>
      <c r="P1409" s="6">
        <f t="shared" si="127"/>
        <v>8.5</v>
      </c>
      <c r="Q1409" t="str">
        <f t="shared" si="128"/>
        <v>film &amp; video</v>
      </c>
      <c r="R1409" t="str">
        <f t="shared" si="129"/>
        <v>television</v>
      </c>
      <c r="S1409" s="12">
        <f t="shared" si="130"/>
        <v>41838.536782407406</v>
      </c>
      <c r="T1409" s="12">
        <f t="shared" si="131"/>
        <v>41863.536782407406</v>
      </c>
    </row>
    <row r="1410" spans="1:20" ht="96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8264</v>
      </c>
      <c r="O1410" s="8">
        <f t="shared" si="126"/>
        <v>1.6666666666666666E-4</v>
      </c>
      <c r="P1410" s="6">
        <f t="shared" si="127"/>
        <v>39</v>
      </c>
      <c r="Q1410" t="str">
        <f t="shared" si="128"/>
        <v>film &amp; video</v>
      </c>
      <c r="R1410" t="str">
        <f t="shared" si="129"/>
        <v>television</v>
      </c>
      <c r="S1410" s="12">
        <f t="shared" si="130"/>
        <v>42291.872175925921</v>
      </c>
      <c r="T1410" s="12">
        <f t="shared" si="131"/>
        <v>42321.913842592592</v>
      </c>
    </row>
    <row r="1411" spans="1:20" ht="96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8264</v>
      </c>
      <c r="O1411" s="8">
        <f t="shared" ref="O1411:O1474" si="132">E1413/D1413</f>
        <v>2.3333333333333335E-3</v>
      </c>
      <c r="P1411" s="6">
        <f t="shared" ref="P1411:P1474" si="133">AVERAGE(E1411, L1411)</f>
        <v>0</v>
      </c>
      <c r="Q1411" t="str">
        <f t="shared" ref="Q1411:Q1474" si="134">LEFT(N1411, SEARCH("/",N1411,1)-1)</f>
        <v>film &amp; video</v>
      </c>
      <c r="R1411" t="str">
        <f t="shared" ref="R1411:R1474" si="135">RIGHT(N1411,LEN(N1411)-FIND("/",N1411))</f>
        <v>television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12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8264</v>
      </c>
      <c r="O1412" s="8">
        <f t="shared" si="132"/>
        <v>4.5714285714285714E-2</v>
      </c>
      <c r="P1412" s="6">
        <f t="shared" si="133"/>
        <v>1</v>
      </c>
      <c r="Q1412" t="str">
        <f t="shared" si="134"/>
        <v>film &amp; video</v>
      </c>
      <c r="R1412" t="str">
        <f t="shared" si="135"/>
        <v>television</v>
      </c>
      <c r="S1412" s="12">
        <f t="shared" si="136"/>
        <v>42479.318518518514</v>
      </c>
      <c r="T1412" s="12">
        <f t="shared" si="137"/>
        <v>42524.318518518514</v>
      </c>
    </row>
    <row r="1413" spans="1:20" ht="112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8264</v>
      </c>
      <c r="O1413" s="8">
        <f t="shared" si="132"/>
        <v>0.05</v>
      </c>
      <c r="P1413" s="6">
        <f t="shared" si="133"/>
        <v>5</v>
      </c>
      <c r="Q1413" t="str">
        <f t="shared" si="134"/>
        <v>film &amp; video</v>
      </c>
      <c r="R1413" t="str">
        <f t="shared" si="135"/>
        <v>television</v>
      </c>
      <c r="S1413" s="12">
        <f t="shared" si="136"/>
        <v>42013.059027777781</v>
      </c>
      <c r="T1413" s="12">
        <f t="shared" si="137"/>
        <v>42041.059027777781</v>
      </c>
    </row>
    <row r="1414" spans="1:20" ht="8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8264</v>
      </c>
      <c r="O1414" s="8">
        <f t="shared" si="132"/>
        <v>2E-3</v>
      </c>
      <c r="P1414" s="6">
        <f t="shared" si="133"/>
        <v>166.5</v>
      </c>
      <c r="Q1414" t="str">
        <f t="shared" si="134"/>
        <v>film &amp; video</v>
      </c>
      <c r="R1414" t="str">
        <f t="shared" si="135"/>
        <v>television</v>
      </c>
      <c r="S1414" s="12">
        <f t="shared" si="136"/>
        <v>41947.063645833332</v>
      </c>
      <c r="T1414" s="12">
        <f t="shared" si="137"/>
        <v>41977.063645833332</v>
      </c>
    </row>
    <row r="1415" spans="1:20" ht="112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8264</v>
      </c>
      <c r="O1415" s="8">
        <f t="shared" si="132"/>
        <v>0.18181818181818182</v>
      </c>
      <c r="P1415" s="6">
        <f t="shared" si="133"/>
        <v>50.5</v>
      </c>
      <c r="Q1415" t="str">
        <f t="shared" si="134"/>
        <v>film &amp; video</v>
      </c>
      <c r="R1415" t="str">
        <f t="shared" si="135"/>
        <v>television</v>
      </c>
      <c r="S1415" s="12">
        <f t="shared" si="136"/>
        <v>42360.437152777777</v>
      </c>
      <c r="T1415" s="12">
        <f t="shared" si="137"/>
        <v>42420.437152777777</v>
      </c>
    </row>
    <row r="1416" spans="1:20" ht="112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8264</v>
      </c>
      <c r="O1416" s="8">
        <f t="shared" si="132"/>
        <v>0</v>
      </c>
      <c r="P1416" s="6">
        <f t="shared" si="133"/>
        <v>1</v>
      </c>
      <c r="Q1416" t="str">
        <f t="shared" si="134"/>
        <v>film &amp; video</v>
      </c>
      <c r="R1416" t="str">
        <f t="shared" si="135"/>
        <v>television</v>
      </c>
      <c r="S1416" s="12">
        <f t="shared" si="136"/>
        <v>42708.25309027778</v>
      </c>
      <c r="T1416" s="12">
        <f t="shared" si="137"/>
        <v>42738.25309027778</v>
      </c>
    </row>
    <row r="1417" spans="1:20" ht="112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8264</v>
      </c>
      <c r="O1417" s="8">
        <f t="shared" si="132"/>
        <v>1.2222222222222223E-2</v>
      </c>
      <c r="P1417" s="6">
        <f t="shared" si="133"/>
        <v>404.5</v>
      </c>
      <c r="Q1417" t="str">
        <f t="shared" si="134"/>
        <v>film &amp; video</v>
      </c>
      <c r="R1417" t="str">
        <f t="shared" si="135"/>
        <v>television</v>
      </c>
      <c r="S1417" s="12">
        <f t="shared" si="136"/>
        <v>42192.675821759258</v>
      </c>
      <c r="T1417" s="12">
        <f t="shared" si="137"/>
        <v>42232.675821759258</v>
      </c>
    </row>
    <row r="1418" spans="1:20" ht="96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8264</v>
      </c>
      <c r="O1418" s="8">
        <f t="shared" si="132"/>
        <v>2E-3</v>
      </c>
      <c r="P1418" s="6">
        <f t="shared" si="133"/>
        <v>0</v>
      </c>
      <c r="Q1418" t="str">
        <f t="shared" si="134"/>
        <v>film &amp; video</v>
      </c>
      <c r="R1418" t="str">
        <f t="shared" si="135"/>
        <v>television</v>
      </c>
      <c r="S1418" s="12">
        <f t="shared" si="136"/>
        <v>42299.926145833335</v>
      </c>
      <c r="T1418" s="12">
        <f t="shared" si="137"/>
        <v>42329.967812499999</v>
      </c>
    </row>
    <row r="1419" spans="1:20" ht="96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8264</v>
      </c>
      <c r="O1419" s="8">
        <f t="shared" si="132"/>
        <v>7.0634920634920634E-2</v>
      </c>
      <c r="P1419" s="6">
        <f t="shared" si="133"/>
        <v>28.5</v>
      </c>
      <c r="Q1419" t="str">
        <f t="shared" si="134"/>
        <v>film &amp; video</v>
      </c>
      <c r="R1419" t="str">
        <f t="shared" si="135"/>
        <v>television</v>
      </c>
      <c r="S1419" s="12">
        <f t="shared" si="136"/>
        <v>42232.15016203704</v>
      </c>
      <c r="T1419" s="12">
        <f t="shared" si="137"/>
        <v>42262.465972222228</v>
      </c>
    </row>
    <row r="1420" spans="1:20" ht="96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8264</v>
      </c>
      <c r="O1420" s="8">
        <f t="shared" si="132"/>
        <v>2.7272727272727271E-2</v>
      </c>
      <c r="P1420" s="6">
        <f t="shared" si="133"/>
        <v>3.5</v>
      </c>
      <c r="Q1420" t="str">
        <f t="shared" si="134"/>
        <v>film &amp; video</v>
      </c>
      <c r="R1420" t="str">
        <f t="shared" si="135"/>
        <v>television</v>
      </c>
      <c r="S1420" s="12">
        <f t="shared" si="136"/>
        <v>42395.456412037034</v>
      </c>
      <c r="T1420" s="12">
        <f t="shared" si="137"/>
        <v>42425.456412037034</v>
      </c>
    </row>
    <row r="1421" spans="1:20" ht="112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8264</v>
      </c>
      <c r="O1421" s="8">
        <f t="shared" si="132"/>
        <v>1E-3</v>
      </c>
      <c r="P1421" s="6">
        <f t="shared" si="133"/>
        <v>227.5</v>
      </c>
      <c r="Q1421" t="str">
        <f t="shared" si="134"/>
        <v>film &amp; video</v>
      </c>
      <c r="R1421" t="str">
        <f t="shared" si="135"/>
        <v>television</v>
      </c>
      <c r="S1421" s="12">
        <f t="shared" si="136"/>
        <v>42622.456238425926</v>
      </c>
      <c r="T1421" s="12">
        <f t="shared" si="137"/>
        <v>42652.456238425926</v>
      </c>
    </row>
    <row r="1422" spans="1:20" ht="64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8264</v>
      </c>
      <c r="O1422" s="8">
        <f t="shared" si="132"/>
        <v>1.0399999999999999E-3</v>
      </c>
      <c r="P1422" s="6">
        <f t="shared" si="133"/>
        <v>3</v>
      </c>
      <c r="Q1422" t="str">
        <f t="shared" si="134"/>
        <v>film &amp; video</v>
      </c>
      <c r="R1422" t="str">
        <f t="shared" si="135"/>
        <v>television</v>
      </c>
      <c r="S1422" s="12">
        <f t="shared" si="136"/>
        <v>42524.667662037042</v>
      </c>
      <c r="T1422" s="12">
        <f t="shared" si="137"/>
        <v>42549.667662037042</v>
      </c>
    </row>
    <row r="1423" spans="1:20" ht="12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8264</v>
      </c>
      <c r="O1423" s="8">
        <f t="shared" si="132"/>
        <v>3.3333333333333335E-3</v>
      </c>
      <c r="P1423" s="6">
        <f t="shared" si="133"/>
        <v>101</v>
      </c>
      <c r="Q1423" t="str">
        <f t="shared" si="134"/>
        <v>film &amp; video</v>
      </c>
      <c r="R1423" t="str">
        <f t="shared" si="135"/>
        <v>television</v>
      </c>
      <c r="S1423" s="12">
        <f t="shared" si="136"/>
        <v>42013.915613425925</v>
      </c>
      <c r="T1423" s="12">
        <f t="shared" si="137"/>
        <v>42043.915613425925</v>
      </c>
    </row>
    <row r="1424" spans="1:20" ht="112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8264</v>
      </c>
      <c r="O1424" s="8">
        <f t="shared" si="132"/>
        <v>0.2036</v>
      </c>
      <c r="P1424" s="6">
        <f t="shared" si="133"/>
        <v>14</v>
      </c>
      <c r="Q1424" t="str">
        <f t="shared" si="134"/>
        <v>film &amp; video</v>
      </c>
      <c r="R1424" t="str">
        <f t="shared" si="135"/>
        <v>television</v>
      </c>
      <c r="S1424" s="12">
        <f t="shared" si="136"/>
        <v>42604.239629629628</v>
      </c>
      <c r="T1424" s="12">
        <f t="shared" si="137"/>
        <v>42634.239629629628</v>
      </c>
    </row>
    <row r="1425" spans="1:20" ht="112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8264</v>
      </c>
      <c r="O1425" s="8">
        <f t="shared" si="132"/>
        <v>0</v>
      </c>
      <c r="P1425" s="6">
        <f t="shared" si="133"/>
        <v>50.5</v>
      </c>
      <c r="Q1425" t="str">
        <f t="shared" si="134"/>
        <v>film &amp; video</v>
      </c>
      <c r="R1425" t="str">
        <f t="shared" si="135"/>
        <v>television</v>
      </c>
      <c r="S1425" s="12">
        <f t="shared" si="136"/>
        <v>42340.360312500001</v>
      </c>
      <c r="T1425" s="12">
        <f t="shared" si="137"/>
        <v>42370.360312500001</v>
      </c>
    </row>
    <row r="1426" spans="1:20" ht="96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8264</v>
      </c>
      <c r="O1426" s="8">
        <f t="shared" si="132"/>
        <v>0</v>
      </c>
      <c r="P1426" s="6">
        <f t="shared" si="133"/>
        <v>770.5</v>
      </c>
      <c r="Q1426" t="str">
        <f t="shared" si="134"/>
        <v>film &amp; video</v>
      </c>
      <c r="R1426" t="str">
        <f t="shared" si="135"/>
        <v>television</v>
      </c>
      <c r="S1426" s="12">
        <f t="shared" si="136"/>
        <v>42676.717615740738</v>
      </c>
      <c r="T1426" s="12">
        <f t="shared" si="137"/>
        <v>42689.759282407409</v>
      </c>
    </row>
    <row r="1427" spans="1:20" ht="96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8264</v>
      </c>
      <c r="O1427" s="8">
        <f t="shared" si="132"/>
        <v>8.3799999999999999E-2</v>
      </c>
      <c r="P1427" s="6">
        <f t="shared" si="133"/>
        <v>0</v>
      </c>
      <c r="Q1427" t="str">
        <f t="shared" si="134"/>
        <v>film &amp; video</v>
      </c>
      <c r="R1427" t="str">
        <f t="shared" si="135"/>
        <v>television</v>
      </c>
      <c r="S1427" s="12">
        <f t="shared" si="136"/>
        <v>42093.131469907406</v>
      </c>
      <c r="T1427" s="12">
        <f t="shared" si="137"/>
        <v>42123.131469907406</v>
      </c>
    </row>
    <row r="1428" spans="1:20" ht="96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8264</v>
      </c>
      <c r="O1428" s="8">
        <f t="shared" si="132"/>
        <v>4.4999999999999998E-2</v>
      </c>
      <c r="P1428" s="6">
        <f t="shared" si="133"/>
        <v>0</v>
      </c>
      <c r="Q1428" t="str">
        <f t="shared" si="134"/>
        <v>film &amp; video</v>
      </c>
      <c r="R1428" t="str">
        <f t="shared" si="135"/>
        <v>television</v>
      </c>
      <c r="S1428" s="12">
        <f t="shared" si="136"/>
        <v>42180.390277777777</v>
      </c>
      <c r="T1428" s="12">
        <f t="shared" si="137"/>
        <v>42240.390277777777</v>
      </c>
    </row>
    <row r="1429" spans="1:20" ht="112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8264</v>
      </c>
      <c r="O1429" s="8">
        <f t="shared" si="132"/>
        <v>0</v>
      </c>
      <c r="P1429" s="6">
        <f t="shared" si="133"/>
        <v>211.5</v>
      </c>
      <c r="Q1429" t="str">
        <f t="shared" si="134"/>
        <v>film &amp; video</v>
      </c>
      <c r="R1429" t="str">
        <f t="shared" si="135"/>
        <v>television</v>
      </c>
      <c r="S1429" s="12">
        <f t="shared" si="136"/>
        <v>42601.851678240739</v>
      </c>
      <c r="T1429" s="12">
        <f t="shared" si="137"/>
        <v>42631.851678240739</v>
      </c>
    </row>
    <row r="1430" spans="1:20" ht="96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8264</v>
      </c>
      <c r="O1430" s="8">
        <f t="shared" si="132"/>
        <v>8.0600000000000005E-2</v>
      </c>
      <c r="P1430" s="6">
        <f t="shared" si="133"/>
        <v>24</v>
      </c>
      <c r="Q1430" t="str">
        <f t="shared" si="134"/>
        <v>film &amp; video</v>
      </c>
      <c r="R1430" t="str">
        <f t="shared" si="135"/>
        <v>television</v>
      </c>
      <c r="S1430" s="12">
        <f t="shared" si="136"/>
        <v>42432.379826388889</v>
      </c>
      <c r="T1430" s="12">
        <f t="shared" si="137"/>
        <v>42462.338159722218</v>
      </c>
    </row>
    <row r="1431" spans="1:20" ht="8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8264</v>
      </c>
      <c r="O1431" s="8">
        <f t="shared" si="132"/>
        <v>0.31947058823529412</v>
      </c>
      <c r="P1431" s="6">
        <f t="shared" si="133"/>
        <v>0</v>
      </c>
      <c r="Q1431" t="str">
        <f t="shared" si="134"/>
        <v>film &amp; video</v>
      </c>
      <c r="R1431" t="str">
        <f t="shared" si="135"/>
        <v>television</v>
      </c>
      <c r="S1431" s="12">
        <f t="shared" si="136"/>
        <v>42074.060671296291</v>
      </c>
      <c r="T1431" s="12">
        <f t="shared" si="137"/>
        <v>42104.060671296291</v>
      </c>
    </row>
    <row r="1432" spans="1:20" ht="96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8264</v>
      </c>
      <c r="O1432" s="8">
        <f t="shared" si="132"/>
        <v>0</v>
      </c>
      <c r="P1432" s="6">
        <f t="shared" si="133"/>
        <v>204</v>
      </c>
      <c r="Q1432" t="str">
        <f t="shared" si="134"/>
        <v>film &amp; video</v>
      </c>
      <c r="R1432" t="str">
        <f t="shared" si="135"/>
        <v>television</v>
      </c>
      <c r="S1432" s="12">
        <f t="shared" si="136"/>
        <v>41961.813518518517</v>
      </c>
      <c r="T1432" s="12">
        <f t="shared" si="137"/>
        <v>41992.813518518517</v>
      </c>
    </row>
    <row r="1433" spans="1:20" ht="96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8264</v>
      </c>
      <c r="O1433" s="8">
        <f t="shared" si="132"/>
        <v>6.7083333333333328E-2</v>
      </c>
      <c r="P1433" s="6">
        <f t="shared" si="133"/>
        <v>2739</v>
      </c>
      <c r="Q1433" t="str">
        <f t="shared" si="134"/>
        <v>film &amp; video</v>
      </c>
      <c r="R1433" t="str">
        <f t="shared" si="135"/>
        <v>television</v>
      </c>
      <c r="S1433" s="12">
        <f t="shared" si="136"/>
        <v>42304.210833333331</v>
      </c>
      <c r="T1433" s="12">
        <f t="shared" si="137"/>
        <v>42334.252500000002</v>
      </c>
    </row>
    <row r="1434" spans="1:20" ht="112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8264</v>
      </c>
      <c r="O1434" s="8">
        <f t="shared" si="132"/>
        <v>9.987804878048781E-2</v>
      </c>
      <c r="P1434" s="6">
        <f t="shared" si="133"/>
        <v>0</v>
      </c>
      <c r="Q1434" t="str">
        <f t="shared" si="134"/>
        <v>film &amp; video</v>
      </c>
      <c r="R1434" t="str">
        <f t="shared" si="135"/>
        <v>television</v>
      </c>
      <c r="S1434" s="12">
        <f t="shared" si="136"/>
        <v>42175.780416666668</v>
      </c>
      <c r="T1434" s="12">
        <f t="shared" si="137"/>
        <v>42205.780416666668</v>
      </c>
    </row>
    <row r="1435" spans="1:20" ht="112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8264</v>
      </c>
      <c r="O1435" s="8">
        <f t="shared" si="132"/>
        <v>1E-3</v>
      </c>
      <c r="P1435" s="6">
        <f t="shared" si="133"/>
        <v>407.5</v>
      </c>
      <c r="Q1435" t="str">
        <f t="shared" si="134"/>
        <v>film &amp; video</v>
      </c>
      <c r="R1435" t="str">
        <f t="shared" si="135"/>
        <v>television</v>
      </c>
      <c r="S1435" s="12">
        <f t="shared" si="136"/>
        <v>42673.625868055555</v>
      </c>
      <c r="T1435" s="12">
        <f t="shared" si="137"/>
        <v>42714.458333333328</v>
      </c>
    </row>
    <row r="1436" spans="1:20" ht="96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8264</v>
      </c>
      <c r="O1436" s="8">
        <f t="shared" si="132"/>
        <v>7.7000000000000002E-3</v>
      </c>
      <c r="P1436" s="6">
        <f t="shared" si="133"/>
        <v>4100.5</v>
      </c>
      <c r="Q1436" t="str">
        <f t="shared" si="134"/>
        <v>film &amp; video</v>
      </c>
      <c r="R1436" t="str">
        <f t="shared" si="135"/>
        <v>television</v>
      </c>
      <c r="S1436" s="12">
        <f t="shared" si="136"/>
        <v>42142.767106481479</v>
      </c>
      <c r="T1436" s="12">
        <f t="shared" si="137"/>
        <v>42163.625</v>
      </c>
    </row>
    <row r="1437" spans="1:20" ht="8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8264</v>
      </c>
      <c r="O1437" s="8">
        <f t="shared" si="132"/>
        <v>0.26900000000000002</v>
      </c>
      <c r="P1437" s="6">
        <f t="shared" si="133"/>
        <v>8.5</v>
      </c>
      <c r="Q1437" t="str">
        <f t="shared" si="134"/>
        <v>film &amp; video</v>
      </c>
      <c r="R1437" t="str">
        <f t="shared" si="135"/>
        <v>television</v>
      </c>
      <c r="S1437" s="12">
        <f t="shared" si="136"/>
        <v>42258.780324074076</v>
      </c>
      <c r="T1437" s="12">
        <f t="shared" si="137"/>
        <v>42288.780324074076</v>
      </c>
    </row>
    <row r="1438" spans="1:20" ht="112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8264</v>
      </c>
      <c r="O1438" s="8">
        <f t="shared" si="132"/>
        <v>0.03</v>
      </c>
      <c r="P1438" s="6">
        <f t="shared" si="133"/>
        <v>39.5</v>
      </c>
      <c r="Q1438" t="str">
        <f t="shared" si="134"/>
        <v>film &amp; video</v>
      </c>
      <c r="R1438" t="str">
        <f t="shared" si="135"/>
        <v>television</v>
      </c>
      <c r="S1438" s="12">
        <f t="shared" si="136"/>
        <v>42391.35019675926</v>
      </c>
      <c r="T1438" s="12">
        <f t="shared" si="137"/>
        <v>42421.35019675926</v>
      </c>
    </row>
    <row r="1439" spans="1:20" ht="12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8264</v>
      </c>
      <c r="O1439" s="8">
        <f t="shared" si="132"/>
        <v>6.6055045871559637E-2</v>
      </c>
      <c r="P1439" s="6">
        <f t="shared" si="133"/>
        <v>414.5</v>
      </c>
      <c r="Q1439" t="str">
        <f t="shared" si="134"/>
        <v>film &amp; video</v>
      </c>
      <c r="R1439" t="str">
        <f t="shared" si="135"/>
        <v>television</v>
      </c>
      <c r="S1439" s="12">
        <f t="shared" si="136"/>
        <v>41796.531701388885</v>
      </c>
      <c r="T1439" s="12">
        <f t="shared" si="137"/>
        <v>41833.207638888889</v>
      </c>
    </row>
    <row r="1440" spans="1:20" ht="96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8264</v>
      </c>
      <c r="O1440" s="8">
        <f t="shared" si="132"/>
        <v>7.6923076923076926E-5</v>
      </c>
      <c r="P1440" s="6">
        <f t="shared" si="133"/>
        <v>304</v>
      </c>
      <c r="Q1440" t="str">
        <f t="shared" si="134"/>
        <v>film &amp; video</v>
      </c>
      <c r="R1440" t="str">
        <f t="shared" si="135"/>
        <v>television</v>
      </c>
      <c r="S1440" s="12">
        <f t="shared" si="136"/>
        <v>42457.871516203704</v>
      </c>
      <c r="T1440" s="12">
        <f t="shared" si="137"/>
        <v>42487.579861111109</v>
      </c>
    </row>
    <row r="1441" spans="1:20" ht="112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8264</v>
      </c>
      <c r="O1441" s="8">
        <f t="shared" si="132"/>
        <v>1.1222222222222222E-2</v>
      </c>
      <c r="P1441" s="6">
        <f t="shared" si="133"/>
        <v>93</v>
      </c>
      <c r="Q1441" t="str">
        <f t="shared" si="134"/>
        <v>film &amp; video</v>
      </c>
      <c r="R1441" t="str">
        <f t="shared" si="135"/>
        <v>television</v>
      </c>
      <c r="S1441" s="12">
        <f t="shared" si="136"/>
        <v>42040.829872685179</v>
      </c>
      <c r="T1441" s="12">
        <f t="shared" si="137"/>
        <v>42070.829872685179</v>
      </c>
    </row>
    <row r="1442" spans="1:20" ht="96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8264</v>
      </c>
      <c r="O1442" s="8">
        <f t="shared" si="132"/>
        <v>0</v>
      </c>
      <c r="P1442" s="6">
        <f t="shared" si="133"/>
        <v>1</v>
      </c>
      <c r="Q1442" t="str">
        <f t="shared" si="134"/>
        <v>film &amp; video</v>
      </c>
      <c r="R1442" t="str">
        <f t="shared" si="135"/>
        <v>television</v>
      </c>
      <c r="S1442" s="12">
        <f t="shared" si="136"/>
        <v>42486.748414351852</v>
      </c>
      <c r="T1442" s="12">
        <f t="shared" si="137"/>
        <v>42516.748414351852</v>
      </c>
    </row>
    <row r="1443" spans="1:20" ht="112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8264</v>
      </c>
      <c r="O1443" s="8">
        <f t="shared" si="132"/>
        <v>0</v>
      </c>
      <c r="P1443" s="6">
        <f t="shared" si="133"/>
        <v>1011.5</v>
      </c>
      <c r="Q1443" t="str">
        <f t="shared" si="134"/>
        <v>film &amp; video</v>
      </c>
      <c r="R1443" t="str">
        <f t="shared" si="135"/>
        <v>television</v>
      </c>
      <c r="S1443" s="12">
        <f t="shared" si="136"/>
        <v>42198.765844907408</v>
      </c>
      <c r="T1443" s="12">
        <f t="shared" si="137"/>
        <v>42258.765844907408</v>
      </c>
    </row>
    <row r="1444" spans="1:20" ht="96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8264</v>
      </c>
      <c r="O1444" s="8">
        <f t="shared" si="132"/>
        <v>0</v>
      </c>
      <c r="P1444" s="6">
        <f t="shared" si="133"/>
        <v>0</v>
      </c>
      <c r="Q1444" t="str">
        <f t="shared" si="134"/>
        <v>film &amp; video</v>
      </c>
      <c r="R1444" t="str">
        <f t="shared" si="135"/>
        <v>television</v>
      </c>
      <c r="S1444" s="12">
        <f t="shared" si="136"/>
        <v>42485.64534722222</v>
      </c>
      <c r="T1444" s="12">
        <f t="shared" si="137"/>
        <v>42515.64534722222</v>
      </c>
    </row>
    <row r="1445" spans="1:20" ht="96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8264</v>
      </c>
      <c r="O1445" s="8">
        <f t="shared" si="132"/>
        <v>0</v>
      </c>
      <c r="P1445" s="6">
        <f t="shared" si="133"/>
        <v>0</v>
      </c>
      <c r="Q1445" t="str">
        <f t="shared" si="134"/>
        <v>film &amp; video</v>
      </c>
      <c r="R1445" t="str">
        <f t="shared" si="135"/>
        <v>television</v>
      </c>
      <c r="S1445" s="12">
        <f t="shared" si="136"/>
        <v>42707.926030092596</v>
      </c>
      <c r="T1445" s="12">
        <f t="shared" si="137"/>
        <v>42737.926030092596</v>
      </c>
    </row>
    <row r="1446" spans="1:20" ht="8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8264</v>
      </c>
      <c r="O1446" s="8">
        <f t="shared" si="132"/>
        <v>0</v>
      </c>
      <c r="P1446" s="6">
        <f t="shared" si="133"/>
        <v>0</v>
      </c>
      <c r="Q1446" t="str">
        <f t="shared" si="134"/>
        <v>film &amp; video</v>
      </c>
      <c r="R1446" t="str">
        <f t="shared" si="135"/>
        <v>television</v>
      </c>
      <c r="S1446" s="12">
        <f t="shared" si="136"/>
        <v>42199.873402777783</v>
      </c>
      <c r="T1446" s="12">
        <f t="shared" si="137"/>
        <v>42259.873402777783</v>
      </c>
    </row>
    <row r="1447" spans="1:20" ht="12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8264</v>
      </c>
      <c r="O1447" s="8">
        <f t="shared" si="132"/>
        <v>1.4999999999999999E-4</v>
      </c>
      <c r="P1447" s="6">
        <f t="shared" si="133"/>
        <v>0</v>
      </c>
      <c r="Q1447" t="str">
        <f t="shared" si="134"/>
        <v>film &amp; video</v>
      </c>
      <c r="R1447" t="str">
        <f t="shared" si="135"/>
        <v>television</v>
      </c>
      <c r="S1447" s="12">
        <f t="shared" si="136"/>
        <v>42139.542303240742</v>
      </c>
      <c r="T1447" s="12">
        <f t="shared" si="137"/>
        <v>42169.542303240742</v>
      </c>
    </row>
    <row r="1448" spans="1:20" ht="112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8264</v>
      </c>
      <c r="O1448" s="8">
        <f t="shared" si="132"/>
        <v>0</v>
      </c>
      <c r="P1448" s="6">
        <f t="shared" si="133"/>
        <v>0</v>
      </c>
      <c r="Q1448" t="str">
        <f t="shared" si="134"/>
        <v>film &amp; video</v>
      </c>
      <c r="R1448" t="str">
        <f t="shared" si="135"/>
        <v>television</v>
      </c>
      <c r="S1448" s="12">
        <f t="shared" si="136"/>
        <v>42461.447662037041</v>
      </c>
      <c r="T1448" s="12">
        <f t="shared" si="137"/>
        <v>42481.447662037041</v>
      </c>
    </row>
    <row r="1449" spans="1:20" ht="48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8264</v>
      </c>
      <c r="O1449" s="8">
        <f t="shared" si="132"/>
        <v>0</v>
      </c>
      <c r="P1449" s="6">
        <f t="shared" si="133"/>
        <v>39</v>
      </c>
      <c r="Q1449" t="str">
        <f t="shared" si="134"/>
        <v>film &amp; video</v>
      </c>
      <c r="R1449" t="str">
        <f t="shared" si="135"/>
        <v>television</v>
      </c>
      <c r="S1449" s="12">
        <f t="shared" si="136"/>
        <v>42529.730717592596</v>
      </c>
      <c r="T1449" s="12">
        <f t="shared" si="137"/>
        <v>42559.730717592596</v>
      </c>
    </row>
    <row r="1450" spans="1:20" ht="112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8264</v>
      </c>
      <c r="O1450" s="8">
        <f t="shared" si="132"/>
        <v>1.0000000000000001E-5</v>
      </c>
      <c r="P1450" s="6">
        <f t="shared" si="133"/>
        <v>0</v>
      </c>
      <c r="Q1450" t="str">
        <f t="shared" si="134"/>
        <v>film &amp; video</v>
      </c>
      <c r="R1450" t="str">
        <f t="shared" si="135"/>
        <v>television</v>
      </c>
      <c r="S1450" s="12">
        <f t="shared" si="136"/>
        <v>42115.936550925922</v>
      </c>
      <c r="T1450" s="12">
        <f t="shared" si="137"/>
        <v>42146.225694444445</v>
      </c>
    </row>
    <row r="1451" spans="1:20" ht="112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8264</v>
      </c>
      <c r="O1451" s="8">
        <f t="shared" si="132"/>
        <v>1.0554089709762533E-4</v>
      </c>
      <c r="P1451" s="6">
        <f t="shared" si="133"/>
        <v>0</v>
      </c>
      <c r="Q1451" t="str">
        <f t="shared" si="134"/>
        <v>film &amp; video</v>
      </c>
      <c r="R1451" t="str">
        <f t="shared" si="135"/>
        <v>television</v>
      </c>
      <c r="S1451" s="12">
        <f t="shared" si="136"/>
        <v>42086.811400462961</v>
      </c>
      <c r="T1451" s="12">
        <f t="shared" si="137"/>
        <v>42134.811400462961</v>
      </c>
    </row>
    <row r="1452" spans="1:20" ht="112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8264</v>
      </c>
      <c r="O1452" s="8">
        <f t="shared" si="132"/>
        <v>0</v>
      </c>
      <c r="P1452" s="6">
        <f t="shared" si="133"/>
        <v>1</v>
      </c>
      <c r="Q1452" t="str">
        <f t="shared" si="134"/>
        <v>film &amp; video</v>
      </c>
      <c r="R1452" t="str">
        <f t="shared" si="135"/>
        <v>television</v>
      </c>
      <c r="S1452" s="12">
        <f t="shared" si="136"/>
        <v>42390.171261574069</v>
      </c>
      <c r="T1452" s="12">
        <f t="shared" si="137"/>
        <v>42420.171261574069</v>
      </c>
    </row>
    <row r="1453" spans="1:20" ht="8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8264</v>
      </c>
      <c r="O1453" s="8">
        <f t="shared" si="132"/>
        <v>0</v>
      </c>
      <c r="P1453" s="6">
        <f t="shared" si="133"/>
        <v>2</v>
      </c>
      <c r="Q1453" t="str">
        <f t="shared" si="134"/>
        <v>film &amp; video</v>
      </c>
      <c r="R1453" t="str">
        <f t="shared" si="135"/>
        <v>television</v>
      </c>
      <c r="S1453" s="12">
        <f t="shared" si="136"/>
        <v>41931.959016203706</v>
      </c>
      <c r="T1453" s="12">
        <f t="shared" si="137"/>
        <v>41962.00068287037</v>
      </c>
    </row>
    <row r="1454" spans="1:20" ht="64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8264</v>
      </c>
      <c r="O1454" s="8">
        <f t="shared" si="132"/>
        <v>8.5714285714285719E-3</v>
      </c>
      <c r="P1454" s="6">
        <f t="shared" si="133"/>
        <v>0</v>
      </c>
      <c r="Q1454" t="str">
        <f t="shared" si="134"/>
        <v>film &amp; video</v>
      </c>
      <c r="R1454" t="str">
        <f t="shared" si="135"/>
        <v>television</v>
      </c>
      <c r="S1454" s="12">
        <f t="shared" si="136"/>
        <v>41818.703275462962</v>
      </c>
      <c r="T1454" s="12">
        <f t="shared" si="137"/>
        <v>41848.703275462962</v>
      </c>
    </row>
    <row r="1455" spans="1:20" ht="12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8264</v>
      </c>
      <c r="O1455" s="8">
        <f t="shared" si="132"/>
        <v>0.105</v>
      </c>
      <c r="P1455" s="6">
        <f t="shared" si="133"/>
        <v>0</v>
      </c>
      <c r="Q1455" t="str">
        <f t="shared" si="134"/>
        <v>film &amp; video</v>
      </c>
      <c r="R1455" t="str">
        <f t="shared" si="135"/>
        <v>television</v>
      </c>
      <c r="S1455" s="12">
        <f t="shared" si="136"/>
        <v>42795.696145833332</v>
      </c>
      <c r="T1455" s="12">
        <f t="shared" si="137"/>
        <v>42840.654479166667</v>
      </c>
    </row>
    <row r="1456" spans="1:20" ht="112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8264</v>
      </c>
      <c r="O1456" s="8">
        <f t="shared" si="132"/>
        <v>2.9000000000000001E-2</v>
      </c>
      <c r="P1456" s="6">
        <f t="shared" si="133"/>
        <v>8</v>
      </c>
      <c r="Q1456" t="str">
        <f t="shared" si="134"/>
        <v>film &amp; video</v>
      </c>
      <c r="R1456" t="str">
        <f t="shared" si="135"/>
        <v>television</v>
      </c>
      <c r="S1456" s="12">
        <f t="shared" si="136"/>
        <v>42463.866666666669</v>
      </c>
      <c r="T1456" s="12">
        <f t="shared" si="137"/>
        <v>42484.915972222225</v>
      </c>
    </row>
    <row r="1457" spans="1:20" ht="112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8264</v>
      </c>
      <c r="O1457" s="8">
        <f t="shared" si="132"/>
        <v>0</v>
      </c>
      <c r="P1457" s="6">
        <f t="shared" si="133"/>
        <v>791</v>
      </c>
      <c r="Q1457" t="str">
        <f t="shared" si="134"/>
        <v>film &amp; video</v>
      </c>
      <c r="R1457" t="str">
        <f t="shared" si="135"/>
        <v>television</v>
      </c>
      <c r="S1457" s="12">
        <f t="shared" si="136"/>
        <v>41832.672685185185</v>
      </c>
      <c r="T1457" s="12">
        <f t="shared" si="137"/>
        <v>41887.568749999999</v>
      </c>
    </row>
    <row r="1458" spans="1:20" ht="64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8264</v>
      </c>
      <c r="O1458" s="8">
        <f t="shared" si="132"/>
        <v>0</v>
      </c>
      <c r="P1458" s="6">
        <f t="shared" si="133"/>
        <v>74</v>
      </c>
      <c r="Q1458" t="str">
        <f t="shared" si="134"/>
        <v>film &amp; video</v>
      </c>
      <c r="R1458" t="str">
        <f t="shared" si="135"/>
        <v>television</v>
      </c>
      <c r="S1458" s="12">
        <f t="shared" si="136"/>
        <v>42708.668576388889</v>
      </c>
      <c r="T1458" s="12">
        <f t="shared" si="137"/>
        <v>42738.668576388889</v>
      </c>
    </row>
    <row r="1459" spans="1:20" ht="64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8264</v>
      </c>
      <c r="O1459" s="8">
        <f t="shared" si="132"/>
        <v>0</v>
      </c>
      <c r="P1459" s="6">
        <f t="shared" si="133"/>
        <v>0</v>
      </c>
      <c r="Q1459" t="str">
        <f t="shared" si="134"/>
        <v>film &amp; video</v>
      </c>
      <c r="R1459" t="str">
        <f t="shared" si="135"/>
        <v>television</v>
      </c>
      <c r="S1459" s="12">
        <f t="shared" si="136"/>
        <v>42289.89634259259</v>
      </c>
      <c r="T1459" s="12">
        <f t="shared" si="137"/>
        <v>42319.938009259262</v>
      </c>
    </row>
    <row r="1460" spans="1:20" ht="112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8264</v>
      </c>
      <c r="O1460" s="8">
        <f t="shared" si="132"/>
        <v>0</v>
      </c>
      <c r="P1460" s="6">
        <f t="shared" si="133"/>
        <v>0</v>
      </c>
      <c r="Q1460" t="str">
        <f t="shared" si="134"/>
        <v>film &amp; video</v>
      </c>
      <c r="R1460" t="str">
        <f t="shared" si="135"/>
        <v>television</v>
      </c>
      <c r="S1460" s="12">
        <f t="shared" si="136"/>
        <v>41831.705555555556</v>
      </c>
      <c r="T1460" s="12">
        <f t="shared" si="137"/>
        <v>41862.166666666664</v>
      </c>
    </row>
    <row r="1461" spans="1:20" ht="96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8264</v>
      </c>
      <c r="O1461" s="8">
        <f t="shared" si="132"/>
        <v>1.012446</v>
      </c>
      <c r="P1461" s="6">
        <f t="shared" si="133"/>
        <v>0</v>
      </c>
      <c r="Q1461" t="str">
        <f t="shared" si="134"/>
        <v>film &amp; video</v>
      </c>
      <c r="R1461" t="str">
        <f t="shared" si="135"/>
        <v>television</v>
      </c>
      <c r="S1461" s="12">
        <f t="shared" si="136"/>
        <v>42312.204814814817</v>
      </c>
      <c r="T1461" s="12">
        <f t="shared" si="137"/>
        <v>42340.725694444445</v>
      </c>
    </row>
    <row r="1462" spans="1:20" ht="96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8264</v>
      </c>
      <c r="O1462" s="8">
        <f t="shared" si="132"/>
        <v>1.085175</v>
      </c>
      <c r="P1462" s="6">
        <f t="shared" si="133"/>
        <v>0</v>
      </c>
      <c r="Q1462" t="str">
        <f t="shared" si="134"/>
        <v>film &amp; video</v>
      </c>
      <c r="R1462" t="str">
        <f t="shared" si="135"/>
        <v>television</v>
      </c>
      <c r="S1462" s="12">
        <f t="shared" si="136"/>
        <v>41915.896967592591</v>
      </c>
      <c r="T1462" s="12">
        <f t="shared" si="137"/>
        <v>41973.989583333328</v>
      </c>
    </row>
    <row r="1463" spans="1:20" ht="64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8264</v>
      </c>
      <c r="O1463" s="8">
        <f t="shared" si="132"/>
        <v>1.4766666666666666</v>
      </c>
      <c r="P1463" s="6">
        <f t="shared" si="133"/>
        <v>7763.3450000000003</v>
      </c>
      <c r="Q1463" t="str">
        <f t="shared" si="134"/>
        <v>film &amp; video</v>
      </c>
      <c r="R1463" t="str">
        <f t="shared" si="135"/>
        <v>television</v>
      </c>
      <c r="S1463" s="12">
        <f t="shared" si="136"/>
        <v>41899.645300925928</v>
      </c>
      <c r="T1463" s="12">
        <f t="shared" si="137"/>
        <v>41933</v>
      </c>
    </row>
    <row r="1464" spans="1:20" ht="64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8264</v>
      </c>
      <c r="O1464" s="8">
        <f t="shared" si="132"/>
        <v>1.6319999999999999</v>
      </c>
      <c r="P1464" s="6">
        <f t="shared" si="133"/>
        <v>2245.35</v>
      </c>
      <c r="Q1464" t="str">
        <f t="shared" si="134"/>
        <v>film &amp; video</v>
      </c>
      <c r="R1464" t="str">
        <f t="shared" si="135"/>
        <v>television</v>
      </c>
      <c r="S1464" s="12">
        <f t="shared" si="136"/>
        <v>41344.662858796299</v>
      </c>
      <c r="T1464" s="12">
        <f t="shared" si="137"/>
        <v>41374.662858796299</v>
      </c>
    </row>
    <row r="1465" spans="1:20" ht="96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8264</v>
      </c>
      <c r="O1465" s="8">
        <f t="shared" si="132"/>
        <v>4.5641449999999999</v>
      </c>
      <c r="P1465" s="6">
        <f t="shared" si="133"/>
        <v>455.5</v>
      </c>
      <c r="Q1465" t="str">
        <f t="shared" si="134"/>
        <v>film &amp; video</v>
      </c>
      <c r="R1465" t="str">
        <f t="shared" si="135"/>
        <v>television</v>
      </c>
      <c r="S1465" s="12">
        <f t="shared" si="136"/>
        <v>41326.911319444444</v>
      </c>
      <c r="T1465" s="12">
        <f t="shared" si="137"/>
        <v>41371.869652777779</v>
      </c>
    </row>
    <row r="1466" spans="1:20" ht="3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8264</v>
      </c>
      <c r="O1466" s="8">
        <f t="shared" si="132"/>
        <v>1.0787731249999999</v>
      </c>
      <c r="P1466" s="6">
        <f t="shared" si="133"/>
        <v>4197</v>
      </c>
      <c r="Q1466" t="str">
        <f t="shared" si="134"/>
        <v>film &amp; video</v>
      </c>
      <c r="R1466" t="str">
        <f t="shared" si="135"/>
        <v>television</v>
      </c>
      <c r="S1466" s="12">
        <f t="shared" si="136"/>
        <v>41291.661550925928</v>
      </c>
      <c r="T1466" s="12">
        <f t="shared" si="137"/>
        <v>41321.661550925928</v>
      </c>
    </row>
    <row r="1467" spans="1:20" ht="112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8264</v>
      </c>
      <c r="O1467" s="8">
        <f t="shared" si="132"/>
        <v>1.1508</v>
      </c>
      <c r="P1467" s="6">
        <f t="shared" si="133"/>
        <v>69763.175000000003</v>
      </c>
      <c r="Q1467" t="str">
        <f t="shared" si="134"/>
        <v>film &amp; video</v>
      </c>
      <c r="R1467" t="str">
        <f t="shared" si="135"/>
        <v>television</v>
      </c>
      <c r="S1467" s="12">
        <f t="shared" si="136"/>
        <v>40959.734398148146</v>
      </c>
      <c r="T1467" s="12">
        <f t="shared" si="137"/>
        <v>40990.125</v>
      </c>
    </row>
    <row r="1468" spans="1:20" ht="112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8264</v>
      </c>
      <c r="O1468" s="8">
        <f t="shared" si="132"/>
        <v>1.0236842105263158</v>
      </c>
      <c r="P1468" s="6">
        <f t="shared" si="133"/>
        <v>8754.1849999999995</v>
      </c>
      <c r="Q1468" t="str">
        <f t="shared" si="134"/>
        <v>film &amp; video</v>
      </c>
      <c r="R1468" t="str">
        <f t="shared" si="135"/>
        <v>television</v>
      </c>
      <c r="S1468" s="12">
        <f t="shared" si="136"/>
        <v>42340.172060185185</v>
      </c>
      <c r="T1468" s="12">
        <f t="shared" si="137"/>
        <v>42381.208333333328</v>
      </c>
    </row>
    <row r="1469" spans="1:20" ht="64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8264</v>
      </c>
      <c r="O1469" s="8">
        <f t="shared" si="132"/>
        <v>1.0842485875706214</v>
      </c>
      <c r="P1469" s="6">
        <f t="shared" si="133"/>
        <v>23316</v>
      </c>
      <c r="Q1469" t="str">
        <f t="shared" si="134"/>
        <v>film &amp; video</v>
      </c>
      <c r="R1469" t="str">
        <f t="shared" si="135"/>
        <v>television</v>
      </c>
      <c r="S1469" s="12">
        <f t="shared" si="136"/>
        <v>40933.80190972222</v>
      </c>
      <c r="T1469" s="12">
        <f t="shared" si="137"/>
        <v>40993.760243055556</v>
      </c>
    </row>
    <row r="1470" spans="1:20" ht="96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8264</v>
      </c>
      <c r="O1470" s="8">
        <f t="shared" si="132"/>
        <v>1.2513333333333334</v>
      </c>
      <c r="P1470" s="6">
        <f t="shared" si="133"/>
        <v>5009</v>
      </c>
      <c r="Q1470" t="str">
        <f t="shared" si="134"/>
        <v>film &amp; video</v>
      </c>
      <c r="R1470" t="str">
        <f t="shared" si="135"/>
        <v>television</v>
      </c>
      <c r="S1470" s="12">
        <f t="shared" si="136"/>
        <v>40646.014456018522</v>
      </c>
      <c r="T1470" s="12">
        <f t="shared" si="137"/>
        <v>40706.014456018522</v>
      </c>
    </row>
    <row r="1471" spans="1:20" ht="64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8264</v>
      </c>
      <c r="O1471" s="8">
        <f t="shared" si="132"/>
        <v>1.03840625</v>
      </c>
      <c r="P1471" s="6">
        <f t="shared" si="133"/>
        <v>24149.5</v>
      </c>
      <c r="Q1471" t="str">
        <f t="shared" si="134"/>
        <v>film &amp; video</v>
      </c>
      <c r="R1471" t="str">
        <f t="shared" si="135"/>
        <v>television</v>
      </c>
      <c r="S1471" s="12">
        <f t="shared" si="136"/>
        <v>41290.598483796297</v>
      </c>
      <c r="T1471" s="12">
        <f t="shared" si="137"/>
        <v>41320.598483796297</v>
      </c>
    </row>
    <row r="1472" spans="1:20" ht="112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8264</v>
      </c>
      <c r="O1472" s="8">
        <f t="shared" si="132"/>
        <v>1.3870400000000001</v>
      </c>
      <c r="P1472" s="6">
        <f t="shared" si="133"/>
        <v>979</v>
      </c>
      <c r="Q1472" t="str">
        <f t="shared" si="134"/>
        <v>film &amp; video</v>
      </c>
      <c r="R1472" t="str">
        <f t="shared" si="135"/>
        <v>television</v>
      </c>
      <c r="S1472" s="12">
        <f t="shared" si="136"/>
        <v>41250.827118055553</v>
      </c>
      <c r="T1472" s="12">
        <f t="shared" si="137"/>
        <v>41271.827118055553</v>
      </c>
    </row>
    <row r="1473" spans="1:20" ht="112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8264</v>
      </c>
      <c r="O1473" s="8">
        <f t="shared" si="132"/>
        <v>1.20516</v>
      </c>
      <c r="P1473" s="6">
        <f t="shared" si="133"/>
        <v>16786</v>
      </c>
      <c r="Q1473" t="str">
        <f t="shared" si="134"/>
        <v>film &amp; video</v>
      </c>
      <c r="R1473" t="str">
        <f t="shared" si="135"/>
        <v>television</v>
      </c>
      <c r="S1473" s="12">
        <f t="shared" si="136"/>
        <v>42073.957569444443</v>
      </c>
      <c r="T1473" s="12">
        <f t="shared" si="137"/>
        <v>42103.957569444443</v>
      </c>
    </row>
    <row r="1474" spans="1:20" ht="112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8264</v>
      </c>
      <c r="O1474" s="8">
        <f t="shared" si="132"/>
        <v>1.1226666666666667</v>
      </c>
      <c r="P1474" s="6">
        <f t="shared" si="133"/>
        <v>17506</v>
      </c>
      <c r="Q1474" t="str">
        <f t="shared" si="134"/>
        <v>film &amp; video</v>
      </c>
      <c r="R1474" t="str">
        <f t="shared" si="135"/>
        <v>television</v>
      </c>
      <c r="S1474" s="12">
        <f t="shared" si="136"/>
        <v>41533.542858796296</v>
      </c>
      <c r="T1474" s="12">
        <f t="shared" si="137"/>
        <v>41563.542858796296</v>
      </c>
    </row>
    <row r="1475" spans="1:20" ht="3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8264</v>
      </c>
      <c r="O1475" s="8">
        <f t="shared" ref="O1475:O1538" si="138">E1477/D1477</f>
        <v>1.8866966666666667</v>
      </c>
      <c r="P1475" s="6">
        <f t="shared" ref="P1475:P1538" si="139">AVERAGE(E1475, L1475)</f>
        <v>927.37</v>
      </c>
      <c r="Q1475" t="str">
        <f t="shared" ref="Q1475:Q1538" si="140">LEFT(N1475, SEARCH("/",N1475,1)-1)</f>
        <v>film &amp; video</v>
      </c>
      <c r="R1475" t="str">
        <f t="shared" ref="R1475:R1538" si="141">RIGHT(N1475,LEN(N1475)-FIND("/",N1475))</f>
        <v>television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96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8264</v>
      </c>
      <c r="O1476" s="8">
        <f t="shared" si="138"/>
        <v>6.6155466666666669</v>
      </c>
      <c r="P1476" s="6">
        <f t="shared" si="139"/>
        <v>1722</v>
      </c>
      <c r="Q1476" t="str">
        <f t="shared" si="140"/>
        <v>film &amp; video</v>
      </c>
      <c r="R1476" t="str">
        <f t="shared" si="141"/>
        <v>television</v>
      </c>
      <c r="S1476" s="12">
        <f t="shared" si="142"/>
        <v>41500.727916666663</v>
      </c>
      <c r="T1476" s="12">
        <f t="shared" si="143"/>
        <v>41530.727916666663</v>
      </c>
    </row>
    <row r="1477" spans="1:20" ht="96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8264</v>
      </c>
      <c r="O1477" s="8">
        <f t="shared" si="138"/>
        <v>1.1131</v>
      </c>
      <c r="P1477" s="6">
        <f t="shared" si="139"/>
        <v>14370.725</v>
      </c>
      <c r="Q1477" t="str">
        <f t="shared" si="140"/>
        <v>film &amp; video</v>
      </c>
      <c r="R1477" t="str">
        <f t="shared" si="141"/>
        <v>television</v>
      </c>
      <c r="S1477" s="12">
        <f t="shared" si="142"/>
        <v>41960.722951388889</v>
      </c>
      <c r="T1477" s="12">
        <f t="shared" si="143"/>
        <v>41993.207638888889</v>
      </c>
    </row>
    <row r="1478" spans="1:20" ht="64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8264</v>
      </c>
      <c r="O1478" s="8">
        <f t="shared" si="138"/>
        <v>11.8161422</v>
      </c>
      <c r="P1478" s="6">
        <f t="shared" si="139"/>
        <v>20304.64</v>
      </c>
      <c r="Q1478" t="str">
        <f t="shared" si="140"/>
        <v>film &amp; video</v>
      </c>
      <c r="R1478" t="str">
        <f t="shared" si="141"/>
        <v>television</v>
      </c>
      <c r="S1478" s="12">
        <f t="shared" si="142"/>
        <v>40766.041921296295</v>
      </c>
      <c r="T1478" s="12">
        <f t="shared" si="143"/>
        <v>40796.041921296295</v>
      </c>
    </row>
    <row r="1479" spans="1:20" ht="96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8264</v>
      </c>
      <c r="O1479" s="8">
        <f t="shared" si="138"/>
        <v>1.37375</v>
      </c>
      <c r="P1479" s="6">
        <f t="shared" si="139"/>
        <v>16881</v>
      </c>
      <c r="Q1479" t="str">
        <f t="shared" si="140"/>
        <v>film &amp; video</v>
      </c>
      <c r="R1479" t="str">
        <f t="shared" si="141"/>
        <v>television</v>
      </c>
      <c r="S1479" s="12">
        <f t="shared" si="142"/>
        <v>40840.615787037037</v>
      </c>
      <c r="T1479" s="12">
        <f t="shared" si="143"/>
        <v>40900.125</v>
      </c>
    </row>
    <row r="1480" spans="1:20" ht="112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8264</v>
      </c>
      <c r="O1480" s="8">
        <f t="shared" si="138"/>
        <v>1.170404</v>
      </c>
      <c r="P1480" s="6">
        <f t="shared" si="139"/>
        <v>305524.55499999999</v>
      </c>
      <c r="Q1480" t="str">
        <f t="shared" si="140"/>
        <v>film &amp; video</v>
      </c>
      <c r="R1480" t="str">
        <f t="shared" si="141"/>
        <v>television</v>
      </c>
      <c r="S1480" s="12">
        <f t="shared" si="142"/>
        <v>41394.871678240743</v>
      </c>
      <c r="T1480" s="12">
        <f t="shared" si="143"/>
        <v>41408.871678240743</v>
      </c>
    </row>
    <row r="1481" spans="1:20" ht="96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8264</v>
      </c>
      <c r="O1481" s="8">
        <f t="shared" si="138"/>
        <v>2.1000000000000001E-2</v>
      </c>
      <c r="P1481" s="6">
        <f t="shared" si="139"/>
        <v>1134.5</v>
      </c>
      <c r="Q1481" t="str">
        <f t="shared" si="140"/>
        <v>film &amp; video</v>
      </c>
      <c r="R1481" t="str">
        <f t="shared" si="141"/>
        <v>television</v>
      </c>
      <c r="S1481" s="12">
        <f t="shared" si="142"/>
        <v>41754.745243055557</v>
      </c>
      <c r="T1481" s="12">
        <f t="shared" si="143"/>
        <v>41769.165972222225</v>
      </c>
    </row>
    <row r="1482" spans="1:20" ht="96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8264</v>
      </c>
      <c r="O1482" s="8">
        <f t="shared" si="138"/>
        <v>1E-3</v>
      </c>
      <c r="P1482" s="6">
        <f t="shared" si="139"/>
        <v>29577.599999999999</v>
      </c>
      <c r="Q1482" t="str">
        <f t="shared" si="140"/>
        <v>film &amp; video</v>
      </c>
      <c r="R1482" t="str">
        <f t="shared" si="141"/>
        <v>television</v>
      </c>
      <c r="S1482" s="12">
        <f t="shared" si="142"/>
        <v>41464.934016203704</v>
      </c>
      <c r="T1482" s="12">
        <f t="shared" si="143"/>
        <v>41481.708333333336</v>
      </c>
    </row>
    <row r="1483" spans="1:20" ht="96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8264</v>
      </c>
      <c r="O1483" s="8">
        <f t="shared" si="138"/>
        <v>7.1428571428571426E-3</v>
      </c>
      <c r="P1483" s="6">
        <f t="shared" si="139"/>
        <v>55.5</v>
      </c>
      <c r="Q1483" t="str">
        <f t="shared" si="140"/>
        <v>film &amp; video</v>
      </c>
      <c r="R1483" t="str">
        <f t="shared" si="141"/>
        <v>television</v>
      </c>
      <c r="S1483" s="12">
        <f t="shared" si="142"/>
        <v>41550.922974537039</v>
      </c>
      <c r="T1483" s="12">
        <f t="shared" si="143"/>
        <v>41580.922974537039</v>
      </c>
    </row>
    <row r="1484" spans="1:20" ht="112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8264</v>
      </c>
      <c r="O1484" s="8">
        <f t="shared" si="138"/>
        <v>0</v>
      </c>
      <c r="P1484" s="6">
        <f t="shared" si="139"/>
        <v>3</v>
      </c>
      <c r="Q1484" t="str">
        <f t="shared" si="140"/>
        <v>film &amp; video</v>
      </c>
      <c r="R1484" t="str">
        <f t="shared" si="141"/>
        <v>television</v>
      </c>
      <c r="S1484" s="12">
        <f t="shared" si="142"/>
        <v>41136.85805555556</v>
      </c>
      <c r="T1484" s="12">
        <f t="shared" si="143"/>
        <v>41159.32708333333</v>
      </c>
    </row>
    <row r="1485" spans="1:20" ht="96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8264</v>
      </c>
      <c r="O1485" s="8">
        <f t="shared" si="138"/>
        <v>2.2388059701492536E-2</v>
      </c>
      <c r="P1485" s="6">
        <f t="shared" si="139"/>
        <v>26</v>
      </c>
      <c r="Q1485" t="str">
        <f t="shared" si="140"/>
        <v>film &amp; video</v>
      </c>
      <c r="R1485" t="str">
        <f t="shared" si="141"/>
        <v>television</v>
      </c>
      <c r="S1485" s="12">
        <f t="shared" si="142"/>
        <v>42548.192997685182</v>
      </c>
      <c r="T1485" s="12">
        <f t="shared" si="143"/>
        <v>42573.192997685182</v>
      </c>
    </row>
    <row r="1486" spans="1:20" ht="8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8264</v>
      </c>
      <c r="O1486" s="8">
        <f t="shared" si="138"/>
        <v>2.3999999999999998E-3</v>
      </c>
      <c r="P1486" s="6">
        <f t="shared" si="139"/>
        <v>0</v>
      </c>
      <c r="Q1486" t="str">
        <f t="shared" si="140"/>
        <v>film &amp; video</v>
      </c>
      <c r="R1486" t="str">
        <f t="shared" si="141"/>
        <v>television</v>
      </c>
      <c r="S1486" s="12">
        <f t="shared" si="142"/>
        <v>41053.200960648144</v>
      </c>
      <c r="T1486" s="12">
        <f t="shared" si="143"/>
        <v>41111.618750000001</v>
      </c>
    </row>
    <row r="1487" spans="1:20" ht="112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8264</v>
      </c>
      <c r="O1487" s="8">
        <f t="shared" si="138"/>
        <v>0</v>
      </c>
      <c r="P1487" s="6">
        <f t="shared" si="139"/>
        <v>76.5</v>
      </c>
      <c r="Q1487" t="str">
        <f t="shared" si="140"/>
        <v>film &amp; video</v>
      </c>
      <c r="R1487" t="str">
        <f t="shared" si="141"/>
        <v>television</v>
      </c>
      <c r="S1487" s="12">
        <f t="shared" si="142"/>
        <v>42130.795983796299</v>
      </c>
      <c r="T1487" s="12">
        <f t="shared" si="143"/>
        <v>42175.795983796299</v>
      </c>
    </row>
    <row r="1488" spans="1:20" ht="112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8264</v>
      </c>
      <c r="O1488" s="8">
        <f t="shared" si="138"/>
        <v>2.4E-2</v>
      </c>
      <c r="P1488" s="6">
        <f t="shared" si="139"/>
        <v>25.5</v>
      </c>
      <c r="Q1488" t="str">
        <f t="shared" si="140"/>
        <v>film &amp; video</v>
      </c>
      <c r="R1488" t="str">
        <f t="shared" si="141"/>
        <v>television</v>
      </c>
      <c r="S1488" s="12">
        <f t="shared" si="142"/>
        <v>42032.168530092589</v>
      </c>
      <c r="T1488" s="12">
        <f t="shared" si="143"/>
        <v>42062.168530092589</v>
      </c>
    </row>
    <row r="1489" spans="1:20" ht="96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8264</v>
      </c>
      <c r="O1489" s="8">
        <f t="shared" si="138"/>
        <v>0</v>
      </c>
      <c r="P1489" s="6">
        <f t="shared" si="139"/>
        <v>0</v>
      </c>
      <c r="Q1489" t="str">
        <f t="shared" si="140"/>
        <v>film &amp; video</v>
      </c>
      <c r="R1489" t="str">
        <f t="shared" si="141"/>
        <v>television</v>
      </c>
      <c r="S1489" s="12">
        <f t="shared" si="142"/>
        <v>42554.917488425926</v>
      </c>
      <c r="T1489" s="12">
        <f t="shared" si="143"/>
        <v>42584.917488425926</v>
      </c>
    </row>
    <row r="1490" spans="1:20" ht="80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8264</v>
      </c>
      <c r="O1490" s="8">
        <f t="shared" si="138"/>
        <v>0.30862068965517242</v>
      </c>
      <c r="P1490" s="6">
        <f t="shared" si="139"/>
        <v>183</v>
      </c>
      <c r="Q1490" t="str">
        <f t="shared" si="140"/>
        <v>film &amp; video</v>
      </c>
      <c r="R1490" t="str">
        <f t="shared" si="141"/>
        <v>television</v>
      </c>
      <c r="S1490" s="12">
        <f t="shared" si="142"/>
        <v>41614.563194444447</v>
      </c>
      <c r="T1490" s="12">
        <f t="shared" si="143"/>
        <v>41644.563194444447</v>
      </c>
    </row>
    <row r="1491" spans="1:20" ht="96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8264</v>
      </c>
      <c r="O1491" s="8">
        <f t="shared" si="138"/>
        <v>8.3333333333333329E-2</v>
      </c>
      <c r="P1491" s="6">
        <f t="shared" si="139"/>
        <v>0</v>
      </c>
      <c r="Q1491" t="str">
        <f t="shared" si="140"/>
        <v>film &amp; video</v>
      </c>
      <c r="R1491" t="str">
        <f t="shared" si="141"/>
        <v>television</v>
      </c>
      <c r="S1491" s="12">
        <f t="shared" si="142"/>
        <v>41198.611712962964</v>
      </c>
      <c r="T1491" s="12">
        <f t="shared" si="143"/>
        <v>41228.653379629628</v>
      </c>
    </row>
    <row r="1492" spans="1:20" ht="96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8264</v>
      </c>
      <c r="O1492" s="8">
        <f t="shared" si="138"/>
        <v>7.4999999999999997E-3</v>
      </c>
      <c r="P1492" s="6">
        <f t="shared" si="139"/>
        <v>457</v>
      </c>
      <c r="Q1492" t="str">
        <f t="shared" si="140"/>
        <v>film &amp; video</v>
      </c>
      <c r="R1492" t="str">
        <f t="shared" si="141"/>
        <v>television</v>
      </c>
      <c r="S1492" s="12">
        <f t="shared" si="142"/>
        <v>41520.561041666668</v>
      </c>
      <c r="T1492" s="12">
        <f t="shared" si="143"/>
        <v>41549.561041666668</v>
      </c>
    </row>
    <row r="1493" spans="1:20" ht="8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8264</v>
      </c>
      <c r="O1493" s="8">
        <f t="shared" si="138"/>
        <v>0</v>
      </c>
      <c r="P1493" s="6">
        <f t="shared" si="139"/>
        <v>50.5</v>
      </c>
      <c r="Q1493" t="str">
        <f t="shared" si="140"/>
        <v>film &amp; video</v>
      </c>
      <c r="R1493" t="str">
        <f t="shared" si="141"/>
        <v>television</v>
      </c>
      <c r="S1493" s="12">
        <f t="shared" si="142"/>
        <v>41991.713460648149</v>
      </c>
      <c r="T1493" s="12">
        <f t="shared" si="143"/>
        <v>42050.651388888888</v>
      </c>
    </row>
    <row r="1494" spans="1:20" ht="112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8264</v>
      </c>
      <c r="O1494" s="8">
        <f t="shared" si="138"/>
        <v>8.8999999999999996E-2</v>
      </c>
      <c r="P1494" s="6">
        <f t="shared" si="139"/>
        <v>16</v>
      </c>
      <c r="Q1494" t="str">
        <f t="shared" si="140"/>
        <v>film &amp; video</v>
      </c>
      <c r="R1494" t="str">
        <f t="shared" si="141"/>
        <v>television</v>
      </c>
      <c r="S1494" s="12">
        <f t="shared" si="142"/>
        <v>40682.884791666671</v>
      </c>
      <c r="T1494" s="12">
        <f t="shared" si="143"/>
        <v>40712.884791666671</v>
      </c>
    </row>
    <row r="1495" spans="1:20" ht="8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8264</v>
      </c>
      <c r="O1495" s="8">
        <f t="shared" si="138"/>
        <v>0</v>
      </c>
      <c r="P1495" s="6">
        <f t="shared" si="139"/>
        <v>0</v>
      </c>
      <c r="Q1495" t="str">
        <f t="shared" si="140"/>
        <v>film &amp; video</v>
      </c>
      <c r="R1495" t="str">
        <f t="shared" si="141"/>
        <v>television</v>
      </c>
      <c r="S1495" s="12">
        <f t="shared" si="142"/>
        <v>41411.866608796299</v>
      </c>
      <c r="T1495" s="12">
        <f t="shared" si="143"/>
        <v>41441.866608796299</v>
      </c>
    </row>
    <row r="1496" spans="1:20" ht="96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8264</v>
      </c>
      <c r="O1496" s="8">
        <f t="shared" si="138"/>
        <v>0</v>
      </c>
      <c r="P1496" s="6">
        <f t="shared" si="139"/>
        <v>228</v>
      </c>
      <c r="Q1496" t="str">
        <f t="shared" si="140"/>
        <v>film &amp; video</v>
      </c>
      <c r="R1496" t="str">
        <f t="shared" si="141"/>
        <v>television</v>
      </c>
      <c r="S1496" s="12">
        <f t="shared" si="142"/>
        <v>42067.722372685181</v>
      </c>
      <c r="T1496" s="12">
        <f t="shared" si="143"/>
        <v>42097.651388888888</v>
      </c>
    </row>
    <row r="1497" spans="1:20" ht="8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8264</v>
      </c>
      <c r="O1497" s="8">
        <f t="shared" si="138"/>
        <v>6.666666666666667E-5</v>
      </c>
      <c r="P1497" s="6">
        <f t="shared" si="139"/>
        <v>0</v>
      </c>
      <c r="Q1497" t="str">
        <f t="shared" si="140"/>
        <v>film &amp; video</v>
      </c>
      <c r="R1497" t="str">
        <f t="shared" si="141"/>
        <v>television</v>
      </c>
      <c r="S1497" s="12">
        <f t="shared" si="142"/>
        <v>40752.789710648147</v>
      </c>
      <c r="T1497" s="12">
        <f t="shared" si="143"/>
        <v>40782.789710648147</v>
      </c>
    </row>
    <row r="1498" spans="1:20" ht="96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8264</v>
      </c>
      <c r="O1498" s="8">
        <f t="shared" si="138"/>
        <v>1.9E-2</v>
      </c>
      <c r="P1498" s="6">
        <f t="shared" si="139"/>
        <v>0</v>
      </c>
      <c r="Q1498" t="str">
        <f t="shared" si="140"/>
        <v>film &amp; video</v>
      </c>
      <c r="R1498" t="str">
        <f t="shared" si="141"/>
        <v>television</v>
      </c>
      <c r="S1498" s="12">
        <f t="shared" si="142"/>
        <v>41838.475219907406</v>
      </c>
      <c r="T1498" s="12">
        <f t="shared" si="143"/>
        <v>41898.475219907406</v>
      </c>
    </row>
    <row r="1499" spans="1:20" ht="112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8264</v>
      </c>
      <c r="O1499" s="8">
        <f t="shared" si="138"/>
        <v>2.5000000000000001E-3</v>
      </c>
      <c r="P1499" s="6">
        <f t="shared" si="139"/>
        <v>1</v>
      </c>
      <c r="Q1499" t="str">
        <f t="shared" si="140"/>
        <v>film &amp; video</v>
      </c>
      <c r="R1499" t="str">
        <f t="shared" si="141"/>
        <v>television</v>
      </c>
      <c r="S1499" s="12">
        <f t="shared" si="142"/>
        <v>41444.64261574074</v>
      </c>
      <c r="T1499" s="12">
        <f t="shared" si="143"/>
        <v>41486.821527777778</v>
      </c>
    </row>
    <row r="1500" spans="1:20" ht="112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8264</v>
      </c>
      <c r="O1500" s="8">
        <f t="shared" si="138"/>
        <v>0.25035714285714283</v>
      </c>
      <c r="P1500" s="6">
        <f t="shared" si="139"/>
        <v>30</v>
      </c>
      <c r="Q1500" t="str">
        <f t="shared" si="140"/>
        <v>film &amp; video</v>
      </c>
      <c r="R1500" t="str">
        <f t="shared" si="141"/>
        <v>television</v>
      </c>
      <c r="S1500" s="12">
        <f t="shared" si="142"/>
        <v>41840.983541666668</v>
      </c>
      <c r="T1500" s="12">
        <f t="shared" si="143"/>
        <v>41885.983541666668</v>
      </c>
    </row>
    <row r="1501" spans="1:20" ht="96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8264</v>
      </c>
      <c r="O1501" s="8">
        <f t="shared" si="138"/>
        <v>1.6633076923076924</v>
      </c>
      <c r="P1501" s="6">
        <f t="shared" si="139"/>
        <v>3</v>
      </c>
      <c r="Q1501" t="str">
        <f t="shared" si="140"/>
        <v>film &amp; video</v>
      </c>
      <c r="R1501" t="str">
        <f t="shared" si="141"/>
        <v>television</v>
      </c>
      <c r="S1501" s="12">
        <f t="shared" si="142"/>
        <v>42527.007326388892</v>
      </c>
      <c r="T1501" s="12">
        <f t="shared" si="143"/>
        <v>42587.007326388892</v>
      </c>
    </row>
    <row r="1502" spans="1:20" ht="112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8264</v>
      </c>
      <c r="O1502" s="8">
        <f t="shared" si="138"/>
        <v>1.0144545454545455</v>
      </c>
      <c r="P1502" s="6">
        <f t="shared" si="139"/>
        <v>358</v>
      </c>
      <c r="Q1502" t="str">
        <f t="shared" si="140"/>
        <v>film &amp; video</v>
      </c>
      <c r="R1502" t="str">
        <f t="shared" si="141"/>
        <v>television</v>
      </c>
      <c r="S1502" s="12">
        <f t="shared" si="142"/>
        <v>41365.904594907406</v>
      </c>
      <c r="T1502" s="12">
        <f t="shared" si="143"/>
        <v>41395.904594907406</v>
      </c>
    </row>
    <row r="1503" spans="1:20" ht="64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8264</v>
      </c>
      <c r="O1503" s="8">
        <f t="shared" si="138"/>
        <v>1.0789146666666667</v>
      </c>
      <c r="P1503" s="6">
        <f t="shared" si="139"/>
        <v>43688.5</v>
      </c>
      <c r="Q1503" t="str">
        <f t="shared" si="140"/>
        <v>film &amp; video</v>
      </c>
      <c r="R1503" t="str">
        <f t="shared" si="141"/>
        <v>television</v>
      </c>
      <c r="S1503" s="12">
        <f t="shared" si="142"/>
        <v>42163.583599537036</v>
      </c>
      <c r="T1503" s="12">
        <f t="shared" si="143"/>
        <v>42193.583599537036</v>
      </c>
    </row>
    <row r="1504" spans="1:20" ht="112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8264</v>
      </c>
      <c r="O1504" s="8">
        <f t="shared" si="138"/>
        <v>2.7793846153846156</v>
      </c>
      <c r="P1504" s="6">
        <f t="shared" si="139"/>
        <v>11323.5</v>
      </c>
      <c r="Q1504" t="str">
        <f t="shared" si="140"/>
        <v>film &amp; video</v>
      </c>
      <c r="R1504" t="str">
        <f t="shared" si="141"/>
        <v>television</v>
      </c>
      <c r="S1504" s="12">
        <f t="shared" si="142"/>
        <v>42426.542592592596</v>
      </c>
      <c r="T1504" s="12">
        <f t="shared" si="143"/>
        <v>42454.916666666672</v>
      </c>
    </row>
    <row r="1505" spans="1:20" ht="96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8264</v>
      </c>
      <c r="O1505" s="8">
        <f t="shared" si="138"/>
        <v>1.0358125</v>
      </c>
      <c r="P1505" s="6">
        <f t="shared" si="139"/>
        <v>2058.4650000000001</v>
      </c>
      <c r="Q1505" t="str">
        <f t="shared" si="140"/>
        <v>film &amp; video</v>
      </c>
      <c r="R1505" t="str">
        <f t="shared" si="141"/>
        <v>television</v>
      </c>
      <c r="S1505" s="12">
        <f t="shared" si="142"/>
        <v>42606.347233796296</v>
      </c>
      <c r="T1505" s="12">
        <f t="shared" si="143"/>
        <v>42666.347233796296</v>
      </c>
    </row>
    <row r="1506" spans="1:20" ht="8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8264</v>
      </c>
      <c r="O1506" s="8">
        <f t="shared" si="138"/>
        <v>1.1140000000000001</v>
      </c>
      <c r="P1506" s="6">
        <f t="shared" si="139"/>
        <v>9167.5</v>
      </c>
      <c r="Q1506" t="str">
        <f t="shared" si="140"/>
        <v>film &amp; video</v>
      </c>
      <c r="R1506" t="str">
        <f t="shared" si="141"/>
        <v>television</v>
      </c>
      <c r="S1506" s="12">
        <f t="shared" si="142"/>
        <v>41772.657685185186</v>
      </c>
      <c r="T1506" s="12">
        <f t="shared" si="143"/>
        <v>41800.356249999997</v>
      </c>
    </row>
    <row r="1507" spans="1:20" ht="112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8264</v>
      </c>
      <c r="O1507" s="8">
        <f t="shared" si="138"/>
        <v>2.15</v>
      </c>
      <c r="P1507" s="6">
        <f t="shared" si="139"/>
        <v>8459</v>
      </c>
      <c r="Q1507" t="str">
        <f t="shared" si="140"/>
        <v>film &amp; video</v>
      </c>
      <c r="R1507" t="str">
        <f t="shared" si="141"/>
        <v>television</v>
      </c>
      <c r="S1507" s="12">
        <f t="shared" si="142"/>
        <v>42414.44332175926</v>
      </c>
      <c r="T1507" s="12">
        <f t="shared" si="143"/>
        <v>42451.834027777775</v>
      </c>
    </row>
    <row r="1508" spans="1:20" ht="96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8264</v>
      </c>
      <c r="O1508" s="8">
        <f t="shared" si="138"/>
        <v>1.1076216216216217</v>
      </c>
      <c r="P1508" s="6">
        <f t="shared" si="139"/>
        <v>857</v>
      </c>
      <c r="Q1508" t="str">
        <f t="shared" si="140"/>
        <v>film &amp; video</v>
      </c>
      <c r="R1508" t="str">
        <f t="shared" si="141"/>
        <v>television</v>
      </c>
      <c r="S1508" s="12">
        <f t="shared" si="142"/>
        <v>41814.785925925928</v>
      </c>
      <c r="T1508" s="12">
        <f t="shared" si="143"/>
        <v>41844.785925925928</v>
      </c>
    </row>
    <row r="1509" spans="1:20" ht="112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8264</v>
      </c>
      <c r="O1509" s="8">
        <f t="shared" si="138"/>
        <v>1.2364125714285714</v>
      </c>
      <c r="P1509" s="6">
        <f t="shared" si="139"/>
        <v>1306.5</v>
      </c>
      <c r="Q1509" t="str">
        <f t="shared" si="140"/>
        <v>film &amp; video</v>
      </c>
      <c r="R1509" t="str">
        <f t="shared" si="141"/>
        <v>television</v>
      </c>
      <c r="S1509" s="12">
        <f t="shared" si="142"/>
        <v>40254.450335648151</v>
      </c>
      <c r="T1509" s="12">
        <f t="shared" si="143"/>
        <v>40313.340277777781</v>
      </c>
    </row>
    <row r="1510" spans="1:20" ht="96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8264</v>
      </c>
      <c r="O1510" s="8">
        <f t="shared" si="138"/>
        <v>1.0103500000000001</v>
      </c>
      <c r="P1510" s="6">
        <f t="shared" si="139"/>
        <v>10351</v>
      </c>
      <c r="Q1510" t="str">
        <f t="shared" si="140"/>
        <v>film &amp; video</v>
      </c>
      <c r="R1510" t="str">
        <f t="shared" si="141"/>
        <v>television</v>
      </c>
      <c r="S1510" s="12">
        <f t="shared" si="142"/>
        <v>41786.614363425928</v>
      </c>
      <c r="T1510" s="12">
        <f t="shared" si="143"/>
        <v>41817.614363425928</v>
      </c>
    </row>
    <row r="1511" spans="1:20" ht="96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8264</v>
      </c>
      <c r="O1511" s="8">
        <f t="shared" si="138"/>
        <v>1.1179285714285714</v>
      </c>
      <c r="P1511" s="6">
        <f t="shared" si="139"/>
        <v>10916.61</v>
      </c>
      <c r="Q1511" t="str">
        <f t="shared" si="140"/>
        <v>film &amp; video</v>
      </c>
      <c r="R1511" t="str">
        <f t="shared" si="141"/>
        <v>television</v>
      </c>
      <c r="S1511" s="12">
        <f t="shared" si="142"/>
        <v>42751.533391203702</v>
      </c>
      <c r="T1511" s="12">
        <f t="shared" si="143"/>
        <v>42780.957638888889</v>
      </c>
    </row>
    <row r="1512" spans="1:20" ht="96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8264</v>
      </c>
      <c r="O1512" s="8">
        <f t="shared" si="138"/>
        <v>5.5877142857142861</v>
      </c>
      <c r="P1512" s="6">
        <f t="shared" si="139"/>
        <v>8285.2999999999993</v>
      </c>
      <c r="Q1512" t="str">
        <f t="shared" si="140"/>
        <v>film &amp; video</v>
      </c>
      <c r="R1512" t="str">
        <f t="shared" si="141"/>
        <v>television</v>
      </c>
      <c r="S1512" s="12">
        <f t="shared" si="142"/>
        <v>41809.385162037033</v>
      </c>
      <c r="T1512" s="12">
        <f t="shared" si="143"/>
        <v>41839.385162037033</v>
      </c>
    </row>
    <row r="1513" spans="1:20" ht="112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8264</v>
      </c>
      <c r="O1513" s="8">
        <f t="shared" si="138"/>
        <v>1.5001875</v>
      </c>
      <c r="P1513" s="6">
        <f t="shared" si="139"/>
        <v>7928.5</v>
      </c>
      <c r="Q1513" t="str">
        <f t="shared" si="140"/>
        <v>film &amp; video</v>
      </c>
      <c r="R1513" t="str">
        <f t="shared" si="141"/>
        <v>television</v>
      </c>
      <c r="S1513" s="12">
        <f t="shared" si="142"/>
        <v>42296.583379629628</v>
      </c>
      <c r="T1513" s="12">
        <f t="shared" si="143"/>
        <v>42326.625046296293</v>
      </c>
    </row>
    <row r="1514" spans="1:20" ht="112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8264</v>
      </c>
      <c r="O1514" s="8">
        <f t="shared" si="138"/>
        <v>1.0647599999999999</v>
      </c>
      <c r="P1514" s="6">
        <f t="shared" si="139"/>
        <v>9946</v>
      </c>
      <c r="Q1514" t="str">
        <f t="shared" si="140"/>
        <v>film &amp; video</v>
      </c>
      <c r="R1514" t="str">
        <f t="shared" si="141"/>
        <v>television</v>
      </c>
      <c r="S1514" s="12">
        <f t="shared" si="142"/>
        <v>42741.684479166666</v>
      </c>
      <c r="T1514" s="12">
        <f t="shared" si="143"/>
        <v>42771.684479166666</v>
      </c>
    </row>
    <row r="1515" spans="1:20" ht="96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8264</v>
      </c>
      <c r="O1515" s="8">
        <f t="shared" si="138"/>
        <v>1.57189</v>
      </c>
      <c r="P1515" s="6">
        <f t="shared" si="139"/>
        <v>6108.25</v>
      </c>
      <c r="Q1515" t="str">
        <f t="shared" si="140"/>
        <v>film &amp; video</v>
      </c>
      <c r="R1515" t="str">
        <f t="shared" si="141"/>
        <v>television</v>
      </c>
      <c r="S1515" s="12">
        <f t="shared" si="142"/>
        <v>41806.637337962966</v>
      </c>
      <c r="T1515" s="12">
        <f t="shared" si="143"/>
        <v>41836.637337962966</v>
      </c>
    </row>
    <row r="1516" spans="1:20" ht="112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8264</v>
      </c>
      <c r="O1516" s="8">
        <f t="shared" si="138"/>
        <v>1.0865882352941176</v>
      </c>
      <c r="P1516" s="6">
        <f t="shared" si="139"/>
        <v>13397.5</v>
      </c>
      <c r="Q1516" t="str">
        <f t="shared" si="140"/>
        <v>film &amp; video</v>
      </c>
      <c r="R1516" t="str">
        <f t="shared" si="141"/>
        <v>television</v>
      </c>
      <c r="S1516" s="12">
        <f t="shared" si="142"/>
        <v>42234.597685185188</v>
      </c>
      <c r="T1516" s="12">
        <f t="shared" si="143"/>
        <v>42274.597685185188</v>
      </c>
    </row>
    <row r="1517" spans="1:20" ht="112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8264</v>
      </c>
      <c r="O1517" s="8">
        <f t="shared" si="138"/>
        <v>1.6197999999999999</v>
      </c>
      <c r="P1517" s="6">
        <f t="shared" si="139"/>
        <v>236061</v>
      </c>
      <c r="Q1517" t="str">
        <f t="shared" si="140"/>
        <v>film &amp; video</v>
      </c>
      <c r="R1517" t="str">
        <f t="shared" si="141"/>
        <v>television</v>
      </c>
      <c r="S1517" s="12">
        <f t="shared" si="142"/>
        <v>42415.253437499996</v>
      </c>
      <c r="T1517" s="12">
        <f t="shared" si="143"/>
        <v>42445.211770833332</v>
      </c>
    </row>
    <row r="1518" spans="1:20" ht="96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8264</v>
      </c>
      <c r="O1518" s="8">
        <f t="shared" si="138"/>
        <v>2.0536666666666665</v>
      </c>
      <c r="P1518" s="6">
        <f t="shared" si="139"/>
        <v>9294</v>
      </c>
      <c r="Q1518" t="str">
        <f t="shared" si="140"/>
        <v>film &amp; video</v>
      </c>
      <c r="R1518" t="str">
        <f t="shared" si="141"/>
        <v>television</v>
      </c>
      <c r="S1518" s="12">
        <f t="shared" si="142"/>
        <v>42619.466342592597</v>
      </c>
      <c r="T1518" s="12">
        <f t="shared" si="143"/>
        <v>42649.583333333328</v>
      </c>
    </row>
    <row r="1519" spans="1:20" ht="96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8264</v>
      </c>
      <c r="O1519" s="8">
        <f t="shared" si="138"/>
        <v>1.033638888888889</v>
      </c>
      <c r="P1519" s="6">
        <f t="shared" si="139"/>
        <v>12456</v>
      </c>
      <c r="Q1519" t="str">
        <f t="shared" si="140"/>
        <v>film &amp; video</v>
      </c>
      <c r="R1519" t="str">
        <f t="shared" si="141"/>
        <v>television</v>
      </c>
      <c r="S1519" s="12">
        <f t="shared" si="142"/>
        <v>41948.56658564815</v>
      </c>
      <c r="T1519" s="12">
        <f t="shared" si="143"/>
        <v>41979.25</v>
      </c>
    </row>
    <row r="1520" spans="1:20" ht="8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8264</v>
      </c>
      <c r="O1520" s="8">
        <f t="shared" si="138"/>
        <v>1.0347222222222223</v>
      </c>
      <c r="P1520" s="6">
        <f t="shared" si="139"/>
        <v>15520.5</v>
      </c>
      <c r="Q1520" t="str">
        <f t="shared" si="140"/>
        <v>film &amp; video</v>
      </c>
      <c r="R1520" t="str">
        <f t="shared" si="141"/>
        <v>television</v>
      </c>
      <c r="S1520" s="12">
        <f t="shared" si="142"/>
        <v>41760.8200462963</v>
      </c>
      <c r="T1520" s="12">
        <f t="shared" si="143"/>
        <v>41790.8200462963</v>
      </c>
    </row>
    <row r="1521" spans="1:20" ht="112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8264</v>
      </c>
      <c r="O1521" s="8">
        <f t="shared" si="138"/>
        <v>1.0681333333333334</v>
      </c>
      <c r="P1521" s="6">
        <f t="shared" si="139"/>
        <v>4723.875</v>
      </c>
      <c r="Q1521" t="str">
        <f t="shared" si="140"/>
        <v>film &amp; video</v>
      </c>
      <c r="R1521" t="str">
        <f t="shared" si="141"/>
        <v>television</v>
      </c>
      <c r="S1521" s="12">
        <f t="shared" si="142"/>
        <v>41782.741701388892</v>
      </c>
      <c r="T1521" s="12">
        <f t="shared" si="143"/>
        <v>41810.915972222225</v>
      </c>
    </row>
    <row r="1522" spans="1:20" ht="8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8264</v>
      </c>
      <c r="O1522" s="8">
        <f t="shared" si="138"/>
        <v>1.3896574712643677</v>
      </c>
      <c r="P1522" s="6">
        <f t="shared" si="139"/>
        <v>9396</v>
      </c>
      <c r="Q1522" t="str">
        <f t="shared" si="140"/>
        <v>film &amp; video</v>
      </c>
      <c r="R1522" t="str">
        <f t="shared" si="141"/>
        <v>television</v>
      </c>
      <c r="S1522" s="12">
        <f t="shared" si="142"/>
        <v>41955.857789351852</v>
      </c>
      <c r="T1522" s="12">
        <f t="shared" si="143"/>
        <v>41992.166666666672</v>
      </c>
    </row>
    <row r="1523" spans="1:20" ht="96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8264</v>
      </c>
      <c r="O1523" s="8">
        <f t="shared" si="138"/>
        <v>1.2484324324324325</v>
      </c>
      <c r="P1523" s="6">
        <f t="shared" si="139"/>
        <v>20145</v>
      </c>
      <c r="Q1523" t="str">
        <f t="shared" si="140"/>
        <v>film &amp; video</v>
      </c>
      <c r="R1523" t="str">
        <f t="shared" si="141"/>
        <v>television</v>
      </c>
      <c r="S1523" s="12">
        <f t="shared" si="142"/>
        <v>42493.167719907404</v>
      </c>
      <c r="T1523" s="12">
        <f t="shared" si="143"/>
        <v>42528.167719907404</v>
      </c>
    </row>
    <row r="1524" spans="1:20" ht="112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8264</v>
      </c>
      <c r="O1524" s="8">
        <f t="shared" si="138"/>
        <v>2.0699999999999998</v>
      </c>
      <c r="P1524" s="6">
        <f t="shared" si="139"/>
        <v>30451.05</v>
      </c>
      <c r="Q1524" t="str">
        <f t="shared" si="140"/>
        <v>film &amp; video</v>
      </c>
      <c r="R1524" t="str">
        <f t="shared" si="141"/>
        <v>television</v>
      </c>
      <c r="S1524" s="12">
        <f t="shared" si="142"/>
        <v>41899.830312500002</v>
      </c>
      <c r="T1524" s="12">
        <f t="shared" si="143"/>
        <v>41929.830312500002</v>
      </c>
    </row>
    <row r="1525" spans="1:20" ht="96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8264</v>
      </c>
      <c r="O1525" s="8">
        <f t="shared" si="138"/>
        <v>1.7400576923076922</v>
      </c>
      <c r="P1525" s="6">
        <f t="shared" si="139"/>
        <v>11668.5</v>
      </c>
      <c r="Q1525" t="str">
        <f t="shared" si="140"/>
        <v>film &amp; video</v>
      </c>
      <c r="R1525" t="str">
        <f t="shared" si="141"/>
        <v>television</v>
      </c>
      <c r="S1525" s="12">
        <f t="shared" si="142"/>
        <v>41964.751342592594</v>
      </c>
      <c r="T1525" s="12">
        <f t="shared" si="143"/>
        <v>41996</v>
      </c>
    </row>
    <row r="1526" spans="1:20" ht="8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8264</v>
      </c>
      <c r="O1526" s="8">
        <f t="shared" si="138"/>
        <v>1.2032608695652174</v>
      </c>
      <c r="P1526" s="6">
        <f t="shared" si="139"/>
        <v>3119</v>
      </c>
      <c r="Q1526" t="str">
        <f t="shared" si="140"/>
        <v>film &amp; video</v>
      </c>
      <c r="R1526" t="str">
        <f t="shared" si="141"/>
        <v>television</v>
      </c>
      <c r="S1526" s="12">
        <f t="shared" si="142"/>
        <v>42756.501041666663</v>
      </c>
      <c r="T1526" s="12">
        <f t="shared" si="143"/>
        <v>42786.501041666663</v>
      </c>
    </row>
    <row r="1527" spans="1:20" ht="112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8264</v>
      </c>
      <c r="O1527" s="8">
        <f t="shared" si="138"/>
        <v>1.1044428571428573</v>
      </c>
      <c r="P1527" s="6">
        <f t="shared" si="139"/>
        <v>2332.0749999999998</v>
      </c>
      <c r="Q1527" t="str">
        <f t="shared" si="140"/>
        <v>film &amp; video</v>
      </c>
      <c r="R1527" t="str">
        <f t="shared" si="141"/>
        <v>television</v>
      </c>
      <c r="S1527" s="12">
        <f t="shared" si="142"/>
        <v>42570.702986111108</v>
      </c>
      <c r="T1527" s="12">
        <f t="shared" si="143"/>
        <v>42600.702986111108</v>
      </c>
    </row>
    <row r="1528" spans="1:20" ht="112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8264</v>
      </c>
      <c r="O1528" s="8">
        <f t="shared" si="138"/>
        <v>2.8156666666666665</v>
      </c>
      <c r="P1528" s="6">
        <f t="shared" si="139"/>
        <v>13977.5</v>
      </c>
      <c r="Q1528" t="str">
        <f t="shared" si="140"/>
        <v>film &amp; video</v>
      </c>
      <c r="R1528" t="str">
        <f t="shared" si="141"/>
        <v>television</v>
      </c>
      <c r="S1528" s="12">
        <f t="shared" si="142"/>
        <v>42339.276006944448</v>
      </c>
      <c r="T1528" s="12">
        <f t="shared" si="143"/>
        <v>42388.276006944448</v>
      </c>
    </row>
    <row r="1529" spans="1:20" ht="8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8264</v>
      </c>
      <c r="O1529" s="8">
        <f t="shared" si="138"/>
        <v>1.0067894736842105</v>
      </c>
      <c r="P1529" s="6">
        <f t="shared" si="139"/>
        <v>1967.7750000000001</v>
      </c>
      <c r="Q1529" t="str">
        <f t="shared" si="140"/>
        <v>film &amp; video</v>
      </c>
      <c r="R1529" t="str">
        <f t="shared" si="141"/>
        <v>television</v>
      </c>
      <c r="S1529" s="12">
        <f t="shared" si="142"/>
        <v>42780.600532407407</v>
      </c>
      <c r="T1529" s="12">
        <f t="shared" si="143"/>
        <v>42808.558865740735</v>
      </c>
    </row>
    <row r="1530" spans="1:20" ht="64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8264</v>
      </c>
      <c r="O1530" s="8">
        <f t="shared" si="138"/>
        <v>1.3482571428571428</v>
      </c>
      <c r="P1530" s="6">
        <f t="shared" si="139"/>
        <v>4303.5</v>
      </c>
      <c r="Q1530" t="str">
        <f t="shared" si="140"/>
        <v>film &amp; video</v>
      </c>
      <c r="R1530" t="str">
        <f t="shared" si="141"/>
        <v>television</v>
      </c>
      <c r="S1530" s="12">
        <f t="shared" si="142"/>
        <v>42736.732893518521</v>
      </c>
      <c r="T1530" s="12">
        <f t="shared" si="143"/>
        <v>42767</v>
      </c>
    </row>
    <row r="1531" spans="1:20" ht="8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8264</v>
      </c>
      <c r="O1531" s="8">
        <f t="shared" si="138"/>
        <v>1.7595744680851064</v>
      </c>
      <c r="P1531" s="6">
        <f t="shared" si="139"/>
        <v>9635</v>
      </c>
      <c r="Q1531" t="str">
        <f t="shared" si="140"/>
        <v>film &amp; video</v>
      </c>
      <c r="R1531" t="str">
        <f t="shared" si="141"/>
        <v>television</v>
      </c>
      <c r="S1531" s="12">
        <f t="shared" si="142"/>
        <v>42052.628703703704</v>
      </c>
      <c r="T1531" s="12">
        <f t="shared" si="143"/>
        <v>42082.587037037039</v>
      </c>
    </row>
    <row r="1532" spans="1:20" ht="96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8264</v>
      </c>
      <c r="O1532" s="8">
        <f t="shared" si="138"/>
        <v>4.8402000000000003</v>
      </c>
      <c r="P1532" s="6">
        <f t="shared" si="139"/>
        <v>24031.5</v>
      </c>
      <c r="Q1532" t="str">
        <f t="shared" si="140"/>
        <v>film &amp; video</v>
      </c>
      <c r="R1532" t="str">
        <f t="shared" si="141"/>
        <v>television</v>
      </c>
      <c r="S1532" s="12">
        <f t="shared" si="142"/>
        <v>42275.767303240747</v>
      </c>
      <c r="T1532" s="12">
        <f t="shared" si="143"/>
        <v>42300.767303240747</v>
      </c>
    </row>
    <row r="1533" spans="1:20" ht="112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8264</v>
      </c>
      <c r="O1533" s="8">
        <f t="shared" si="138"/>
        <v>1.4514</v>
      </c>
      <c r="P1533" s="6">
        <f t="shared" si="139"/>
        <v>2104</v>
      </c>
      <c r="Q1533" t="str">
        <f t="shared" si="140"/>
        <v>film &amp; video</v>
      </c>
      <c r="R1533" t="str">
        <f t="shared" si="141"/>
        <v>television</v>
      </c>
      <c r="S1533" s="12">
        <f t="shared" si="142"/>
        <v>41941.802384259259</v>
      </c>
      <c r="T1533" s="12">
        <f t="shared" si="143"/>
        <v>41974.125</v>
      </c>
    </row>
    <row r="1534" spans="1:20" ht="112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8264</v>
      </c>
      <c r="O1534" s="8">
        <f t="shared" si="138"/>
        <v>4.1773333333333333</v>
      </c>
      <c r="P1534" s="6">
        <f t="shared" si="139"/>
        <v>12247.5</v>
      </c>
      <c r="Q1534" t="str">
        <f t="shared" si="140"/>
        <v>film &amp; video</v>
      </c>
      <c r="R1534" t="str">
        <f t="shared" si="141"/>
        <v>television</v>
      </c>
      <c r="S1534" s="12">
        <f t="shared" si="142"/>
        <v>42391.475289351853</v>
      </c>
      <c r="T1534" s="12">
        <f t="shared" si="143"/>
        <v>42415.625</v>
      </c>
    </row>
    <row r="1535" spans="1:20" ht="8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8264</v>
      </c>
      <c r="O1535" s="8">
        <f t="shared" si="138"/>
        <v>1.3242499999999999</v>
      </c>
      <c r="P1535" s="6">
        <f t="shared" si="139"/>
        <v>33026.5</v>
      </c>
      <c r="Q1535" t="str">
        <f t="shared" si="140"/>
        <v>film &amp; video</v>
      </c>
      <c r="R1535" t="str">
        <f t="shared" si="141"/>
        <v>television</v>
      </c>
      <c r="S1535" s="12">
        <f t="shared" si="142"/>
        <v>42443.00204861111</v>
      </c>
      <c r="T1535" s="12">
        <f t="shared" si="143"/>
        <v>42492.165972222225</v>
      </c>
    </row>
    <row r="1536" spans="1:20" ht="112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8264</v>
      </c>
      <c r="O1536" s="8">
        <f t="shared" si="138"/>
        <v>2.5030841666666666</v>
      </c>
      <c r="P1536" s="6">
        <f t="shared" si="139"/>
        <v>15849.5</v>
      </c>
      <c r="Q1536" t="str">
        <f t="shared" si="140"/>
        <v>film &amp; video</v>
      </c>
      <c r="R1536" t="str">
        <f t="shared" si="141"/>
        <v>television</v>
      </c>
      <c r="S1536" s="12">
        <f t="shared" si="142"/>
        <v>42221.67432870371</v>
      </c>
      <c r="T1536" s="12">
        <f t="shared" si="143"/>
        <v>42251.67432870371</v>
      </c>
    </row>
    <row r="1537" spans="1:20" ht="96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8264</v>
      </c>
      <c r="O1537" s="8">
        <f t="shared" si="138"/>
        <v>1.7989999999999999</v>
      </c>
      <c r="P1537" s="6">
        <f t="shared" si="139"/>
        <v>2703.5</v>
      </c>
      <c r="Q1537" t="str">
        <f t="shared" si="140"/>
        <v>film &amp; video</v>
      </c>
      <c r="R1537" t="str">
        <f t="shared" si="141"/>
        <v>television</v>
      </c>
      <c r="S1537" s="12">
        <f t="shared" si="142"/>
        <v>42484.829062500001</v>
      </c>
      <c r="T1537" s="12">
        <f t="shared" si="143"/>
        <v>42513.916666666672</v>
      </c>
    </row>
    <row r="1538" spans="1:20" ht="112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8264</v>
      </c>
      <c r="O1538" s="8">
        <f t="shared" si="138"/>
        <v>1.0262857142857142</v>
      </c>
      <c r="P1538" s="6">
        <f t="shared" si="139"/>
        <v>15246.004999999999</v>
      </c>
      <c r="Q1538" t="str">
        <f t="shared" si="140"/>
        <v>film &amp; video</v>
      </c>
      <c r="R1538" t="str">
        <f t="shared" si="141"/>
        <v>television</v>
      </c>
      <c r="S1538" s="12">
        <f t="shared" si="142"/>
        <v>42213.802199074074</v>
      </c>
      <c r="T1538" s="12">
        <f t="shared" si="143"/>
        <v>42243.802199074074</v>
      </c>
    </row>
    <row r="1539" spans="1:20" ht="96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8264</v>
      </c>
      <c r="O1539" s="8">
        <f t="shared" ref="O1539:O1602" si="144">E1541/D1541</f>
        <v>1.359861</v>
      </c>
      <c r="P1539" s="6">
        <f t="shared" ref="P1539:P1602" si="145">AVERAGE(E1539, L1539)</f>
        <v>10906</v>
      </c>
      <c r="Q1539" t="str">
        <f t="shared" ref="Q1539:Q1602" si="146">LEFT(N1539, SEARCH("/",N1539,1)-1)</f>
        <v>film &amp; video</v>
      </c>
      <c r="R1539" t="str">
        <f t="shared" ref="R1539:R1602" si="147">RIGHT(N1539,LEN(N1539)-FIND("/",N1539))</f>
        <v>television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96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8264</v>
      </c>
      <c r="O1540" s="8">
        <f t="shared" si="144"/>
        <v>1.1786666666666668</v>
      </c>
      <c r="P1540" s="6">
        <f t="shared" si="145"/>
        <v>3615</v>
      </c>
      <c r="Q1540" t="str">
        <f t="shared" si="146"/>
        <v>film &amp; video</v>
      </c>
      <c r="R1540" t="str">
        <f t="shared" si="147"/>
        <v>television</v>
      </c>
      <c r="S1540" s="12">
        <f t="shared" si="148"/>
        <v>41981.782060185185</v>
      </c>
      <c r="T1540" s="12">
        <f t="shared" si="149"/>
        <v>42026.782060185185</v>
      </c>
    </row>
    <row r="1541" spans="1:20" ht="112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8264</v>
      </c>
      <c r="O1541" s="8">
        <f t="shared" si="144"/>
        <v>3.3333333333333332E-4</v>
      </c>
      <c r="P1541" s="6">
        <f t="shared" si="145"/>
        <v>13740.61</v>
      </c>
      <c r="Q1541" t="str">
        <f t="shared" si="146"/>
        <v>film &amp; video</v>
      </c>
      <c r="R1541" t="str">
        <f t="shared" si="147"/>
        <v>television</v>
      </c>
      <c r="S1541" s="12">
        <f t="shared" si="148"/>
        <v>42705.919201388882</v>
      </c>
      <c r="T1541" s="12">
        <f t="shared" si="149"/>
        <v>42738.919201388882</v>
      </c>
    </row>
    <row r="1542" spans="1:20" ht="96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8264</v>
      </c>
      <c r="O1542" s="8">
        <f t="shared" si="144"/>
        <v>0.04</v>
      </c>
      <c r="P1542" s="6">
        <f t="shared" si="145"/>
        <v>8889</v>
      </c>
      <c r="Q1542" t="str">
        <f t="shared" si="146"/>
        <v>film &amp; video</v>
      </c>
      <c r="R1542" t="str">
        <f t="shared" si="147"/>
        <v>television</v>
      </c>
      <c r="S1542" s="12">
        <f t="shared" si="148"/>
        <v>41939.00712962963</v>
      </c>
      <c r="T1542" s="12">
        <f t="shared" si="149"/>
        <v>41969.052083333328</v>
      </c>
    </row>
    <row r="1543" spans="1:20" ht="80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8264</v>
      </c>
      <c r="O1543" s="8">
        <f t="shared" si="144"/>
        <v>4.4444444444444444E-3</v>
      </c>
      <c r="P1543" s="6">
        <f t="shared" si="145"/>
        <v>4</v>
      </c>
      <c r="Q1543" t="str">
        <f t="shared" si="146"/>
        <v>film &amp; video</v>
      </c>
      <c r="R1543" t="str">
        <f t="shared" si="147"/>
        <v>television</v>
      </c>
      <c r="S1543" s="12">
        <f t="shared" si="148"/>
        <v>41974.712245370371</v>
      </c>
      <c r="T1543" s="12">
        <f t="shared" si="149"/>
        <v>42004.712245370371</v>
      </c>
    </row>
    <row r="1544" spans="1:20" ht="112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8264</v>
      </c>
      <c r="O1544" s="8">
        <f t="shared" si="144"/>
        <v>0</v>
      </c>
      <c r="P1544" s="6">
        <f t="shared" si="145"/>
        <v>10.5</v>
      </c>
      <c r="Q1544" t="str">
        <f t="shared" si="146"/>
        <v>film &amp; video</v>
      </c>
      <c r="R1544" t="str">
        <f t="shared" si="147"/>
        <v>television</v>
      </c>
      <c r="S1544" s="12">
        <f t="shared" si="148"/>
        <v>42170.996527777781</v>
      </c>
      <c r="T1544" s="12">
        <f t="shared" si="149"/>
        <v>42185.996527777781</v>
      </c>
    </row>
    <row r="1545" spans="1:20" ht="96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8264</v>
      </c>
      <c r="O1545" s="8">
        <f t="shared" si="144"/>
        <v>3.3333333333333332E-4</v>
      </c>
      <c r="P1545" s="6">
        <f t="shared" si="145"/>
        <v>5.5</v>
      </c>
      <c r="Q1545" t="str">
        <f t="shared" si="146"/>
        <v>film &amp; video</v>
      </c>
      <c r="R1545" t="str">
        <f t="shared" si="147"/>
        <v>television</v>
      </c>
      <c r="S1545" s="12">
        <f t="shared" si="148"/>
        <v>41935.509652777779</v>
      </c>
      <c r="T1545" s="12">
        <f t="shared" si="149"/>
        <v>41965.551319444443</v>
      </c>
    </row>
    <row r="1546" spans="1:20" ht="96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8264</v>
      </c>
      <c r="O1546" s="8">
        <f t="shared" si="144"/>
        <v>0.28899999999999998</v>
      </c>
      <c r="P1546" s="6">
        <f t="shared" si="145"/>
        <v>0</v>
      </c>
      <c r="Q1546" t="str">
        <f t="shared" si="146"/>
        <v>film &amp; video</v>
      </c>
      <c r="R1546" t="str">
        <f t="shared" si="147"/>
        <v>television</v>
      </c>
      <c r="S1546" s="12">
        <f t="shared" si="148"/>
        <v>42053.051203703704</v>
      </c>
      <c r="T1546" s="12">
        <f t="shared" si="149"/>
        <v>42095.012499999997</v>
      </c>
    </row>
    <row r="1547" spans="1:20" ht="80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8264</v>
      </c>
      <c r="O1547" s="8">
        <f t="shared" si="144"/>
        <v>0</v>
      </c>
      <c r="P1547" s="6">
        <f t="shared" si="145"/>
        <v>1</v>
      </c>
      <c r="Q1547" t="str">
        <f t="shared" si="146"/>
        <v>film &amp; video</v>
      </c>
      <c r="R1547" t="str">
        <f t="shared" si="147"/>
        <v>television</v>
      </c>
      <c r="S1547" s="12">
        <f t="shared" si="148"/>
        <v>42031.884652777779</v>
      </c>
      <c r="T1547" s="12">
        <f t="shared" si="149"/>
        <v>42065.886111111111</v>
      </c>
    </row>
    <row r="1548" spans="1:20" ht="112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8264</v>
      </c>
      <c r="O1548" s="8">
        <f t="shared" si="144"/>
        <v>8.5714285714285715E-2</v>
      </c>
      <c r="P1548" s="6">
        <f t="shared" si="145"/>
        <v>150</v>
      </c>
      <c r="Q1548" t="str">
        <f t="shared" si="146"/>
        <v>film &amp; video</v>
      </c>
      <c r="R1548" t="str">
        <f t="shared" si="147"/>
        <v>television</v>
      </c>
      <c r="S1548" s="12">
        <f t="shared" si="148"/>
        <v>41839.212951388887</v>
      </c>
      <c r="T1548" s="12">
        <f t="shared" si="149"/>
        <v>41899.212951388887</v>
      </c>
    </row>
    <row r="1549" spans="1:20" ht="96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8264</v>
      </c>
      <c r="O1549" s="8">
        <f t="shared" si="144"/>
        <v>0.34</v>
      </c>
      <c r="P1549" s="6">
        <f t="shared" si="145"/>
        <v>0</v>
      </c>
      <c r="Q1549" t="str">
        <f t="shared" si="146"/>
        <v>film &amp; video</v>
      </c>
      <c r="R1549" t="str">
        <f t="shared" si="147"/>
        <v>television</v>
      </c>
      <c r="S1549" s="12">
        <f t="shared" si="148"/>
        <v>42782.426875000005</v>
      </c>
      <c r="T1549" s="12">
        <f t="shared" si="149"/>
        <v>42789.426875000005</v>
      </c>
    </row>
    <row r="1550" spans="1:20" ht="64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8264</v>
      </c>
      <c r="O1550" s="8">
        <f t="shared" si="144"/>
        <v>0.13466666666666666</v>
      </c>
      <c r="P1550" s="6">
        <f t="shared" si="145"/>
        <v>30.5</v>
      </c>
      <c r="Q1550" t="str">
        <f t="shared" si="146"/>
        <v>film &amp; video</v>
      </c>
      <c r="R1550" t="str">
        <f t="shared" si="147"/>
        <v>television</v>
      </c>
      <c r="S1550" s="12">
        <f t="shared" si="148"/>
        <v>42286.88217592593</v>
      </c>
      <c r="T1550" s="12">
        <f t="shared" si="149"/>
        <v>42316.923842592587</v>
      </c>
    </row>
    <row r="1551" spans="1:20" ht="112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8264</v>
      </c>
      <c r="O1551" s="8">
        <f t="shared" si="144"/>
        <v>0</v>
      </c>
      <c r="P1551" s="6">
        <f t="shared" si="145"/>
        <v>88</v>
      </c>
      <c r="Q1551" t="str">
        <f t="shared" si="146"/>
        <v>film &amp; video</v>
      </c>
      <c r="R1551" t="str">
        <f t="shared" si="147"/>
        <v>television</v>
      </c>
      <c r="S1551" s="12">
        <f t="shared" si="148"/>
        <v>42281.136099537034</v>
      </c>
      <c r="T1551" s="12">
        <f t="shared" si="149"/>
        <v>42311.177766203706</v>
      </c>
    </row>
    <row r="1552" spans="1:20" ht="112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8264</v>
      </c>
      <c r="O1552" s="8">
        <f t="shared" si="144"/>
        <v>0.49186046511627907</v>
      </c>
      <c r="P1552" s="6">
        <f t="shared" si="145"/>
        <v>54</v>
      </c>
      <c r="Q1552" t="str">
        <f t="shared" si="146"/>
        <v>film &amp; video</v>
      </c>
      <c r="R1552" t="str">
        <f t="shared" si="147"/>
        <v>television</v>
      </c>
      <c r="S1552" s="12">
        <f t="shared" si="148"/>
        <v>42472.449467592596</v>
      </c>
      <c r="T1552" s="12">
        <f t="shared" si="149"/>
        <v>42502.449467592596</v>
      </c>
    </row>
    <row r="1553" spans="1:20" ht="112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8264</v>
      </c>
      <c r="O1553" s="8">
        <f t="shared" si="144"/>
        <v>0</v>
      </c>
      <c r="P1553" s="6">
        <f t="shared" si="145"/>
        <v>0</v>
      </c>
      <c r="Q1553" t="str">
        <f t="shared" si="146"/>
        <v>film &amp; video</v>
      </c>
      <c r="R1553" t="str">
        <f t="shared" si="147"/>
        <v>television</v>
      </c>
      <c r="S1553" s="12">
        <f t="shared" si="148"/>
        <v>42121.824525462958</v>
      </c>
      <c r="T1553" s="12">
        <f t="shared" si="149"/>
        <v>42151.824525462958</v>
      </c>
    </row>
    <row r="1554" spans="1:20" ht="96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8264</v>
      </c>
      <c r="O1554" s="8">
        <f t="shared" si="144"/>
        <v>0</v>
      </c>
      <c r="P1554" s="6">
        <f t="shared" si="145"/>
        <v>1065.5</v>
      </c>
      <c r="Q1554" t="str">
        <f t="shared" si="146"/>
        <v>film &amp; video</v>
      </c>
      <c r="R1554" t="str">
        <f t="shared" si="147"/>
        <v>television</v>
      </c>
      <c r="S1554" s="12">
        <f t="shared" si="148"/>
        <v>41892.688750000001</v>
      </c>
      <c r="T1554" s="12">
        <f t="shared" si="149"/>
        <v>41913.165972222225</v>
      </c>
    </row>
    <row r="1555" spans="1:20" ht="96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8264</v>
      </c>
      <c r="O1555" s="8">
        <f t="shared" si="144"/>
        <v>0</v>
      </c>
      <c r="P1555" s="6">
        <f t="shared" si="145"/>
        <v>0</v>
      </c>
      <c r="Q1555" t="str">
        <f t="shared" si="146"/>
        <v>film &amp; video</v>
      </c>
      <c r="R1555" t="str">
        <f t="shared" si="147"/>
        <v>television</v>
      </c>
      <c r="S1555" s="12">
        <f t="shared" si="148"/>
        <v>42219.282951388886</v>
      </c>
      <c r="T1555" s="12">
        <f t="shared" si="149"/>
        <v>42249.282951388886</v>
      </c>
    </row>
    <row r="1556" spans="1:20" ht="112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8264</v>
      </c>
      <c r="O1556" s="8">
        <f t="shared" si="144"/>
        <v>0.45133333333333331</v>
      </c>
      <c r="P1556" s="6">
        <f t="shared" si="145"/>
        <v>0</v>
      </c>
      <c r="Q1556" t="str">
        <f t="shared" si="146"/>
        <v>film &amp; video</v>
      </c>
      <c r="R1556" t="str">
        <f t="shared" si="147"/>
        <v>television</v>
      </c>
      <c r="S1556" s="12">
        <f t="shared" si="148"/>
        <v>42188.252199074079</v>
      </c>
      <c r="T1556" s="12">
        <f t="shared" si="149"/>
        <v>42218.252199074079</v>
      </c>
    </row>
    <row r="1557" spans="1:20" ht="80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8264</v>
      </c>
      <c r="O1557" s="8">
        <f t="shared" si="144"/>
        <v>0.04</v>
      </c>
      <c r="P1557" s="6">
        <f t="shared" si="145"/>
        <v>0</v>
      </c>
      <c r="Q1557" t="str">
        <f t="shared" si="146"/>
        <v>film &amp; video</v>
      </c>
      <c r="R1557" t="str">
        <f t="shared" si="147"/>
        <v>television</v>
      </c>
      <c r="S1557" s="12">
        <f t="shared" si="148"/>
        <v>42241.613796296297</v>
      </c>
      <c r="T1557" s="12">
        <f t="shared" si="149"/>
        <v>42264.708333333328</v>
      </c>
    </row>
    <row r="1558" spans="1:20" ht="80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8264</v>
      </c>
      <c r="O1558" s="8">
        <f t="shared" si="144"/>
        <v>4.6666666666666669E-2</v>
      </c>
      <c r="P1558" s="6">
        <f t="shared" si="145"/>
        <v>344.5</v>
      </c>
      <c r="Q1558" t="str">
        <f t="shared" si="146"/>
        <v>film &amp; video</v>
      </c>
      <c r="R1558" t="str">
        <f t="shared" si="147"/>
        <v>television</v>
      </c>
      <c r="S1558" s="12">
        <f t="shared" si="148"/>
        <v>42525.153055555551</v>
      </c>
      <c r="T1558" s="12">
        <f t="shared" si="149"/>
        <v>42555.153055555551</v>
      </c>
    </row>
    <row r="1559" spans="1:20" ht="96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8264</v>
      </c>
      <c r="O1559" s="8">
        <f t="shared" si="144"/>
        <v>3.3333333333333335E-3</v>
      </c>
      <c r="P1559" s="6">
        <f t="shared" si="145"/>
        <v>50.5</v>
      </c>
      <c r="Q1559" t="str">
        <f t="shared" si="146"/>
        <v>film &amp; video</v>
      </c>
      <c r="R1559" t="str">
        <f t="shared" si="147"/>
        <v>television</v>
      </c>
      <c r="S1559" s="12">
        <f t="shared" si="148"/>
        <v>41871.65315972222</v>
      </c>
      <c r="T1559" s="12">
        <f t="shared" si="149"/>
        <v>41902.65315972222</v>
      </c>
    </row>
    <row r="1560" spans="1:20" ht="8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8264</v>
      </c>
      <c r="O1560" s="8">
        <f t="shared" si="144"/>
        <v>3.7600000000000001E-2</v>
      </c>
      <c r="P1560" s="6">
        <f t="shared" si="145"/>
        <v>19</v>
      </c>
      <c r="Q1560" t="str">
        <f t="shared" si="146"/>
        <v>film &amp; video</v>
      </c>
      <c r="R1560" t="str">
        <f t="shared" si="147"/>
        <v>television</v>
      </c>
      <c r="S1560" s="12">
        <f t="shared" si="148"/>
        <v>42185.397673611107</v>
      </c>
      <c r="T1560" s="12">
        <f t="shared" si="149"/>
        <v>42244.508333333331</v>
      </c>
    </row>
    <row r="1561" spans="1:20" ht="8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8264</v>
      </c>
      <c r="O1561" s="8">
        <f t="shared" si="144"/>
        <v>6.7000000000000002E-3</v>
      </c>
      <c r="P1561" s="6">
        <f t="shared" si="145"/>
        <v>25.5</v>
      </c>
      <c r="Q1561" t="str">
        <f t="shared" si="146"/>
        <v>film &amp; video</v>
      </c>
      <c r="R1561" t="str">
        <f t="shared" si="147"/>
        <v>television</v>
      </c>
      <c r="S1561" s="12">
        <f t="shared" si="148"/>
        <v>42108.05322916666</v>
      </c>
      <c r="T1561" s="12">
        <f t="shared" si="149"/>
        <v>42123.05322916666</v>
      </c>
    </row>
    <row r="1562" spans="1:20" ht="96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8264</v>
      </c>
      <c r="O1562" s="8">
        <f t="shared" si="144"/>
        <v>0</v>
      </c>
      <c r="P1562" s="6">
        <f t="shared" si="145"/>
        <v>49</v>
      </c>
      <c r="Q1562" t="str">
        <f t="shared" si="146"/>
        <v>film &amp; video</v>
      </c>
      <c r="R1562" t="str">
        <f t="shared" si="147"/>
        <v>television</v>
      </c>
      <c r="S1562" s="12">
        <f t="shared" si="148"/>
        <v>41936.020752314813</v>
      </c>
      <c r="T1562" s="12">
        <f t="shared" si="149"/>
        <v>41956.062418981484</v>
      </c>
    </row>
    <row r="1563" spans="1:20" ht="112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8264</v>
      </c>
      <c r="O1563" s="8">
        <f t="shared" si="144"/>
        <v>1.4166666666666666E-2</v>
      </c>
      <c r="P1563" s="6">
        <f t="shared" si="145"/>
        <v>34</v>
      </c>
      <c r="Q1563" t="str">
        <f t="shared" si="146"/>
        <v>film &amp; video</v>
      </c>
      <c r="R1563" t="str">
        <f t="shared" si="147"/>
        <v>television</v>
      </c>
      <c r="S1563" s="12">
        <f t="shared" si="148"/>
        <v>41555.041701388887</v>
      </c>
      <c r="T1563" s="12">
        <f t="shared" si="149"/>
        <v>41585.083368055559</v>
      </c>
    </row>
    <row r="1564" spans="1:20" ht="12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8264</v>
      </c>
      <c r="O1564" s="8">
        <f t="shared" si="144"/>
        <v>1E-3</v>
      </c>
      <c r="P1564" s="6">
        <f t="shared" si="145"/>
        <v>0</v>
      </c>
      <c r="Q1564" t="str">
        <f t="shared" si="146"/>
        <v>film &amp; video</v>
      </c>
      <c r="R1564" t="str">
        <f t="shared" si="147"/>
        <v>television</v>
      </c>
      <c r="S1564" s="12">
        <f t="shared" si="148"/>
        <v>40079.566157407404</v>
      </c>
      <c r="T1564" s="12">
        <f t="shared" si="149"/>
        <v>40149.034722222219</v>
      </c>
    </row>
    <row r="1565" spans="1:20" ht="96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8264</v>
      </c>
      <c r="O1565" s="8">
        <f t="shared" si="144"/>
        <v>2.5000000000000001E-2</v>
      </c>
      <c r="P1565" s="6">
        <f t="shared" si="145"/>
        <v>43.5</v>
      </c>
      <c r="Q1565" t="str">
        <f t="shared" si="146"/>
        <v>film &amp; video</v>
      </c>
      <c r="R1565" t="str">
        <f t="shared" si="147"/>
        <v>television</v>
      </c>
      <c r="S1565" s="12">
        <f t="shared" si="148"/>
        <v>41652.742488425924</v>
      </c>
      <c r="T1565" s="12">
        <f t="shared" si="149"/>
        <v>41712.700821759259</v>
      </c>
    </row>
    <row r="1566" spans="1:20" ht="96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8264</v>
      </c>
      <c r="O1566" s="8">
        <f t="shared" si="144"/>
        <v>0.21249999999999999</v>
      </c>
      <c r="P1566" s="6">
        <f t="shared" si="145"/>
        <v>5.5</v>
      </c>
      <c r="Q1566" t="str">
        <f t="shared" si="146"/>
        <v>film &amp; video</v>
      </c>
      <c r="R1566" t="str">
        <f t="shared" si="147"/>
        <v>television</v>
      </c>
      <c r="S1566" s="12">
        <f t="shared" si="148"/>
        <v>42121.367002314815</v>
      </c>
      <c r="T1566" s="12">
        <f t="shared" si="149"/>
        <v>42152.836805555555</v>
      </c>
    </row>
    <row r="1567" spans="1:20" ht="112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8264</v>
      </c>
      <c r="O1567" s="8">
        <f t="shared" si="144"/>
        <v>4.1176470588235294E-2</v>
      </c>
      <c r="P1567" s="6">
        <f t="shared" si="145"/>
        <v>50.5</v>
      </c>
      <c r="Q1567" t="str">
        <f t="shared" si="146"/>
        <v>film &amp; video</v>
      </c>
      <c r="R1567" t="str">
        <f t="shared" si="147"/>
        <v>television</v>
      </c>
      <c r="S1567" s="12">
        <f t="shared" si="148"/>
        <v>40672.729872685188</v>
      </c>
      <c r="T1567" s="12">
        <f t="shared" si="149"/>
        <v>40702.729872685188</v>
      </c>
    </row>
    <row r="1568" spans="1:20" ht="80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8264</v>
      </c>
      <c r="O1568" s="8">
        <f t="shared" si="144"/>
        <v>0.13639999999999999</v>
      </c>
      <c r="P1568" s="6">
        <f t="shared" si="145"/>
        <v>3217</v>
      </c>
      <c r="Q1568" t="str">
        <f t="shared" si="146"/>
        <v>film &amp; video</v>
      </c>
      <c r="R1568" t="str">
        <f t="shared" si="147"/>
        <v>television</v>
      </c>
      <c r="S1568" s="12">
        <f t="shared" si="148"/>
        <v>42549.916712962964</v>
      </c>
      <c r="T1568" s="12">
        <f t="shared" si="149"/>
        <v>42578.916666666672</v>
      </c>
    </row>
    <row r="1569" spans="1:20" ht="112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8264</v>
      </c>
      <c r="O1569" s="8">
        <f t="shared" si="144"/>
        <v>0</v>
      </c>
      <c r="P1569" s="6">
        <f t="shared" si="145"/>
        <v>181.5</v>
      </c>
      <c r="Q1569" t="str">
        <f t="shared" si="146"/>
        <v>film &amp; video</v>
      </c>
      <c r="R1569" t="str">
        <f t="shared" si="147"/>
        <v>television</v>
      </c>
      <c r="S1569" s="12">
        <f t="shared" si="148"/>
        <v>41671.936863425923</v>
      </c>
      <c r="T1569" s="12">
        <f t="shared" si="149"/>
        <v>41687</v>
      </c>
    </row>
    <row r="1570" spans="1:20" ht="112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8264</v>
      </c>
      <c r="O1570" s="8">
        <f t="shared" si="144"/>
        <v>0.41399999999999998</v>
      </c>
      <c r="P1570" s="6">
        <f t="shared" si="145"/>
        <v>1716</v>
      </c>
      <c r="Q1570" t="str">
        <f t="shared" si="146"/>
        <v>film &amp; video</v>
      </c>
      <c r="R1570" t="str">
        <f t="shared" si="147"/>
        <v>television</v>
      </c>
      <c r="S1570" s="12">
        <f t="shared" si="148"/>
        <v>41962.062326388885</v>
      </c>
      <c r="T1570" s="12">
        <f t="shared" si="149"/>
        <v>41997.062326388885</v>
      </c>
    </row>
    <row r="1571" spans="1:20" ht="48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8264</v>
      </c>
      <c r="O1571" s="8">
        <f t="shared" si="144"/>
        <v>6.6115702479338841E-3</v>
      </c>
      <c r="P1571" s="6">
        <f t="shared" si="145"/>
        <v>0</v>
      </c>
      <c r="Q1571" t="str">
        <f t="shared" si="146"/>
        <v>film &amp; video</v>
      </c>
      <c r="R1571" t="str">
        <f t="shared" si="147"/>
        <v>television</v>
      </c>
      <c r="S1571" s="12">
        <f t="shared" si="148"/>
        <v>41389.679560185185</v>
      </c>
      <c r="T1571" s="12">
        <f t="shared" si="149"/>
        <v>41419.679560185185</v>
      </c>
    </row>
    <row r="1572" spans="1:20" ht="96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8264</v>
      </c>
      <c r="O1572" s="8">
        <f t="shared" si="144"/>
        <v>0.05</v>
      </c>
      <c r="P1572" s="6">
        <f t="shared" si="145"/>
        <v>1268</v>
      </c>
      <c r="Q1572" t="str">
        <f t="shared" si="146"/>
        <v>film &amp; video</v>
      </c>
      <c r="R1572" t="str">
        <f t="shared" si="147"/>
        <v>television</v>
      </c>
      <c r="S1572" s="12">
        <f t="shared" si="148"/>
        <v>42438.813449074078</v>
      </c>
      <c r="T1572" s="12">
        <f t="shared" si="149"/>
        <v>42468.771782407406</v>
      </c>
    </row>
    <row r="1573" spans="1:20" ht="112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8264</v>
      </c>
      <c r="O1573" s="8">
        <f t="shared" si="144"/>
        <v>2.4777777777777777E-2</v>
      </c>
      <c r="P1573" s="6">
        <f t="shared" si="145"/>
        <v>42</v>
      </c>
      <c r="Q1573" t="str">
        <f t="shared" si="146"/>
        <v>film &amp; video</v>
      </c>
      <c r="R1573" t="str">
        <f t="shared" si="147"/>
        <v>television</v>
      </c>
      <c r="S1573" s="12">
        <f t="shared" si="148"/>
        <v>42144.769479166673</v>
      </c>
      <c r="T1573" s="12">
        <f t="shared" si="149"/>
        <v>42174.769479166673</v>
      </c>
    </row>
    <row r="1574" spans="1:20" ht="112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8264</v>
      </c>
      <c r="O1574" s="8">
        <f t="shared" si="144"/>
        <v>5.0599999999999999E-2</v>
      </c>
      <c r="P1574" s="6">
        <f t="shared" si="145"/>
        <v>64</v>
      </c>
      <c r="Q1574" t="str">
        <f t="shared" si="146"/>
        <v>film &amp; video</v>
      </c>
      <c r="R1574" t="str">
        <f t="shared" si="147"/>
        <v>television</v>
      </c>
      <c r="S1574" s="12">
        <f t="shared" si="148"/>
        <v>42404.033090277779</v>
      </c>
      <c r="T1574" s="12">
        <f t="shared" si="149"/>
        <v>42428.999305555553</v>
      </c>
    </row>
    <row r="1575" spans="1:20" ht="112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8264</v>
      </c>
      <c r="O1575" s="8">
        <f t="shared" si="144"/>
        <v>0.2291</v>
      </c>
      <c r="P1575" s="6">
        <f t="shared" si="145"/>
        <v>113</v>
      </c>
      <c r="Q1575" t="str">
        <f t="shared" si="146"/>
        <v>film &amp; video</v>
      </c>
      <c r="R1575" t="str">
        <f t="shared" si="147"/>
        <v>television</v>
      </c>
      <c r="S1575" s="12">
        <f t="shared" si="148"/>
        <v>42786.000023148154</v>
      </c>
      <c r="T1575" s="12">
        <f t="shared" si="149"/>
        <v>42826.165972222225</v>
      </c>
    </row>
    <row r="1576" spans="1:20" ht="96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8264</v>
      </c>
      <c r="O1576" s="8">
        <f t="shared" si="144"/>
        <v>0.13</v>
      </c>
      <c r="P1576" s="6">
        <f t="shared" si="145"/>
        <v>256</v>
      </c>
      <c r="Q1576" t="str">
        <f t="shared" si="146"/>
        <v>film &amp; video</v>
      </c>
      <c r="R1576" t="str">
        <f t="shared" si="147"/>
        <v>television</v>
      </c>
      <c r="S1576" s="12">
        <f t="shared" si="148"/>
        <v>42017.927418981482</v>
      </c>
      <c r="T1576" s="12">
        <f t="shared" si="149"/>
        <v>42052.927418981482</v>
      </c>
    </row>
    <row r="1577" spans="1:20" ht="112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8264</v>
      </c>
      <c r="O1577" s="8">
        <f t="shared" si="144"/>
        <v>5.4999999999999997E-3</v>
      </c>
      <c r="P1577" s="6">
        <f t="shared" si="145"/>
        <v>1163</v>
      </c>
      <c r="Q1577" t="str">
        <f t="shared" si="146"/>
        <v>film &amp; video</v>
      </c>
      <c r="R1577" t="str">
        <f t="shared" si="147"/>
        <v>television</v>
      </c>
      <c r="S1577" s="12">
        <f t="shared" si="148"/>
        <v>41799.524259259262</v>
      </c>
      <c r="T1577" s="12">
        <f t="shared" si="149"/>
        <v>41829.524259259262</v>
      </c>
    </row>
    <row r="1578" spans="1:20" ht="8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8264</v>
      </c>
      <c r="O1578" s="8">
        <f t="shared" si="144"/>
        <v>0.10806536636794939</v>
      </c>
      <c r="P1578" s="6">
        <f t="shared" si="145"/>
        <v>330</v>
      </c>
      <c r="Q1578" t="str">
        <f t="shared" si="146"/>
        <v>film &amp; video</v>
      </c>
      <c r="R1578" t="str">
        <f t="shared" si="147"/>
        <v>television</v>
      </c>
      <c r="S1578" s="12">
        <f t="shared" si="148"/>
        <v>42140.879259259258</v>
      </c>
      <c r="T1578" s="12">
        <f t="shared" si="149"/>
        <v>42185.879259259258</v>
      </c>
    </row>
    <row r="1579" spans="1:20" ht="112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8264</v>
      </c>
      <c r="O1579" s="8">
        <f t="shared" si="144"/>
        <v>8.4008400840084006E-3</v>
      </c>
      <c r="P1579" s="6">
        <f t="shared" si="145"/>
        <v>28.5</v>
      </c>
      <c r="Q1579" t="str">
        <f t="shared" si="146"/>
        <v>film &amp; video</v>
      </c>
      <c r="R1579" t="str">
        <f t="shared" si="147"/>
        <v>television</v>
      </c>
      <c r="S1579" s="12">
        <f t="shared" si="148"/>
        <v>41054.847777777781</v>
      </c>
      <c r="T1579" s="12">
        <f t="shared" si="149"/>
        <v>41114.847777777781</v>
      </c>
    </row>
    <row r="1580" spans="1:20" ht="112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8264</v>
      </c>
      <c r="O1580" s="8">
        <f t="shared" si="144"/>
        <v>0</v>
      </c>
      <c r="P1580" s="6">
        <f t="shared" si="145"/>
        <v>104.5</v>
      </c>
      <c r="Q1580" t="str">
        <f t="shared" si="146"/>
        <v>film &amp; video</v>
      </c>
      <c r="R1580" t="str">
        <f t="shared" si="147"/>
        <v>television</v>
      </c>
      <c r="S1580" s="12">
        <f t="shared" si="148"/>
        <v>40399.065868055557</v>
      </c>
      <c r="T1580" s="12">
        <f t="shared" si="149"/>
        <v>40423.083333333336</v>
      </c>
    </row>
    <row r="1581" spans="1:20" ht="96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8264</v>
      </c>
      <c r="O1581" s="8">
        <f t="shared" si="144"/>
        <v>5.0000000000000001E-3</v>
      </c>
      <c r="P1581" s="6">
        <f t="shared" si="145"/>
        <v>15</v>
      </c>
      <c r="Q1581" t="str">
        <f t="shared" si="146"/>
        <v>film &amp; video</v>
      </c>
      <c r="R1581" t="str">
        <f t="shared" si="147"/>
        <v>television</v>
      </c>
      <c r="S1581" s="12">
        <f t="shared" si="148"/>
        <v>41481.996423611112</v>
      </c>
      <c r="T1581" s="12">
        <f t="shared" si="149"/>
        <v>41514.996423611112</v>
      </c>
    </row>
    <row r="1582" spans="1:20" ht="96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8264</v>
      </c>
      <c r="O1582" s="8">
        <f t="shared" si="144"/>
        <v>9.2999999999999999E-2</v>
      </c>
      <c r="P1582" s="6">
        <f t="shared" si="145"/>
        <v>0</v>
      </c>
      <c r="Q1582" t="str">
        <f t="shared" si="146"/>
        <v>film &amp; video</v>
      </c>
      <c r="R1582" t="str">
        <f t="shared" si="147"/>
        <v>television</v>
      </c>
      <c r="S1582" s="12">
        <f t="shared" si="148"/>
        <v>40990.050069444449</v>
      </c>
      <c r="T1582" s="12">
        <f t="shared" si="149"/>
        <v>41050.050069444449</v>
      </c>
    </row>
    <row r="1583" spans="1:20" ht="112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8264</v>
      </c>
      <c r="O1583" s="8">
        <f t="shared" si="144"/>
        <v>7.5000000000000002E-4</v>
      </c>
      <c r="P1583" s="6">
        <f t="shared" si="145"/>
        <v>3</v>
      </c>
      <c r="Q1583" t="str">
        <f t="shared" si="146"/>
        <v>film &amp; video</v>
      </c>
      <c r="R1583" t="str">
        <f t="shared" si="147"/>
        <v>television</v>
      </c>
      <c r="S1583" s="12">
        <f t="shared" si="148"/>
        <v>42325.448958333334</v>
      </c>
      <c r="T1583" s="12">
        <f t="shared" si="149"/>
        <v>42357.448958333334</v>
      </c>
    </row>
    <row r="1584" spans="1:20" ht="48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8264</v>
      </c>
      <c r="O1584" s="8">
        <f t="shared" si="144"/>
        <v>0</v>
      </c>
      <c r="P1584" s="6">
        <f t="shared" si="145"/>
        <v>48</v>
      </c>
      <c r="Q1584" t="str">
        <f t="shared" si="146"/>
        <v>film &amp; video</v>
      </c>
      <c r="R1584" t="str">
        <f t="shared" si="147"/>
        <v>television</v>
      </c>
      <c r="S1584" s="12">
        <f t="shared" si="148"/>
        <v>42246.789965277778</v>
      </c>
      <c r="T1584" s="12">
        <f t="shared" si="149"/>
        <v>42303.888888888891</v>
      </c>
    </row>
    <row r="1585" spans="1:20" ht="96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8264</v>
      </c>
      <c r="O1585" s="8">
        <f t="shared" si="144"/>
        <v>0.79</v>
      </c>
      <c r="P1585" s="6">
        <f t="shared" si="145"/>
        <v>8</v>
      </c>
      <c r="Q1585" t="str">
        <f t="shared" si="146"/>
        <v>film &amp; video</v>
      </c>
      <c r="R1585" t="str">
        <f t="shared" si="147"/>
        <v>television</v>
      </c>
      <c r="S1585" s="12">
        <f t="shared" si="148"/>
        <v>41877.904988425929</v>
      </c>
      <c r="T1585" s="12">
        <f t="shared" si="149"/>
        <v>41907.904988425929</v>
      </c>
    </row>
    <row r="1586" spans="1:20" ht="96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8264</v>
      </c>
      <c r="O1586" s="8">
        <f t="shared" si="144"/>
        <v>0</v>
      </c>
      <c r="P1586" s="6">
        <f t="shared" si="145"/>
        <v>0</v>
      </c>
      <c r="Q1586" t="str">
        <f t="shared" si="146"/>
        <v>film &amp; video</v>
      </c>
      <c r="R1586" t="str">
        <f t="shared" si="147"/>
        <v>television</v>
      </c>
      <c r="S1586" s="12">
        <f t="shared" si="148"/>
        <v>41779.649317129632</v>
      </c>
      <c r="T1586" s="12">
        <f t="shared" si="149"/>
        <v>41789.649317129632</v>
      </c>
    </row>
    <row r="1587" spans="1:20" ht="112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8264</v>
      </c>
      <c r="O1587" s="8">
        <f t="shared" si="144"/>
        <v>1.3333333333333334E-4</v>
      </c>
      <c r="P1587" s="6">
        <f t="shared" si="145"/>
        <v>796</v>
      </c>
      <c r="Q1587" t="str">
        <f t="shared" si="146"/>
        <v>film &amp; video</v>
      </c>
      <c r="R1587" t="str">
        <f t="shared" si="147"/>
        <v>television</v>
      </c>
      <c r="S1587" s="12">
        <f t="shared" si="148"/>
        <v>42707.895462962959</v>
      </c>
      <c r="T1587" s="12">
        <f t="shared" si="149"/>
        <v>42729.458333333328</v>
      </c>
    </row>
    <row r="1588" spans="1:20" ht="48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8264</v>
      </c>
      <c r="O1588" s="8">
        <f t="shared" si="144"/>
        <v>0</v>
      </c>
      <c r="P1588" s="6">
        <f t="shared" si="145"/>
        <v>0</v>
      </c>
      <c r="Q1588" t="str">
        <f t="shared" si="146"/>
        <v>film &amp; video</v>
      </c>
      <c r="R1588" t="str">
        <f t="shared" si="147"/>
        <v>television</v>
      </c>
      <c r="S1588" s="12">
        <f t="shared" si="148"/>
        <v>42069.104421296302</v>
      </c>
      <c r="T1588" s="12">
        <f t="shared" si="149"/>
        <v>42099.062754629631</v>
      </c>
    </row>
    <row r="1589" spans="1:20" ht="112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8264</v>
      </c>
      <c r="O1589" s="8">
        <f t="shared" si="144"/>
        <v>0</v>
      </c>
      <c r="P1589" s="6">
        <f t="shared" si="145"/>
        <v>1</v>
      </c>
      <c r="Q1589" t="str">
        <f t="shared" si="146"/>
        <v>film &amp; video</v>
      </c>
      <c r="R1589" t="str">
        <f t="shared" si="147"/>
        <v>television</v>
      </c>
      <c r="S1589" s="12">
        <f t="shared" si="148"/>
        <v>41956.950983796298</v>
      </c>
      <c r="T1589" s="12">
        <f t="shared" si="149"/>
        <v>41986.950983796298</v>
      </c>
    </row>
    <row r="1590" spans="1:20" ht="48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8264</v>
      </c>
      <c r="O1590" s="8">
        <f t="shared" si="144"/>
        <v>1.7000000000000001E-2</v>
      </c>
      <c r="P1590" s="6">
        <f t="shared" si="145"/>
        <v>0</v>
      </c>
      <c r="Q1590" t="str">
        <f t="shared" si="146"/>
        <v>film &amp; video</v>
      </c>
      <c r="R1590" t="str">
        <f t="shared" si="147"/>
        <v>television</v>
      </c>
      <c r="S1590" s="12">
        <f t="shared" si="148"/>
        <v>42005.24998842593</v>
      </c>
      <c r="T1590" s="12">
        <f t="shared" si="149"/>
        <v>42035.841666666667</v>
      </c>
    </row>
    <row r="1591" spans="1:20" ht="8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8264</v>
      </c>
      <c r="O1591" s="8">
        <f t="shared" si="144"/>
        <v>0.29228571428571426</v>
      </c>
      <c r="P1591" s="6">
        <f t="shared" si="145"/>
        <v>0</v>
      </c>
      <c r="Q1591" t="str">
        <f t="shared" si="146"/>
        <v>film &amp; video</v>
      </c>
      <c r="R1591" t="str">
        <f t="shared" si="147"/>
        <v>television</v>
      </c>
      <c r="S1591" s="12">
        <f t="shared" si="148"/>
        <v>42256.984791666662</v>
      </c>
      <c r="T1591" s="12">
        <f t="shared" si="149"/>
        <v>42286.984791666662</v>
      </c>
    </row>
    <row r="1592" spans="1:20" ht="3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8264</v>
      </c>
      <c r="O1592" s="8">
        <f t="shared" si="144"/>
        <v>0</v>
      </c>
      <c r="P1592" s="6">
        <f t="shared" si="145"/>
        <v>511</v>
      </c>
      <c r="Q1592" t="str">
        <f t="shared" si="146"/>
        <v>film &amp; video</v>
      </c>
      <c r="R1592" t="str">
        <f t="shared" si="147"/>
        <v>television</v>
      </c>
      <c r="S1592" s="12">
        <f t="shared" si="148"/>
        <v>42240.857222222221</v>
      </c>
      <c r="T1592" s="12">
        <f t="shared" si="149"/>
        <v>42270.857222222221</v>
      </c>
    </row>
    <row r="1593" spans="1:20" ht="112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8264</v>
      </c>
      <c r="O1593" s="8">
        <f t="shared" si="144"/>
        <v>1.3636363636363637E-4</v>
      </c>
      <c r="P1593" s="6">
        <f t="shared" si="145"/>
        <v>2092</v>
      </c>
      <c r="Q1593" t="str">
        <f t="shared" si="146"/>
        <v>film &amp; video</v>
      </c>
      <c r="R1593" t="str">
        <f t="shared" si="147"/>
        <v>television</v>
      </c>
      <c r="S1593" s="12">
        <f t="shared" si="148"/>
        <v>42433.726168981477</v>
      </c>
      <c r="T1593" s="12">
        <f t="shared" si="149"/>
        <v>42463.68450231482</v>
      </c>
    </row>
    <row r="1594" spans="1:20" ht="64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8264</v>
      </c>
      <c r="O1594" s="8">
        <f t="shared" si="144"/>
        <v>0.20499999999999999</v>
      </c>
      <c r="P1594" s="6">
        <f t="shared" si="145"/>
        <v>0</v>
      </c>
      <c r="Q1594" t="str">
        <f t="shared" si="146"/>
        <v>film &amp; video</v>
      </c>
      <c r="R1594" t="str">
        <f t="shared" si="147"/>
        <v>television</v>
      </c>
      <c r="S1594" s="12">
        <f t="shared" si="148"/>
        <v>42046.072743055556</v>
      </c>
      <c r="T1594" s="12">
        <f t="shared" si="149"/>
        <v>42091.031076388885</v>
      </c>
    </row>
    <row r="1595" spans="1:20" ht="64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8264</v>
      </c>
      <c r="O1595" s="8">
        <f t="shared" si="144"/>
        <v>2.8E-3</v>
      </c>
      <c r="P1595" s="6">
        <f t="shared" si="145"/>
        <v>3</v>
      </c>
      <c r="Q1595" t="str">
        <f t="shared" si="146"/>
        <v>film &amp; video</v>
      </c>
      <c r="R1595" t="str">
        <f t="shared" si="147"/>
        <v>television</v>
      </c>
      <c r="S1595" s="12">
        <f t="shared" si="148"/>
        <v>42033.845543981486</v>
      </c>
      <c r="T1595" s="12">
        <f t="shared" si="149"/>
        <v>42063.845543981486</v>
      </c>
    </row>
    <row r="1596" spans="1:20" ht="8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8264</v>
      </c>
      <c r="O1596" s="8">
        <f t="shared" si="144"/>
        <v>2.3076923076923078E-2</v>
      </c>
      <c r="P1596" s="6">
        <f t="shared" si="145"/>
        <v>107.5</v>
      </c>
      <c r="Q1596" t="str">
        <f t="shared" si="146"/>
        <v>film &amp; video</v>
      </c>
      <c r="R1596" t="str">
        <f t="shared" si="147"/>
        <v>television</v>
      </c>
      <c r="S1596" s="12">
        <f t="shared" si="148"/>
        <v>42445.712754629625</v>
      </c>
      <c r="T1596" s="12">
        <f t="shared" si="149"/>
        <v>42505.681249999994</v>
      </c>
    </row>
    <row r="1597" spans="1:20" ht="96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8264</v>
      </c>
      <c r="O1597" s="8">
        <f t="shared" si="144"/>
        <v>0</v>
      </c>
      <c r="P1597" s="6">
        <f t="shared" si="145"/>
        <v>143.5</v>
      </c>
      <c r="Q1597" t="str">
        <f t="shared" si="146"/>
        <v>film &amp; video</v>
      </c>
      <c r="R1597" t="str">
        <f t="shared" si="147"/>
        <v>television</v>
      </c>
      <c r="S1597" s="12">
        <f t="shared" si="148"/>
        <v>41780.050092592595</v>
      </c>
      <c r="T1597" s="12">
        <f t="shared" si="149"/>
        <v>41808.842361111114</v>
      </c>
    </row>
    <row r="1598" spans="1:20" ht="8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8264</v>
      </c>
      <c r="O1598" s="8">
        <f t="shared" si="144"/>
        <v>1.25E-3</v>
      </c>
      <c r="P1598" s="6">
        <f t="shared" si="145"/>
        <v>39</v>
      </c>
      <c r="Q1598" t="str">
        <f t="shared" si="146"/>
        <v>film &amp; video</v>
      </c>
      <c r="R1598" t="str">
        <f t="shared" si="147"/>
        <v>television</v>
      </c>
      <c r="S1598" s="12">
        <f t="shared" si="148"/>
        <v>41941.430196759262</v>
      </c>
      <c r="T1598" s="12">
        <f t="shared" si="149"/>
        <v>41986.471863425926</v>
      </c>
    </row>
    <row r="1599" spans="1:20" ht="96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8264</v>
      </c>
      <c r="O1599" s="8">
        <f t="shared" si="144"/>
        <v>0</v>
      </c>
      <c r="P1599" s="6">
        <f t="shared" si="145"/>
        <v>0</v>
      </c>
      <c r="Q1599" t="str">
        <f t="shared" si="146"/>
        <v>film &amp; video</v>
      </c>
      <c r="R1599" t="str">
        <f t="shared" si="147"/>
        <v>television</v>
      </c>
      <c r="S1599" s="12">
        <f t="shared" si="148"/>
        <v>42603.354131944448</v>
      </c>
      <c r="T1599" s="12">
        <f t="shared" si="149"/>
        <v>42633.354131944448</v>
      </c>
    </row>
    <row r="1600" spans="1:20" ht="112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8264</v>
      </c>
      <c r="O1600" s="8">
        <f t="shared" si="144"/>
        <v>7.3400000000000007E-2</v>
      </c>
      <c r="P1600" s="6">
        <f t="shared" si="145"/>
        <v>1</v>
      </c>
      <c r="Q1600" t="str">
        <f t="shared" si="146"/>
        <v>film &amp; video</v>
      </c>
      <c r="R1600" t="str">
        <f t="shared" si="147"/>
        <v>television</v>
      </c>
      <c r="S1600" s="12">
        <f t="shared" si="148"/>
        <v>42151.667337962965</v>
      </c>
      <c r="T1600" s="12">
        <f t="shared" si="149"/>
        <v>42211.667337962965</v>
      </c>
    </row>
    <row r="1601" spans="1:20" ht="96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8264</v>
      </c>
      <c r="O1601" s="8">
        <f t="shared" si="144"/>
        <v>1.082492</v>
      </c>
      <c r="P1601" s="6">
        <f t="shared" si="145"/>
        <v>0</v>
      </c>
      <c r="Q1601" t="str">
        <f t="shared" si="146"/>
        <v>film &amp; video</v>
      </c>
      <c r="R1601" t="str">
        <f t="shared" si="147"/>
        <v>television</v>
      </c>
      <c r="S1601" s="12">
        <f t="shared" si="148"/>
        <v>42438.53907407407</v>
      </c>
      <c r="T1601" s="12">
        <f t="shared" si="149"/>
        <v>42468.497407407413</v>
      </c>
    </row>
    <row r="1602" spans="1:20" ht="112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8264</v>
      </c>
      <c r="O1602" s="8">
        <f t="shared" si="144"/>
        <v>1.0016666666666667</v>
      </c>
      <c r="P1602" s="6">
        <f t="shared" si="145"/>
        <v>188</v>
      </c>
      <c r="Q1602" t="str">
        <f t="shared" si="146"/>
        <v>film &amp; video</v>
      </c>
      <c r="R1602" t="str">
        <f t="shared" si="147"/>
        <v>television</v>
      </c>
      <c r="S1602" s="12">
        <f t="shared" si="148"/>
        <v>41791.057314814818</v>
      </c>
      <c r="T1602" s="12">
        <f t="shared" si="149"/>
        <v>41835.21597222222</v>
      </c>
    </row>
    <row r="1603" spans="1:20" ht="8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8264</v>
      </c>
      <c r="O1603" s="8">
        <f t="shared" ref="O1603:O1666" si="150">E1605/D1605</f>
        <v>1.0003299999999999</v>
      </c>
      <c r="P1603" s="6">
        <f t="shared" ref="P1603:P1666" si="151">AVERAGE(E1603, L1603)</f>
        <v>1381.115</v>
      </c>
      <c r="Q1603" t="str">
        <f t="shared" ref="Q1603:Q1666" si="152">LEFT(N1603, SEARCH("/",N1603,1)-1)</f>
        <v>film &amp; video</v>
      </c>
      <c r="R1603" t="str">
        <f t="shared" ref="R1603:R1666" si="153">RIGHT(N1603,LEN(N1603)-FIND("/",N1603))</f>
        <v>television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80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8264</v>
      </c>
      <c r="O1604" s="8">
        <f t="shared" si="150"/>
        <v>1.2210714285714286</v>
      </c>
      <c r="P1604" s="6">
        <f t="shared" si="151"/>
        <v>767.25</v>
      </c>
      <c r="Q1604" t="str">
        <f t="shared" si="152"/>
        <v>film &amp; video</v>
      </c>
      <c r="R1604" t="str">
        <f t="shared" si="153"/>
        <v>television</v>
      </c>
      <c r="S1604" s="12">
        <f t="shared" si="154"/>
        <v>40788.297650462962</v>
      </c>
      <c r="T1604" s="12">
        <f t="shared" si="155"/>
        <v>40830.958333333336</v>
      </c>
    </row>
    <row r="1605" spans="1:20" ht="64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8264</v>
      </c>
      <c r="O1605" s="8">
        <f t="shared" si="150"/>
        <v>1.0069333333333335</v>
      </c>
      <c r="P1605" s="6">
        <f t="shared" si="151"/>
        <v>1015.33</v>
      </c>
      <c r="Q1605" t="str">
        <f t="shared" si="152"/>
        <v>film &amp; video</v>
      </c>
      <c r="R1605" t="str">
        <f t="shared" si="153"/>
        <v>television</v>
      </c>
      <c r="S1605" s="12">
        <f t="shared" si="154"/>
        <v>40876.169664351852</v>
      </c>
      <c r="T1605" s="12">
        <f t="shared" si="155"/>
        <v>40936.169664351852</v>
      </c>
    </row>
    <row r="1606" spans="1:20" ht="96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8264</v>
      </c>
      <c r="O1606" s="8">
        <f t="shared" si="150"/>
        <v>1.01004125</v>
      </c>
      <c r="P1606" s="6">
        <f t="shared" si="151"/>
        <v>1744.5</v>
      </c>
      <c r="Q1606" t="str">
        <f t="shared" si="152"/>
        <v>film &amp; video</v>
      </c>
      <c r="R1606" t="str">
        <f t="shared" si="153"/>
        <v>television</v>
      </c>
      <c r="S1606" s="12">
        <f t="shared" si="154"/>
        <v>40945.845312500001</v>
      </c>
      <c r="T1606" s="12">
        <f t="shared" si="155"/>
        <v>40985.80364583333</v>
      </c>
    </row>
    <row r="1607" spans="1:20" ht="96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8264</v>
      </c>
      <c r="O1607" s="8">
        <f t="shared" si="150"/>
        <v>1.4511000000000001</v>
      </c>
      <c r="P1607" s="6">
        <f t="shared" si="151"/>
        <v>3042.8</v>
      </c>
      <c r="Q1607" t="str">
        <f t="shared" si="152"/>
        <v>film &amp; video</v>
      </c>
      <c r="R1607" t="str">
        <f t="shared" si="153"/>
        <v>television</v>
      </c>
      <c r="S1607" s="12">
        <f t="shared" si="154"/>
        <v>40747.012881944444</v>
      </c>
      <c r="T1607" s="12">
        <f t="shared" si="155"/>
        <v>40756.291666666664</v>
      </c>
    </row>
    <row r="1608" spans="1:20" ht="112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8264</v>
      </c>
      <c r="O1608" s="8">
        <f t="shared" si="150"/>
        <v>1.0125</v>
      </c>
      <c r="P1608" s="6">
        <f t="shared" si="151"/>
        <v>4086.165</v>
      </c>
      <c r="Q1608" t="str">
        <f t="shared" si="152"/>
        <v>film &amp; video</v>
      </c>
      <c r="R1608" t="str">
        <f t="shared" si="153"/>
        <v>television</v>
      </c>
      <c r="S1608" s="12">
        <f t="shared" si="154"/>
        <v>40536.111550925925</v>
      </c>
      <c r="T1608" s="12">
        <f t="shared" si="155"/>
        <v>40626.069884259261</v>
      </c>
    </row>
    <row r="1609" spans="1:20" ht="96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8264</v>
      </c>
      <c r="O1609" s="8">
        <f t="shared" si="150"/>
        <v>1.1833333333333333</v>
      </c>
      <c r="P1609" s="6">
        <f t="shared" si="151"/>
        <v>7358</v>
      </c>
      <c r="Q1609" t="str">
        <f t="shared" si="152"/>
        <v>film &amp; video</v>
      </c>
      <c r="R1609" t="str">
        <f t="shared" si="153"/>
        <v>television</v>
      </c>
      <c r="S1609" s="12">
        <f t="shared" si="154"/>
        <v>41053.80846064815</v>
      </c>
      <c r="T1609" s="12">
        <f t="shared" si="155"/>
        <v>41074.80846064815</v>
      </c>
    </row>
    <row r="1610" spans="1:20" ht="8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8264</v>
      </c>
      <c r="O1610" s="8">
        <f t="shared" si="150"/>
        <v>2.7185000000000001</v>
      </c>
      <c r="P1610" s="6">
        <f t="shared" si="151"/>
        <v>619</v>
      </c>
      <c r="Q1610" t="str">
        <f t="shared" si="152"/>
        <v>film &amp; video</v>
      </c>
      <c r="R1610" t="str">
        <f t="shared" si="153"/>
        <v>television</v>
      </c>
      <c r="S1610" s="12">
        <f t="shared" si="154"/>
        <v>41607.83085648148</v>
      </c>
      <c r="T1610" s="12">
        <f t="shared" si="155"/>
        <v>41640.226388888892</v>
      </c>
    </row>
    <row r="1611" spans="1:20" ht="80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8264</v>
      </c>
      <c r="O1611" s="8">
        <f t="shared" si="150"/>
        <v>1.25125</v>
      </c>
      <c r="P1611" s="6">
        <f t="shared" si="151"/>
        <v>889.5</v>
      </c>
      <c r="Q1611" t="str">
        <f t="shared" si="152"/>
        <v>film &amp; video</v>
      </c>
      <c r="R1611" t="str">
        <f t="shared" si="153"/>
        <v>television</v>
      </c>
      <c r="S1611" s="12">
        <f t="shared" si="154"/>
        <v>40796.001261574071</v>
      </c>
      <c r="T1611" s="12">
        <f t="shared" si="155"/>
        <v>40849.333333333336</v>
      </c>
    </row>
    <row r="1612" spans="1:20" ht="8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8264</v>
      </c>
      <c r="O1612" s="8">
        <f t="shared" si="150"/>
        <v>1.1000000000000001</v>
      </c>
      <c r="P1612" s="6">
        <f t="shared" si="151"/>
        <v>2774.5</v>
      </c>
      <c r="Q1612" t="str">
        <f t="shared" si="152"/>
        <v>film &amp; video</v>
      </c>
      <c r="R1612" t="str">
        <f t="shared" si="153"/>
        <v>television</v>
      </c>
      <c r="S1612" s="12">
        <f t="shared" si="154"/>
        <v>41228.924884259257</v>
      </c>
      <c r="T1612" s="12">
        <f t="shared" si="155"/>
        <v>41258.924884259257</v>
      </c>
    </row>
    <row r="1613" spans="1:20" ht="4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8264</v>
      </c>
      <c r="O1613" s="8">
        <f t="shared" si="150"/>
        <v>1.0149999999999999</v>
      </c>
      <c r="P1613" s="6">
        <f t="shared" si="151"/>
        <v>514</v>
      </c>
      <c r="Q1613" t="str">
        <f t="shared" si="152"/>
        <v>film &amp; video</v>
      </c>
      <c r="R1613" t="str">
        <f t="shared" si="153"/>
        <v>television</v>
      </c>
      <c r="S1613" s="12">
        <f t="shared" si="154"/>
        <v>41409.00037037037</v>
      </c>
      <c r="T1613" s="12">
        <f t="shared" si="155"/>
        <v>41430.00037037037</v>
      </c>
    </row>
    <row r="1614" spans="1:20" ht="96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8264</v>
      </c>
      <c r="O1614" s="8">
        <f t="shared" si="150"/>
        <v>1.0269999999999999</v>
      </c>
      <c r="P1614" s="6">
        <f t="shared" si="151"/>
        <v>280.5</v>
      </c>
      <c r="Q1614" t="str">
        <f t="shared" si="152"/>
        <v>film &amp; video</v>
      </c>
      <c r="R1614" t="str">
        <f t="shared" si="153"/>
        <v>television</v>
      </c>
      <c r="S1614" s="12">
        <f t="shared" si="154"/>
        <v>41246.874814814815</v>
      </c>
      <c r="T1614" s="12">
        <f t="shared" si="155"/>
        <v>41276.874814814815</v>
      </c>
    </row>
    <row r="1615" spans="1:20" ht="96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8264</v>
      </c>
      <c r="O1615" s="8">
        <f t="shared" si="150"/>
        <v>1.1412500000000001</v>
      </c>
      <c r="P1615" s="6">
        <f t="shared" si="151"/>
        <v>520.5</v>
      </c>
      <c r="Q1615" t="str">
        <f t="shared" si="152"/>
        <v>film &amp; video</v>
      </c>
      <c r="R1615" t="str">
        <f t="shared" si="153"/>
        <v>television</v>
      </c>
      <c r="S1615" s="12">
        <f t="shared" si="154"/>
        <v>41082.069467592592</v>
      </c>
      <c r="T1615" s="12">
        <f t="shared" si="155"/>
        <v>41112.069467592592</v>
      </c>
    </row>
    <row r="1616" spans="1:20" ht="112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8264</v>
      </c>
      <c r="O1616" s="8">
        <f t="shared" si="150"/>
        <v>1.042</v>
      </c>
      <c r="P1616" s="6">
        <f t="shared" si="151"/>
        <v>2606</v>
      </c>
      <c r="Q1616" t="str">
        <f t="shared" si="152"/>
        <v>film &amp; video</v>
      </c>
      <c r="R1616" t="str">
        <f t="shared" si="153"/>
        <v>television</v>
      </c>
      <c r="S1616" s="12">
        <f t="shared" si="154"/>
        <v>41794.981122685182</v>
      </c>
      <c r="T1616" s="12">
        <f t="shared" si="155"/>
        <v>41854.708333333336</v>
      </c>
    </row>
    <row r="1617" spans="1:20" ht="112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8264</v>
      </c>
      <c r="O1617" s="8">
        <f t="shared" si="150"/>
        <v>1.4585714285714286</v>
      </c>
      <c r="P1617" s="6">
        <f t="shared" si="151"/>
        <v>4633</v>
      </c>
      <c r="Q1617" t="str">
        <f t="shared" si="152"/>
        <v>film &amp; video</v>
      </c>
      <c r="R1617" t="str">
        <f t="shared" si="153"/>
        <v>television</v>
      </c>
      <c r="S1617" s="12">
        <f t="shared" si="154"/>
        <v>40845.050879629627</v>
      </c>
      <c r="T1617" s="12">
        <f t="shared" si="155"/>
        <v>40890.092546296299</v>
      </c>
    </row>
    <row r="1618" spans="1:20" ht="80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8264</v>
      </c>
      <c r="O1618" s="8">
        <f t="shared" si="150"/>
        <v>1.0506666666666666</v>
      </c>
      <c r="P1618" s="6">
        <f t="shared" si="151"/>
        <v>5288.5</v>
      </c>
      <c r="Q1618" t="str">
        <f t="shared" si="152"/>
        <v>film &amp; video</v>
      </c>
      <c r="R1618" t="str">
        <f t="shared" si="153"/>
        <v>television</v>
      </c>
      <c r="S1618" s="12">
        <f t="shared" si="154"/>
        <v>41194.715520833335</v>
      </c>
      <c r="T1618" s="12">
        <f t="shared" si="155"/>
        <v>41235.916666666664</v>
      </c>
    </row>
    <row r="1619" spans="1:20" ht="64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8264</v>
      </c>
      <c r="O1619" s="8">
        <f t="shared" si="150"/>
        <v>1.3333333333333333</v>
      </c>
      <c r="P1619" s="6">
        <f t="shared" si="151"/>
        <v>5184</v>
      </c>
      <c r="Q1619" t="str">
        <f t="shared" si="152"/>
        <v>film &amp; video</v>
      </c>
      <c r="R1619" t="str">
        <f t="shared" si="153"/>
        <v>television</v>
      </c>
      <c r="S1619" s="12">
        <f t="shared" si="154"/>
        <v>41546.664212962962</v>
      </c>
      <c r="T1619" s="12">
        <f t="shared" si="155"/>
        <v>41579.791666666664</v>
      </c>
    </row>
    <row r="1620" spans="1:20" ht="8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8264</v>
      </c>
      <c r="O1620" s="8">
        <f t="shared" si="150"/>
        <v>1.1299999999999999</v>
      </c>
      <c r="P1620" s="6">
        <f t="shared" si="151"/>
        <v>801.5</v>
      </c>
      <c r="Q1620" t="str">
        <f t="shared" si="152"/>
        <v>film &amp; video</v>
      </c>
      <c r="R1620" t="str">
        <f t="shared" si="153"/>
        <v>television</v>
      </c>
      <c r="S1620" s="12">
        <f t="shared" si="154"/>
        <v>41301.654340277775</v>
      </c>
      <c r="T1620" s="12">
        <f t="shared" si="155"/>
        <v>41341.654340277775</v>
      </c>
    </row>
    <row r="1621" spans="1:20" ht="112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8264</v>
      </c>
      <c r="O1621" s="8">
        <f t="shared" si="150"/>
        <v>1.212</v>
      </c>
      <c r="P1621" s="6">
        <f t="shared" si="151"/>
        <v>1011.5</v>
      </c>
      <c r="Q1621" t="str">
        <f t="shared" si="152"/>
        <v>film &amp; video</v>
      </c>
      <c r="R1621" t="str">
        <f t="shared" si="153"/>
        <v>television</v>
      </c>
      <c r="S1621" s="12">
        <f t="shared" si="154"/>
        <v>41876.18618055556</v>
      </c>
      <c r="T1621" s="12">
        <f t="shared" si="155"/>
        <v>41897.18618055556</v>
      </c>
    </row>
    <row r="1622" spans="1:20" ht="64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8264</v>
      </c>
      <c r="O1622" s="8">
        <f t="shared" si="150"/>
        <v>1.0172463768115942</v>
      </c>
      <c r="P1622" s="6">
        <f t="shared" si="151"/>
        <v>573.5</v>
      </c>
      <c r="Q1622" t="str">
        <f t="shared" si="152"/>
        <v>film &amp; video</v>
      </c>
      <c r="R1622" t="str">
        <f t="shared" si="153"/>
        <v>television</v>
      </c>
      <c r="S1622" s="12">
        <f t="shared" si="154"/>
        <v>41321.339583333334</v>
      </c>
      <c r="T1622" s="12">
        <f t="shared" si="155"/>
        <v>41328.339583333334</v>
      </c>
    </row>
    <row r="1623" spans="1:20" ht="96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8264</v>
      </c>
      <c r="O1623" s="8">
        <f t="shared" si="150"/>
        <v>1.0106666666666666</v>
      </c>
      <c r="P1623" s="6">
        <f t="shared" si="151"/>
        <v>3048.5</v>
      </c>
      <c r="Q1623" t="str">
        <f t="shared" si="152"/>
        <v>film &amp; video</v>
      </c>
      <c r="R1623" t="str">
        <f t="shared" si="153"/>
        <v>television</v>
      </c>
      <c r="S1623" s="12">
        <f t="shared" si="154"/>
        <v>41003.60665509259</v>
      </c>
      <c r="T1623" s="12">
        <f t="shared" si="155"/>
        <v>41057.165972222225</v>
      </c>
    </row>
    <row r="1624" spans="1:20" ht="96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8264</v>
      </c>
      <c r="O1624" s="8">
        <f t="shared" si="150"/>
        <v>1.18</v>
      </c>
      <c r="P1624" s="6">
        <f t="shared" si="151"/>
        <v>3542</v>
      </c>
      <c r="Q1624" t="str">
        <f t="shared" si="152"/>
        <v>film &amp; video</v>
      </c>
      <c r="R1624" t="str">
        <f t="shared" si="153"/>
        <v>television</v>
      </c>
      <c r="S1624" s="12">
        <f t="shared" si="154"/>
        <v>41950.29483796296</v>
      </c>
      <c r="T1624" s="12">
        <f t="shared" si="155"/>
        <v>41990.332638888889</v>
      </c>
    </row>
    <row r="1625" spans="1:20" ht="112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8264</v>
      </c>
      <c r="O1625" s="8">
        <f t="shared" si="150"/>
        <v>1.5533333333333332</v>
      </c>
      <c r="P1625" s="6">
        <f t="shared" si="151"/>
        <v>388</v>
      </c>
      <c r="Q1625" t="str">
        <f t="shared" si="152"/>
        <v>film &amp; video</v>
      </c>
      <c r="R1625" t="str">
        <f t="shared" si="153"/>
        <v>television</v>
      </c>
      <c r="S1625" s="12">
        <f t="shared" si="154"/>
        <v>41453.688530092593</v>
      </c>
      <c r="T1625" s="12">
        <f t="shared" si="155"/>
        <v>41513.688530092593</v>
      </c>
    </row>
    <row r="1626" spans="1:20" ht="8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8264</v>
      </c>
      <c r="O1626" s="8">
        <f t="shared" si="150"/>
        <v>1.0118750000000001</v>
      </c>
      <c r="P1626" s="6">
        <f t="shared" si="151"/>
        <v>602.5</v>
      </c>
      <c r="Q1626" t="str">
        <f t="shared" si="152"/>
        <v>film &amp; video</v>
      </c>
      <c r="R1626" t="str">
        <f t="shared" si="153"/>
        <v>television</v>
      </c>
      <c r="S1626" s="12">
        <f t="shared" si="154"/>
        <v>41243.367303240739</v>
      </c>
      <c r="T1626" s="12">
        <f t="shared" si="155"/>
        <v>41283.367303240739</v>
      </c>
    </row>
    <row r="1627" spans="1:20" ht="112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8264</v>
      </c>
      <c r="O1627" s="8">
        <f t="shared" si="150"/>
        <v>1.17</v>
      </c>
      <c r="P1627" s="6">
        <f t="shared" si="151"/>
        <v>5877</v>
      </c>
      <c r="Q1627" t="str">
        <f t="shared" si="152"/>
        <v>film &amp; video</v>
      </c>
      <c r="R1627" t="str">
        <f t="shared" si="153"/>
        <v>television</v>
      </c>
      <c r="S1627" s="12">
        <f t="shared" si="154"/>
        <v>41135.699687500004</v>
      </c>
      <c r="T1627" s="12">
        <f t="shared" si="155"/>
        <v>41163.699687500004</v>
      </c>
    </row>
    <row r="1628" spans="1:20" ht="96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8264</v>
      </c>
      <c r="O1628" s="8">
        <f t="shared" si="150"/>
        <v>1.00925</v>
      </c>
      <c r="P1628" s="6">
        <f t="shared" si="151"/>
        <v>4101.5</v>
      </c>
      <c r="Q1628" t="str">
        <f t="shared" si="152"/>
        <v>film &amp; video</v>
      </c>
      <c r="R1628" t="str">
        <f t="shared" si="153"/>
        <v>television</v>
      </c>
      <c r="S1628" s="12">
        <f t="shared" si="154"/>
        <v>41579.847997685189</v>
      </c>
      <c r="T1628" s="12">
        <f t="shared" si="155"/>
        <v>41609.889664351853</v>
      </c>
    </row>
    <row r="1629" spans="1:20" ht="96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8264</v>
      </c>
      <c r="O1629" s="8">
        <f t="shared" si="150"/>
        <v>1.0366666666666666</v>
      </c>
      <c r="P1629" s="6">
        <f t="shared" si="151"/>
        <v>1189</v>
      </c>
      <c r="Q1629" t="str">
        <f t="shared" si="152"/>
        <v>film &amp; video</v>
      </c>
      <c r="R1629" t="str">
        <f t="shared" si="153"/>
        <v>television</v>
      </c>
      <c r="S1629" s="12">
        <f t="shared" si="154"/>
        <v>41205.707048611112</v>
      </c>
      <c r="T1629" s="12">
        <f t="shared" si="155"/>
        <v>41239.207638888889</v>
      </c>
    </row>
    <row r="1630" spans="1:20" ht="64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8264</v>
      </c>
      <c r="O1630" s="8">
        <f t="shared" si="150"/>
        <v>2.6524999999999999</v>
      </c>
      <c r="P1630" s="6">
        <f t="shared" si="151"/>
        <v>2062.5</v>
      </c>
      <c r="Q1630" t="str">
        <f t="shared" si="152"/>
        <v>film &amp; video</v>
      </c>
      <c r="R1630" t="str">
        <f t="shared" si="153"/>
        <v>television</v>
      </c>
      <c r="S1630" s="12">
        <f t="shared" si="154"/>
        <v>41774.737060185187</v>
      </c>
      <c r="T1630" s="12">
        <f t="shared" si="155"/>
        <v>41807.737060185187</v>
      </c>
    </row>
    <row r="1631" spans="1:20" ht="96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8264</v>
      </c>
      <c r="O1631" s="8">
        <f t="shared" si="150"/>
        <v>1.5590999999999999</v>
      </c>
      <c r="P1631" s="6">
        <f t="shared" si="151"/>
        <v>3151</v>
      </c>
      <c r="Q1631" t="str">
        <f t="shared" si="152"/>
        <v>film &amp; video</v>
      </c>
      <c r="R1631" t="str">
        <f t="shared" si="153"/>
        <v>television</v>
      </c>
      <c r="S1631" s="12">
        <f t="shared" si="154"/>
        <v>41645.867280092592</v>
      </c>
      <c r="T1631" s="12">
        <f t="shared" si="155"/>
        <v>41690.867280092592</v>
      </c>
    </row>
    <row r="1632" spans="1:20" ht="96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8264</v>
      </c>
      <c r="O1632" s="8">
        <f t="shared" si="150"/>
        <v>1.0162500000000001</v>
      </c>
      <c r="P1632" s="6">
        <f t="shared" si="151"/>
        <v>5368</v>
      </c>
      <c r="Q1632" t="str">
        <f t="shared" si="152"/>
        <v>film &amp; video</v>
      </c>
      <c r="R1632" t="str">
        <f t="shared" si="153"/>
        <v>television</v>
      </c>
      <c r="S1632" s="12">
        <f t="shared" si="154"/>
        <v>40939.837673611109</v>
      </c>
      <c r="T1632" s="12">
        <f t="shared" si="155"/>
        <v>40970.290972222225</v>
      </c>
    </row>
    <row r="1633" spans="1:20" ht="96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8264</v>
      </c>
      <c r="O1633" s="8">
        <f t="shared" si="150"/>
        <v>1</v>
      </c>
      <c r="P1633" s="6">
        <f t="shared" si="151"/>
        <v>7862</v>
      </c>
      <c r="Q1633" t="str">
        <f t="shared" si="152"/>
        <v>film &amp; video</v>
      </c>
      <c r="R1633" t="str">
        <f t="shared" si="153"/>
        <v>television</v>
      </c>
      <c r="S1633" s="12">
        <f t="shared" si="154"/>
        <v>41164.859502314815</v>
      </c>
      <c r="T1633" s="12">
        <f t="shared" si="155"/>
        <v>41194.859502314815</v>
      </c>
    </row>
    <row r="1634" spans="1:20" ht="96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8264</v>
      </c>
      <c r="O1634" s="8">
        <f t="shared" si="150"/>
        <v>1.0049999999999999</v>
      </c>
      <c r="P1634" s="6">
        <f t="shared" si="151"/>
        <v>2056</v>
      </c>
      <c r="Q1634" t="str">
        <f t="shared" si="152"/>
        <v>film &amp; video</v>
      </c>
      <c r="R1634" t="str">
        <f t="shared" si="153"/>
        <v>television</v>
      </c>
      <c r="S1634" s="12">
        <f t="shared" si="154"/>
        <v>40750.340902777774</v>
      </c>
      <c r="T1634" s="12">
        <f t="shared" si="155"/>
        <v>40810.340902777774</v>
      </c>
    </row>
    <row r="1635" spans="1:20" ht="96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8264</v>
      </c>
      <c r="O1635" s="8">
        <f t="shared" si="150"/>
        <v>1.2529999999999999</v>
      </c>
      <c r="P1635" s="6">
        <f t="shared" si="151"/>
        <v>5029</v>
      </c>
      <c r="Q1635" t="str">
        <f t="shared" si="152"/>
        <v>film &amp; video</v>
      </c>
      <c r="R1635" t="str">
        <f t="shared" si="153"/>
        <v>television</v>
      </c>
      <c r="S1635" s="12">
        <f t="shared" si="154"/>
        <v>40896.883750000001</v>
      </c>
      <c r="T1635" s="12">
        <f t="shared" si="155"/>
        <v>40924.208333333336</v>
      </c>
    </row>
    <row r="1636" spans="1:20" ht="8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8264</v>
      </c>
      <c r="O1636" s="8">
        <f t="shared" si="150"/>
        <v>1.0355555555555556</v>
      </c>
      <c r="P1636" s="6">
        <f t="shared" si="151"/>
        <v>1021</v>
      </c>
      <c r="Q1636" t="str">
        <f t="shared" si="152"/>
        <v>film &amp; video</v>
      </c>
      <c r="R1636" t="str">
        <f t="shared" si="153"/>
        <v>television</v>
      </c>
      <c r="S1636" s="12">
        <f t="shared" si="154"/>
        <v>40658.189826388887</v>
      </c>
      <c r="T1636" s="12">
        <f t="shared" si="155"/>
        <v>40696.249305555553</v>
      </c>
    </row>
    <row r="1637" spans="1:20" ht="112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8264</v>
      </c>
      <c r="O1637" s="8">
        <f t="shared" si="150"/>
        <v>1.038</v>
      </c>
      <c r="P1637" s="6">
        <f t="shared" si="151"/>
        <v>1271.5</v>
      </c>
      <c r="Q1637" t="str">
        <f t="shared" si="152"/>
        <v>film &amp; video</v>
      </c>
      <c r="R1637" t="str">
        <f t="shared" si="153"/>
        <v>television</v>
      </c>
      <c r="S1637" s="12">
        <f t="shared" si="154"/>
        <v>42502.868761574078</v>
      </c>
      <c r="T1637" s="12">
        <f t="shared" si="155"/>
        <v>42562.868761574078</v>
      </c>
    </row>
    <row r="1638" spans="1:20" ht="96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8264</v>
      </c>
      <c r="O1638" s="8">
        <f t="shared" si="150"/>
        <v>1.05</v>
      </c>
      <c r="P1638" s="6">
        <f t="shared" si="151"/>
        <v>2373.5</v>
      </c>
      <c r="Q1638" t="str">
        <f t="shared" si="152"/>
        <v>film &amp; video</v>
      </c>
      <c r="R1638" t="str">
        <f t="shared" si="153"/>
        <v>television</v>
      </c>
      <c r="S1638" s="12">
        <f t="shared" si="154"/>
        <v>40663.08666666667</v>
      </c>
      <c r="T1638" s="12">
        <f t="shared" si="155"/>
        <v>40706.166666666664</v>
      </c>
    </row>
    <row r="1639" spans="1:20" ht="96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8264</v>
      </c>
      <c r="O1639" s="8">
        <f t="shared" si="150"/>
        <v>1</v>
      </c>
      <c r="P1639" s="6">
        <f t="shared" si="151"/>
        <v>267</v>
      </c>
      <c r="Q1639" t="str">
        <f t="shared" si="152"/>
        <v>film &amp; video</v>
      </c>
      <c r="R1639" t="str">
        <f t="shared" si="153"/>
        <v>television</v>
      </c>
      <c r="S1639" s="12">
        <f t="shared" si="154"/>
        <v>40122.751620370371</v>
      </c>
      <c r="T1639" s="12">
        <f t="shared" si="155"/>
        <v>40178.98541666667</v>
      </c>
    </row>
    <row r="1640" spans="1:20" ht="64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8264</v>
      </c>
      <c r="O1640" s="8">
        <f t="shared" si="150"/>
        <v>1.6986000000000001</v>
      </c>
      <c r="P1640" s="6">
        <f t="shared" si="151"/>
        <v>538.5</v>
      </c>
      <c r="Q1640" t="str">
        <f t="shared" si="152"/>
        <v>film &amp; video</v>
      </c>
      <c r="R1640" t="str">
        <f t="shared" si="153"/>
        <v>television</v>
      </c>
      <c r="S1640" s="12">
        <f t="shared" si="154"/>
        <v>41288.68712962963</v>
      </c>
      <c r="T1640" s="12">
        <f t="shared" si="155"/>
        <v>41333.892361111109</v>
      </c>
    </row>
    <row r="1641" spans="1:20" ht="112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8264</v>
      </c>
      <c r="O1641" s="8">
        <f t="shared" si="150"/>
        <v>1.014</v>
      </c>
      <c r="P1641" s="6">
        <f t="shared" si="151"/>
        <v>909.5</v>
      </c>
      <c r="Q1641" t="str">
        <f t="shared" si="152"/>
        <v>film &amp; video</v>
      </c>
      <c r="R1641" t="str">
        <f t="shared" si="153"/>
        <v>television</v>
      </c>
      <c r="S1641" s="12">
        <f t="shared" si="154"/>
        <v>40941.652372685188</v>
      </c>
      <c r="T1641" s="12">
        <f t="shared" si="155"/>
        <v>40971.652372685188</v>
      </c>
    </row>
    <row r="1642" spans="1:20" ht="112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8264</v>
      </c>
      <c r="O1642" s="8">
        <f t="shared" si="150"/>
        <v>1</v>
      </c>
      <c r="P1642" s="6">
        <f t="shared" si="151"/>
        <v>348.22</v>
      </c>
      <c r="Q1642" t="str">
        <f t="shared" si="152"/>
        <v>film &amp; video</v>
      </c>
      <c r="R1642" t="str">
        <f t="shared" si="153"/>
        <v>television</v>
      </c>
      <c r="S1642" s="12">
        <f t="shared" si="154"/>
        <v>40379.23096064815</v>
      </c>
      <c r="T1642" s="12">
        <f t="shared" si="155"/>
        <v>40393.082638888889</v>
      </c>
    </row>
    <row r="1643" spans="1:20" ht="8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8264</v>
      </c>
      <c r="O1643" s="8">
        <f t="shared" si="150"/>
        <v>1.2470000000000001</v>
      </c>
      <c r="P1643" s="6">
        <f t="shared" si="151"/>
        <v>1280.5</v>
      </c>
      <c r="Q1643" t="str">
        <f t="shared" si="152"/>
        <v>film &amp; video</v>
      </c>
      <c r="R1643" t="str">
        <f t="shared" si="153"/>
        <v>television</v>
      </c>
      <c r="S1643" s="12">
        <f t="shared" si="154"/>
        <v>41962.596574074079</v>
      </c>
      <c r="T1643" s="12">
        <f t="shared" si="155"/>
        <v>41992.596574074079</v>
      </c>
    </row>
    <row r="1644" spans="1:20" ht="96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8264</v>
      </c>
      <c r="O1644" s="8">
        <f t="shared" si="150"/>
        <v>1.095</v>
      </c>
      <c r="P1644" s="6">
        <f t="shared" si="151"/>
        <v>614</v>
      </c>
      <c r="Q1644" t="str">
        <f t="shared" si="152"/>
        <v>film &amp; video</v>
      </c>
      <c r="R1644" t="str">
        <f t="shared" si="153"/>
        <v>television</v>
      </c>
      <c r="S1644" s="12">
        <f t="shared" si="154"/>
        <v>40688.024618055555</v>
      </c>
      <c r="T1644" s="12">
        <f t="shared" si="155"/>
        <v>40708.024618055555</v>
      </c>
    </row>
    <row r="1645" spans="1:20" ht="8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8264</v>
      </c>
      <c r="O1645" s="8">
        <f t="shared" si="150"/>
        <v>1.1080000000000001</v>
      </c>
      <c r="P1645" s="6">
        <f t="shared" si="151"/>
        <v>3136</v>
      </c>
      <c r="Q1645" t="str">
        <f t="shared" si="152"/>
        <v>film &amp; video</v>
      </c>
      <c r="R1645" t="str">
        <f t="shared" si="153"/>
        <v>television</v>
      </c>
      <c r="S1645" s="12">
        <f t="shared" si="154"/>
        <v>41146.824212962965</v>
      </c>
      <c r="T1645" s="12">
        <f t="shared" si="155"/>
        <v>41176.824212962965</v>
      </c>
    </row>
    <row r="1646" spans="1:20" ht="96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8264</v>
      </c>
      <c r="O1646" s="8">
        <f t="shared" si="150"/>
        <v>1.1020000000000001</v>
      </c>
      <c r="P1646" s="6">
        <f t="shared" si="151"/>
        <v>5539</v>
      </c>
      <c r="Q1646" t="str">
        <f t="shared" si="152"/>
        <v>film &amp; video</v>
      </c>
      <c r="R1646" t="str">
        <f t="shared" si="153"/>
        <v>television</v>
      </c>
      <c r="S1646" s="12">
        <f t="shared" si="154"/>
        <v>41175.05972222222</v>
      </c>
      <c r="T1646" s="12">
        <f t="shared" si="155"/>
        <v>41235.101388888892</v>
      </c>
    </row>
    <row r="1647" spans="1:20" ht="96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8264</v>
      </c>
      <c r="O1647" s="8">
        <f t="shared" si="150"/>
        <v>1.0471999999999999</v>
      </c>
      <c r="P1647" s="6">
        <f t="shared" si="151"/>
        <v>2775</v>
      </c>
      <c r="Q1647" t="str">
        <f t="shared" si="152"/>
        <v>film &amp; video</v>
      </c>
      <c r="R1647" t="str">
        <f t="shared" si="153"/>
        <v>television</v>
      </c>
      <c r="S1647" s="12">
        <f t="shared" si="154"/>
        <v>41521.617361111108</v>
      </c>
      <c r="T1647" s="12">
        <f t="shared" si="155"/>
        <v>41535.617361111108</v>
      </c>
    </row>
    <row r="1648" spans="1:20" ht="12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8264</v>
      </c>
      <c r="O1648" s="8">
        <f t="shared" si="150"/>
        <v>1.2526086956521738</v>
      </c>
      <c r="P1648" s="6">
        <f t="shared" si="151"/>
        <v>1143.5</v>
      </c>
      <c r="Q1648" t="str">
        <f t="shared" si="152"/>
        <v>film &amp; video</v>
      </c>
      <c r="R1648" t="str">
        <f t="shared" si="153"/>
        <v>television</v>
      </c>
      <c r="S1648" s="12">
        <f t="shared" si="154"/>
        <v>41833.450266203705</v>
      </c>
      <c r="T1648" s="12">
        <f t="shared" si="155"/>
        <v>41865.757638888892</v>
      </c>
    </row>
    <row r="1649" spans="1:20" ht="96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8264</v>
      </c>
      <c r="O1649" s="8">
        <f t="shared" si="150"/>
        <v>1.0058763157894737</v>
      </c>
      <c r="P1649" s="6">
        <f t="shared" si="151"/>
        <v>2641</v>
      </c>
      <c r="Q1649" t="str">
        <f t="shared" si="152"/>
        <v>film &amp; video</v>
      </c>
      <c r="R1649" t="str">
        <f t="shared" si="153"/>
        <v>television</v>
      </c>
      <c r="S1649" s="12">
        <f t="shared" si="154"/>
        <v>41039.409456018519</v>
      </c>
      <c r="T1649" s="12">
        <f t="shared" si="155"/>
        <v>41069.409456018519</v>
      </c>
    </row>
    <row r="1650" spans="1:20" ht="96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8264</v>
      </c>
      <c r="O1650" s="8">
        <f t="shared" si="150"/>
        <v>1.4155</v>
      </c>
      <c r="P1650" s="6">
        <f t="shared" si="151"/>
        <v>1485.5</v>
      </c>
      <c r="Q1650" t="str">
        <f t="shared" si="152"/>
        <v>film &amp; video</v>
      </c>
      <c r="R1650" t="str">
        <f t="shared" si="153"/>
        <v>television</v>
      </c>
      <c r="S1650" s="12">
        <f t="shared" si="154"/>
        <v>40592.704652777778</v>
      </c>
      <c r="T1650" s="12">
        <f t="shared" si="155"/>
        <v>40622.662986111114</v>
      </c>
    </row>
    <row r="1651" spans="1:20" ht="96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8264</v>
      </c>
      <c r="O1651" s="8">
        <f t="shared" si="150"/>
        <v>1.0075000000000001</v>
      </c>
      <c r="P1651" s="6">
        <f t="shared" si="151"/>
        <v>1951.665</v>
      </c>
      <c r="Q1651" t="str">
        <f t="shared" si="152"/>
        <v>film &amp; video</v>
      </c>
      <c r="R1651" t="str">
        <f t="shared" si="153"/>
        <v>television</v>
      </c>
      <c r="S1651" s="12">
        <f t="shared" si="154"/>
        <v>41737.684664351851</v>
      </c>
      <c r="T1651" s="12">
        <f t="shared" si="155"/>
        <v>41782.684664351851</v>
      </c>
    </row>
    <row r="1652" spans="1:20" ht="8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8264</v>
      </c>
      <c r="O1652" s="8">
        <f t="shared" si="150"/>
        <v>1.0066666666666666</v>
      </c>
      <c r="P1652" s="6">
        <f t="shared" si="151"/>
        <v>1431.5</v>
      </c>
      <c r="Q1652" t="str">
        <f t="shared" si="152"/>
        <v>film &amp; video</v>
      </c>
      <c r="R1652" t="str">
        <f t="shared" si="153"/>
        <v>television</v>
      </c>
      <c r="S1652" s="12">
        <f t="shared" si="154"/>
        <v>41526.435613425929</v>
      </c>
      <c r="T1652" s="12">
        <f t="shared" si="155"/>
        <v>41556.435613425929</v>
      </c>
    </row>
    <row r="1653" spans="1:20" ht="96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8264</v>
      </c>
      <c r="O1653" s="8">
        <f t="shared" si="150"/>
        <v>1.7423040000000001</v>
      </c>
      <c r="P1653" s="6">
        <f t="shared" si="151"/>
        <v>1017.5</v>
      </c>
      <c r="Q1653" t="str">
        <f t="shared" si="152"/>
        <v>film &amp; video</v>
      </c>
      <c r="R1653" t="str">
        <f t="shared" si="153"/>
        <v>television</v>
      </c>
      <c r="S1653" s="12">
        <f t="shared" si="154"/>
        <v>40625.900694444441</v>
      </c>
      <c r="T1653" s="12">
        <f t="shared" si="155"/>
        <v>40659.290972222225</v>
      </c>
    </row>
    <row r="1654" spans="1:20" ht="96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8264</v>
      </c>
      <c r="O1654" s="8">
        <f t="shared" si="150"/>
        <v>1.199090909090909</v>
      </c>
      <c r="P1654" s="6">
        <f t="shared" si="151"/>
        <v>2300</v>
      </c>
      <c r="Q1654" t="str">
        <f t="shared" si="152"/>
        <v>film &amp; video</v>
      </c>
      <c r="R1654" t="str">
        <f t="shared" si="153"/>
        <v>television</v>
      </c>
      <c r="S1654" s="12">
        <f t="shared" si="154"/>
        <v>41572.492974537039</v>
      </c>
      <c r="T1654" s="12">
        <f t="shared" si="155"/>
        <v>41602.534641203703</v>
      </c>
    </row>
    <row r="1655" spans="1:20" ht="96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8264</v>
      </c>
      <c r="O1655" s="8">
        <f t="shared" si="150"/>
        <v>1.4286666666666668</v>
      </c>
      <c r="P1655" s="6">
        <f t="shared" si="151"/>
        <v>4439.76</v>
      </c>
      <c r="Q1655" t="str">
        <f t="shared" si="152"/>
        <v>film &amp; video</v>
      </c>
      <c r="R1655" t="str">
        <f t="shared" si="153"/>
        <v>television</v>
      </c>
      <c r="S1655" s="12">
        <f t="shared" si="154"/>
        <v>40626.834444444445</v>
      </c>
      <c r="T1655" s="12">
        <f t="shared" si="155"/>
        <v>40657.834444444445</v>
      </c>
    </row>
    <row r="1656" spans="1:20" ht="112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8264</v>
      </c>
      <c r="O1656" s="8">
        <f t="shared" si="150"/>
        <v>1.0033493333333334</v>
      </c>
      <c r="P1656" s="6">
        <f t="shared" si="151"/>
        <v>676.5</v>
      </c>
      <c r="Q1656" t="str">
        <f t="shared" si="152"/>
        <v>film &amp; video</v>
      </c>
      <c r="R1656" t="str">
        <f t="shared" si="153"/>
        <v>television</v>
      </c>
      <c r="S1656" s="12">
        <f t="shared" si="154"/>
        <v>40987.890740740739</v>
      </c>
      <c r="T1656" s="12">
        <f t="shared" si="155"/>
        <v>41017.890740740739</v>
      </c>
    </row>
    <row r="1657" spans="1:20" ht="8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8264</v>
      </c>
      <c r="O1657" s="8">
        <f t="shared" si="150"/>
        <v>1.0493380000000001</v>
      </c>
      <c r="P1657" s="6">
        <f t="shared" si="151"/>
        <v>1095.5</v>
      </c>
      <c r="Q1657" t="str">
        <f t="shared" si="152"/>
        <v>film &amp; video</v>
      </c>
      <c r="R1657" t="str">
        <f t="shared" si="153"/>
        <v>television</v>
      </c>
      <c r="S1657" s="12">
        <f t="shared" si="154"/>
        <v>40974.791898148149</v>
      </c>
      <c r="T1657" s="12">
        <f t="shared" si="155"/>
        <v>41004.750231481477</v>
      </c>
    </row>
    <row r="1658" spans="1:20" ht="112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8264</v>
      </c>
      <c r="O1658" s="8">
        <f t="shared" si="150"/>
        <v>1.3223333333333334</v>
      </c>
      <c r="P1658" s="6">
        <f t="shared" si="151"/>
        <v>3786.56</v>
      </c>
      <c r="Q1658" t="str">
        <f t="shared" si="152"/>
        <v>film &amp; video</v>
      </c>
      <c r="R1658" t="str">
        <f t="shared" si="153"/>
        <v>television</v>
      </c>
      <c r="S1658" s="12">
        <f t="shared" si="154"/>
        <v>41226.928842592592</v>
      </c>
      <c r="T1658" s="12">
        <f t="shared" si="155"/>
        <v>41256.928842592592</v>
      </c>
    </row>
    <row r="1659" spans="1:20" ht="112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8264</v>
      </c>
      <c r="O1659" s="8">
        <f t="shared" si="150"/>
        <v>1.1279999999999999</v>
      </c>
      <c r="P1659" s="6">
        <f t="shared" si="151"/>
        <v>13227.225</v>
      </c>
      <c r="Q1659" t="str">
        <f t="shared" si="152"/>
        <v>film &amp; video</v>
      </c>
      <c r="R1659" t="str">
        <f t="shared" si="153"/>
        <v>television</v>
      </c>
      <c r="S1659" s="12">
        <f t="shared" si="154"/>
        <v>41023.782037037039</v>
      </c>
      <c r="T1659" s="12">
        <f t="shared" si="155"/>
        <v>41053.782037037039</v>
      </c>
    </row>
    <row r="1660" spans="1:20" ht="96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8264</v>
      </c>
      <c r="O1660" s="8">
        <f t="shared" si="150"/>
        <v>12.5375</v>
      </c>
      <c r="P1660" s="6">
        <f t="shared" si="151"/>
        <v>4020.5</v>
      </c>
      <c r="Q1660" t="str">
        <f t="shared" si="152"/>
        <v>film &amp; video</v>
      </c>
      <c r="R1660" t="str">
        <f t="shared" si="153"/>
        <v>television</v>
      </c>
      <c r="S1660" s="12">
        <f t="shared" si="154"/>
        <v>41223.22184027778</v>
      </c>
      <c r="T1660" s="12">
        <f t="shared" si="155"/>
        <v>41261.597222222219</v>
      </c>
    </row>
    <row r="1661" spans="1:20" ht="112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8264</v>
      </c>
      <c r="O1661" s="8">
        <f t="shared" si="150"/>
        <v>1.0250632911392406</v>
      </c>
      <c r="P1661" s="6">
        <f t="shared" si="151"/>
        <v>304.5</v>
      </c>
      <c r="Q1661" t="str">
        <f t="shared" si="152"/>
        <v>film &amp; video</v>
      </c>
      <c r="R1661" t="str">
        <f t="shared" si="153"/>
        <v>television</v>
      </c>
      <c r="S1661" s="12">
        <f t="shared" si="154"/>
        <v>41596.913437499999</v>
      </c>
      <c r="T1661" s="12">
        <f t="shared" si="155"/>
        <v>41625.5</v>
      </c>
    </row>
    <row r="1662" spans="1:20" ht="112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8264</v>
      </c>
      <c r="O1662" s="8">
        <f t="shared" si="150"/>
        <v>1.026375</v>
      </c>
      <c r="P1662" s="6">
        <f t="shared" si="151"/>
        <v>519.5</v>
      </c>
      <c r="Q1662" t="str">
        <f t="shared" si="152"/>
        <v>film &amp; video</v>
      </c>
      <c r="R1662" t="str">
        <f t="shared" si="153"/>
        <v>television</v>
      </c>
      <c r="S1662" s="12">
        <f t="shared" si="154"/>
        <v>42459.693865740745</v>
      </c>
      <c r="T1662" s="12">
        <f t="shared" si="155"/>
        <v>42490.915972222225</v>
      </c>
    </row>
    <row r="1663" spans="1:20" ht="128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8264</v>
      </c>
      <c r="O1663" s="8">
        <f t="shared" si="150"/>
        <v>1.08</v>
      </c>
      <c r="P1663" s="6">
        <f t="shared" si="151"/>
        <v>4099.5</v>
      </c>
      <c r="Q1663" t="str">
        <f t="shared" si="152"/>
        <v>film &amp; video</v>
      </c>
      <c r="R1663" t="str">
        <f t="shared" si="153"/>
        <v>television</v>
      </c>
      <c r="S1663" s="12">
        <f t="shared" si="154"/>
        <v>42343.998043981483</v>
      </c>
      <c r="T1663" s="12">
        <f t="shared" si="155"/>
        <v>42386.875</v>
      </c>
    </row>
    <row r="1664" spans="1:20" ht="12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8264</v>
      </c>
      <c r="O1664" s="8">
        <f t="shared" si="150"/>
        <v>1.2240879999999998</v>
      </c>
      <c r="P1664" s="6">
        <f t="shared" si="151"/>
        <v>4136.5</v>
      </c>
      <c r="Q1664" t="str">
        <f t="shared" si="152"/>
        <v>film &amp; video</v>
      </c>
      <c r="R1664" t="str">
        <f t="shared" si="153"/>
        <v>television</v>
      </c>
      <c r="S1664" s="12">
        <f t="shared" si="154"/>
        <v>40848.198333333334</v>
      </c>
      <c r="T1664" s="12">
        <f t="shared" si="155"/>
        <v>40908.239999999998</v>
      </c>
    </row>
    <row r="1665" spans="1:20" ht="8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8264</v>
      </c>
      <c r="O1665" s="8">
        <f t="shared" si="150"/>
        <v>1.1945714285714286</v>
      </c>
      <c r="P1665" s="6">
        <f t="shared" si="151"/>
        <v>556</v>
      </c>
      <c r="Q1665" t="str">
        <f t="shared" si="152"/>
        <v>film &amp; video</v>
      </c>
      <c r="R1665" t="str">
        <f t="shared" si="153"/>
        <v>television</v>
      </c>
      <c r="S1665" s="12">
        <f t="shared" si="154"/>
        <v>42006.02207175926</v>
      </c>
      <c r="T1665" s="12">
        <f t="shared" si="155"/>
        <v>42036.02207175926</v>
      </c>
    </row>
    <row r="1666" spans="1:20" ht="96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8264</v>
      </c>
      <c r="O1666" s="8">
        <f t="shared" si="150"/>
        <v>1.6088</v>
      </c>
      <c r="P1666" s="6">
        <f t="shared" si="151"/>
        <v>1574.61</v>
      </c>
      <c r="Q1666" t="str">
        <f t="shared" si="152"/>
        <v>film &amp; video</v>
      </c>
      <c r="R1666" t="str">
        <f t="shared" si="153"/>
        <v>television</v>
      </c>
      <c r="S1666" s="12">
        <f t="shared" si="154"/>
        <v>40939.761782407404</v>
      </c>
      <c r="T1666" s="12">
        <f t="shared" si="155"/>
        <v>40984.165972222225</v>
      </c>
    </row>
    <row r="1667" spans="1:20" ht="96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8264</v>
      </c>
      <c r="O1667" s="8">
        <f t="shared" ref="O1667:O1730" si="156">E1669/D1669</f>
        <v>1.2685294117647059</v>
      </c>
      <c r="P1667" s="6">
        <f t="shared" ref="P1667:P1730" si="157">AVERAGE(E1667, L1667)</f>
        <v>2137</v>
      </c>
      <c r="Q1667" t="str">
        <f t="shared" ref="Q1667:Q1730" si="158">LEFT(N1667, SEARCH("/",N1667,1)-1)</f>
        <v>film &amp; video</v>
      </c>
      <c r="R1667" t="str">
        <f t="shared" ref="R1667:R1730" si="159">RIGHT(N1667,LEN(N1667)-FIND("/",N1667))</f>
        <v>television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96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8264</v>
      </c>
      <c r="O1668" s="8">
        <f t="shared" si="156"/>
        <v>1.026375</v>
      </c>
      <c r="P1668" s="6">
        <f t="shared" si="157"/>
        <v>2060</v>
      </c>
      <c r="Q1668" t="str">
        <f t="shared" si="158"/>
        <v>film &amp; video</v>
      </c>
      <c r="R1668" t="str">
        <f t="shared" si="159"/>
        <v>television</v>
      </c>
      <c r="S1668" s="12">
        <f t="shared" si="160"/>
        <v>41331.253159722226</v>
      </c>
      <c r="T1668" s="12">
        <f t="shared" si="161"/>
        <v>41361.211493055554</v>
      </c>
    </row>
    <row r="1669" spans="1:20" ht="96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8264</v>
      </c>
      <c r="O1669" s="8">
        <f t="shared" si="156"/>
        <v>1.3975</v>
      </c>
      <c r="P1669" s="6">
        <f t="shared" si="157"/>
        <v>2197.5</v>
      </c>
      <c r="Q1669" t="str">
        <f t="shared" si="158"/>
        <v>film &amp; video</v>
      </c>
      <c r="R1669" t="str">
        <f t="shared" si="159"/>
        <v>television</v>
      </c>
      <c r="S1669" s="12">
        <f t="shared" si="160"/>
        <v>41682.0705787037</v>
      </c>
      <c r="T1669" s="12">
        <f t="shared" si="161"/>
        <v>41709.290972222225</v>
      </c>
    </row>
    <row r="1670" spans="1:20" ht="112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8264</v>
      </c>
      <c r="O1670" s="8">
        <f t="shared" si="156"/>
        <v>1.026</v>
      </c>
      <c r="P1670" s="6">
        <f t="shared" si="157"/>
        <v>4163.5</v>
      </c>
      <c r="Q1670" t="str">
        <f t="shared" si="158"/>
        <v>film &amp; video</v>
      </c>
      <c r="R1670" t="str">
        <f t="shared" si="159"/>
        <v>television</v>
      </c>
      <c r="S1670" s="12">
        <f t="shared" si="160"/>
        <v>40845.14975694444</v>
      </c>
      <c r="T1670" s="12">
        <f t="shared" si="161"/>
        <v>40875.191423611112</v>
      </c>
    </row>
    <row r="1671" spans="1:20" ht="112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8264</v>
      </c>
      <c r="O1671" s="8">
        <f t="shared" si="156"/>
        <v>1.0067349999999999</v>
      </c>
      <c r="P1671" s="6">
        <f t="shared" si="157"/>
        <v>1423.5</v>
      </c>
      <c r="Q1671" t="str">
        <f t="shared" si="158"/>
        <v>film &amp; video</v>
      </c>
      <c r="R1671" t="str">
        <f t="shared" si="159"/>
        <v>television</v>
      </c>
      <c r="S1671" s="12">
        <f t="shared" si="160"/>
        <v>42461.885138888887</v>
      </c>
      <c r="T1671" s="12">
        <f t="shared" si="161"/>
        <v>42521.885138888887</v>
      </c>
    </row>
    <row r="1672" spans="1:20" ht="112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8264</v>
      </c>
      <c r="O1672" s="8">
        <f t="shared" si="156"/>
        <v>1.1294117647058823</v>
      </c>
      <c r="P1672" s="6">
        <f t="shared" si="157"/>
        <v>524.5</v>
      </c>
      <c r="Q1672" t="str">
        <f t="shared" si="158"/>
        <v>film &amp; video</v>
      </c>
      <c r="R1672" t="str">
        <f t="shared" si="159"/>
        <v>television</v>
      </c>
      <c r="S1672" s="12">
        <f t="shared" si="160"/>
        <v>40313.930543981485</v>
      </c>
      <c r="T1672" s="12">
        <f t="shared" si="161"/>
        <v>40364.166666666664</v>
      </c>
    </row>
    <row r="1673" spans="1:20" ht="64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8264</v>
      </c>
      <c r="O1673" s="8">
        <f t="shared" si="156"/>
        <v>1.2809523809523808</v>
      </c>
      <c r="P1673" s="6">
        <f t="shared" si="157"/>
        <v>1045.2350000000001</v>
      </c>
      <c r="Q1673" t="str">
        <f t="shared" si="158"/>
        <v>film &amp; video</v>
      </c>
      <c r="R1673" t="str">
        <f t="shared" si="159"/>
        <v>television</v>
      </c>
      <c r="S1673" s="12">
        <f t="shared" si="160"/>
        <v>42553.54414351852</v>
      </c>
      <c r="T1673" s="12">
        <f t="shared" si="161"/>
        <v>42583.54414351852</v>
      </c>
    </row>
    <row r="1674" spans="1:20" ht="96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8264</v>
      </c>
      <c r="O1674" s="8">
        <f t="shared" si="156"/>
        <v>2.0169999999999999</v>
      </c>
      <c r="P1674" s="6">
        <f t="shared" si="157"/>
        <v>984.5</v>
      </c>
      <c r="Q1674" t="str">
        <f t="shared" si="158"/>
        <v>film &amp; video</v>
      </c>
      <c r="R1674" t="str">
        <f t="shared" si="159"/>
        <v>television</v>
      </c>
      <c r="S1674" s="12">
        <f t="shared" si="160"/>
        <v>41034.656597222223</v>
      </c>
      <c r="T1674" s="12">
        <f t="shared" si="161"/>
        <v>41064.656597222223</v>
      </c>
    </row>
    <row r="1675" spans="1:20" ht="112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8264</v>
      </c>
      <c r="O1675" s="8">
        <f t="shared" si="156"/>
        <v>1.37416</v>
      </c>
      <c r="P1675" s="6">
        <f t="shared" si="157"/>
        <v>1374.5</v>
      </c>
      <c r="Q1675" t="str">
        <f t="shared" si="158"/>
        <v>film &amp; video</v>
      </c>
      <c r="R1675" t="str">
        <f t="shared" si="159"/>
        <v>television</v>
      </c>
      <c r="S1675" s="12">
        <f t="shared" si="160"/>
        <v>42039.878379629634</v>
      </c>
      <c r="T1675" s="12">
        <f t="shared" si="161"/>
        <v>42069.878379629634</v>
      </c>
    </row>
    <row r="1676" spans="1:20" ht="112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8264</v>
      </c>
      <c r="O1676" s="8">
        <f t="shared" si="156"/>
        <v>1.1533333333333333</v>
      </c>
      <c r="P1676" s="6">
        <f t="shared" si="157"/>
        <v>5099</v>
      </c>
      <c r="Q1676" t="str">
        <f t="shared" si="158"/>
        <v>film &amp; video</v>
      </c>
      <c r="R1676" t="str">
        <f t="shared" si="159"/>
        <v>television</v>
      </c>
      <c r="S1676" s="12">
        <f t="shared" si="160"/>
        <v>42569.605393518519</v>
      </c>
      <c r="T1676" s="12">
        <f t="shared" si="161"/>
        <v>42600.290972222225</v>
      </c>
    </row>
    <row r="1677" spans="1:20" ht="8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8264</v>
      </c>
      <c r="O1677" s="8">
        <f t="shared" si="156"/>
        <v>1.1166666666666667</v>
      </c>
      <c r="P1677" s="6">
        <f t="shared" si="157"/>
        <v>704.08</v>
      </c>
      <c r="Q1677" t="str">
        <f t="shared" si="158"/>
        <v>film &amp; video</v>
      </c>
      <c r="R1677" t="str">
        <f t="shared" si="159"/>
        <v>television</v>
      </c>
      <c r="S1677" s="12">
        <f t="shared" si="160"/>
        <v>40802.733101851853</v>
      </c>
      <c r="T1677" s="12">
        <f t="shared" si="161"/>
        <v>40832.918749999997</v>
      </c>
    </row>
    <row r="1678" spans="1:20" ht="64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8264</v>
      </c>
      <c r="O1678" s="8">
        <f t="shared" si="156"/>
        <v>1.1839999999999999</v>
      </c>
      <c r="P1678" s="6">
        <f t="shared" si="157"/>
        <v>1751</v>
      </c>
      <c r="Q1678" t="str">
        <f t="shared" si="158"/>
        <v>film &amp; video</v>
      </c>
      <c r="R1678" t="str">
        <f t="shared" si="159"/>
        <v>television</v>
      </c>
      <c r="S1678" s="12">
        <f t="shared" si="160"/>
        <v>40973.72623842593</v>
      </c>
      <c r="T1678" s="12">
        <f t="shared" si="161"/>
        <v>41020.165972222225</v>
      </c>
    </row>
    <row r="1679" spans="1:20" ht="96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8264</v>
      </c>
      <c r="O1679" s="8">
        <f t="shared" si="156"/>
        <v>1.75</v>
      </c>
      <c r="P1679" s="6">
        <f t="shared" si="157"/>
        <v>3371</v>
      </c>
      <c r="Q1679" t="str">
        <f t="shared" si="158"/>
        <v>film &amp; video</v>
      </c>
      <c r="R1679" t="str">
        <f t="shared" si="159"/>
        <v>television</v>
      </c>
      <c r="S1679" s="12">
        <f t="shared" si="160"/>
        <v>42416.407129629632</v>
      </c>
      <c r="T1679" s="12">
        <f t="shared" si="161"/>
        <v>42476.249305555553</v>
      </c>
    </row>
    <row r="1680" spans="1:20" ht="8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8264</v>
      </c>
      <c r="O1680" s="8">
        <f t="shared" si="156"/>
        <v>1.175</v>
      </c>
      <c r="P1680" s="6">
        <f t="shared" si="157"/>
        <v>912.5</v>
      </c>
      <c r="Q1680" t="str">
        <f t="shared" si="158"/>
        <v>film &amp; video</v>
      </c>
      <c r="R1680" t="str">
        <f t="shared" si="159"/>
        <v>television</v>
      </c>
      <c r="S1680" s="12">
        <f t="shared" si="160"/>
        <v>41662.854988425926</v>
      </c>
      <c r="T1680" s="12">
        <f t="shared" si="161"/>
        <v>41676.854988425926</v>
      </c>
    </row>
    <row r="1681" spans="1:20" ht="128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8264</v>
      </c>
      <c r="O1681" s="8">
        <f t="shared" si="156"/>
        <v>1.0142212307692309</v>
      </c>
      <c r="P1681" s="6">
        <f t="shared" si="157"/>
        <v>1778</v>
      </c>
      <c r="Q1681" t="str">
        <f t="shared" si="158"/>
        <v>film &amp; video</v>
      </c>
      <c r="R1681" t="str">
        <f t="shared" si="159"/>
        <v>television</v>
      </c>
      <c r="S1681" s="12">
        <f t="shared" si="160"/>
        <v>40723.068807870368</v>
      </c>
      <c r="T1681" s="12">
        <f t="shared" si="161"/>
        <v>40746.068807870368</v>
      </c>
    </row>
    <row r="1682" spans="1:20" ht="64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8264</v>
      </c>
      <c r="O1682" s="8">
        <f t="shared" si="156"/>
        <v>0</v>
      </c>
      <c r="P1682" s="6">
        <f t="shared" si="157"/>
        <v>600</v>
      </c>
      <c r="Q1682" t="str">
        <f t="shared" si="158"/>
        <v>film &amp; video</v>
      </c>
      <c r="R1682" t="str">
        <f t="shared" si="159"/>
        <v>television</v>
      </c>
      <c r="S1682" s="12">
        <f t="shared" si="160"/>
        <v>41802.757719907408</v>
      </c>
      <c r="T1682" s="12">
        <f t="shared" si="161"/>
        <v>41832.757719907408</v>
      </c>
    </row>
    <row r="1683" spans="1:20" ht="112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8264</v>
      </c>
      <c r="O1683" s="8">
        <f t="shared" si="156"/>
        <v>0.21714285714285714</v>
      </c>
      <c r="P1683" s="6">
        <f t="shared" si="157"/>
        <v>33404.19</v>
      </c>
      <c r="Q1683" t="str">
        <f t="shared" si="158"/>
        <v>film &amp; video</v>
      </c>
      <c r="R1683" t="str">
        <f t="shared" si="159"/>
        <v>television</v>
      </c>
      <c r="S1683" s="12">
        <f t="shared" si="160"/>
        <v>42774.121342592596</v>
      </c>
      <c r="T1683" s="12">
        <f t="shared" si="161"/>
        <v>42823.083333333328</v>
      </c>
    </row>
    <row r="1684" spans="1:20" ht="96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8264</v>
      </c>
      <c r="O1684" s="8">
        <f t="shared" si="156"/>
        <v>1.0912500000000001</v>
      </c>
      <c r="P1684" s="6">
        <f t="shared" si="157"/>
        <v>0</v>
      </c>
      <c r="Q1684" t="str">
        <f t="shared" si="158"/>
        <v>film &amp; video</v>
      </c>
      <c r="R1684" t="str">
        <f t="shared" si="159"/>
        <v>television</v>
      </c>
      <c r="S1684" s="12">
        <f t="shared" si="160"/>
        <v>42779.21365740741</v>
      </c>
      <c r="T1684" s="12">
        <f t="shared" si="161"/>
        <v>42839.171990740739</v>
      </c>
    </row>
    <row r="1685" spans="1:20" ht="96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8264</v>
      </c>
      <c r="O1685" s="8">
        <f t="shared" si="156"/>
        <v>1.0285714285714285</v>
      </c>
      <c r="P1685" s="6">
        <f t="shared" si="157"/>
        <v>385</v>
      </c>
      <c r="Q1685" t="str">
        <f t="shared" si="158"/>
        <v>film &amp; video</v>
      </c>
      <c r="R1685" t="str">
        <f t="shared" si="159"/>
        <v>television</v>
      </c>
      <c r="S1685" s="12">
        <f t="shared" si="160"/>
        <v>42808.781689814816</v>
      </c>
      <c r="T1685" s="12">
        <f t="shared" si="161"/>
        <v>42832.781689814816</v>
      </c>
    </row>
    <row r="1686" spans="1:20" ht="64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8264</v>
      </c>
      <c r="O1686" s="8">
        <f t="shared" si="156"/>
        <v>3.5999999999999999E-3</v>
      </c>
      <c r="P1686" s="6">
        <f t="shared" si="157"/>
        <v>4415.5</v>
      </c>
      <c r="Q1686" t="str">
        <f t="shared" si="158"/>
        <v>film &amp; video</v>
      </c>
      <c r="R1686" t="str">
        <f t="shared" si="159"/>
        <v>television</v>
      </c>
      <c r="S1686" s="12">
        <f t="shared" si="160"/>
        <v>42783.815289351856</v>
      </c>
      <c r="T1686" s="12">
        <f t="shared" si="161"/>
        <v>42811.773622685185</v>
      </c>
    </row>
    <row r="1687" spans="1:20" ht="96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8264</v>
      </c>
      <c r="O1687" s="8">
        <f t="shared" si="156"/>
        <v>0.3125</v>
      </c>
      <c r="P1687" s="6">
        <f t="shared" si="157"/>
        <v>187.5</v>
      </c>
      <c r="Q1687" t="str">
        <f t="shared" si="158"/>
        <v>film &amp; video</v>
      </c>
      <c r="R1687" t="str">
        <f t="shared" si="159"/>
        <v>television</v>
      </c>
      <c r="S1687" s="12">
        <f t="shared" si="160"/>
        <v>42788.2502662037</v>
      </c>
      <c r="T1687" s="12">
        <f t="shared" si="161"/>
        <v>42818.208599537036</v>
      </c>
    </row>
    <row r="1688" spans="1:20" ht="12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8264</v>
      </c>
      <c r="O1688" s="8">
        <f t="shared" si="156"/>
        <v>0.443</v>
      </c>
      <c r="P1688" s="6">
        <f t="shared" si="157"/>
        <v>9.5</v>
      </c>
      <c r="Q1688" t="str">
        <f t="shared" si="158"/>
        <v>film &amp; video</v>
      </c>
      <c r="R1688" t="str">
        <f t="shared" si="159"/>
        <v>television</v>
      </c>
      <c r="S1688" s="12">
        <f t="shared" si="160"/>
        <v>42792.843969907408</v>
      </c>
      <c r="T1688" s="12">
        <f t="shared" si="161"/>
        <v>42852.802303240736</v>
      </c>
    </row>
    <row r="1689" spans="1:20" ht="112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8264</v>
      </c>
      <c r="O1689" s="8">
        <f t="shared" si="156"/>
        <v>1</v>
      </c>
      <c r="P1689" s="6">
        <f t="shared" si="157"/>
        <v>1582</v>
      </c>
      <c r="Q1689" t="str">
        <f t="shared" si="158"/>
        <v>film &amp; video</v>
      </c>
      <c r="R1689" t="str">
        <f t="shared" si="159"/>
        <v>television</v>
      </c>
      <c r="S1689" s="12">
        <f t="shared" si="160"/>
        <v>42802.046817129631</v>
      </c>
      <c r="T1689" s="12">
        <f t="shared" si="161"/>
        <v>42835.84375</v>
      </c>
    </row>
    <row r="1690" spans="1:20" ht="112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8264</v>
      </c>
      <c r="O1690" s="8">
        <f t="shared" si="156"/>
        <v>0.254</v>
      </c>
      <c r="P1690" s="6">
        <f t="shared" si="157"/>
        <v>889.5</v>
      </c>
      <c r="Q1690" t="str">
        <f t="shared" si="158"/>
        <v>film &amp; video</v>
      </c>
      <c r="R1690" t="str">
        <f t="shared" si="159"/>
        <v>television</v>
      </c>
      <c r="S1690" s="12">
        <f t="shared" si="160"/>
        <v>42804.534652777773</v>
      </c>
      <c r="T1690" s="12">
        <f t="shared" si="161"/>
        <v>42834.492986111116</v>
      </c>
    </row>
    <row r="1691" spans="1:20" ht="48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8264</v>
      </c>
      <c r="O1691" s="8">
        <f t="shared" si="156"/>
        <v>0.33473333333333333</v>
      </c>
      <c r="P1691" s="6">
        <f t="shared" si="157"/>
        <v>1207</v>
      </c>
      <c r="Q1691" t="str">
        <f t="shared" si="158"/>
        <v>film &amp; video</v>
      </c>
      <c r="R1691" t="str">
        <f t="shared" si="159"/>
        <v>television</v>
      </c>
      <c r="S1691" s="12">
        <f t="shared" si="160"/>
        <v>42780.942476851851</v>
      </c>
      <c r="T1691" s="12">
        <f t="shared" si="161"/>
        <v>42810.900810185187</v>
      </c>
    </row>
    <row r="1692" spans="1:20" ht="96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8264</v>
      </c>
      <c r="O1692" s="8">
        <f t="shared" si="156"/>
        <v>0.47799999999999998</v>
      </c>
      <c r="P1692" s="6">
        <f t="shared" si="157"/>
        <v>323</v>
      </c>
      <c r="Q1692" t="str">
        <f t="shared" si="158"/>
        <v>film &amp; video</v>
      </c>
      <c r="R1692" t="str">
        <f t="shared" si="159"/>
        <v>television</v>
      </c>
      <c r="S1692" s="12">
        <f t="shared" si="160"/>
        <v>42801.43104166667</v>
      </c>
      <c r="T1692" s="12">
        <f t="shared" si="161"/>
        <v>42831.389374999999</v>
      </c>
    </row>
    <row r="1693" spans="1:20" ht="112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8264</v>
      </c>
      <c r="O1693" s="8">
        <f t="shared" si="156"/>
        <v>9.3333333333333338E-2</v>
      </c>
      <c r="P1693" s="6">
        <f t="shared" si="157"/>
        <v>5040</v>
      </c>
      <c r="Q1693" t="str">
        <f t="shared" si="158"/>
        <v>film &amp; video</v>
      </c>
      <c r="R1693" t="str">
        <f t="shared" si="159"/>
        <v>television</v>
      </c>
      <c r="S1693" s="12">
        <f t="shared" si="160"/>
        <v>42795.701481481476</v>
      </c>
      <c r="T1693" s="12">
        <f t="shared" si="161"/>
        <v>42828.041666666672</v>
      </c>
    </row>
    <row r="1694" spans="1:20" ht="80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8264</v>
      </c>
      <c r="O1694" s="8">
        <f t="shared" si="156"/>
        <v>5.0000000000000001E-4</v>
      </c>
      <c r="P1694" s="6">
        <f t="shared" si="157"/>
        <v>1202.5</v>
      </c>
      <c r="Q1694" t="str">
        <f t="shared" si="158"/>
        <v>film &amp; video</v>
      </c>
      <c r="R1694" t="str">
        <f t="shared" si="159"/>
        <v>television</v>
      </c>
      <c r="S1694" s="12">
        <f t="shared" si="160"/>
        <v>42788.151238425926</v>
      </c>
      <c r="T1694" s="12">
        <f t="shared" si="161"/>
        <v>42820.999305555553</v>
      </c>
    </row>
    <row r="1695" spans="1:20" ht="112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8264</v>
      </c>
      <c r="O1695" s="8">
        <f t="shared" si="156"/>
        <v>0.11708333333333333</v>
      </c>
      <c r="P1695" s="6">
        <f t="shared" si="157"/>
        <v>144</v>
      </c>
      <c r="Q1695" t="str">
        <f t="shared" si="158"/>
        <v>film &amp; video</v>
      </c>
      <c r="R1695" t="str">
        <f t="shared" si="159"/>
        <v>television</v>
      </c>
      <c r="S1695" s="12">
        <f t="shared" si="160"/>
        <v>42803.920277777783</v>
      </c>
      <c r="T1695" s="12">
        <f t="shared" si="161"/>
        <v>42834.833333333328</v>
      </c>
    </row>
    <row r="1696" spans="1:20" ht="96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8264</v>
      </c>
      <c r="O1696" s="8">
        <f t="shared" si="156"/>
        <v>0</v>
      </c>
      <c r="P1696" s="6">
        <f t="shared" si="157"/>
        <v>3</v>
      </c>
      <c r="Q1696" t="str">
        <f t="shared" si="158"/>
        <v>film &amp; video</v>
      </c>
      <c r="R1696" t="str">
        <f t="shared" si="159"/>
        <v>television</v>
      </c>
      <c r="S1696" s="12">
        <f t="shared" si="160"/>
        <v>42791.669837962967</v>
      </c>
      <c r="T1696" s="12">
        <f t="shared" si="161"/>
        <v>42821.191666666666</v>
      </c>
    </row>
    <row r="1697" spans="1:20" ht="112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8264</v>
      </c>
      <c r="O1697" s="8">
        <f t="shared" si="156"/>
        <v>0.20208000000000001</v>
      </c>
      <c r="P1697" s="6">
        <f t="shared" si="157"/>
        <v>714</v>
      </c>
      <c r="Q1697" t="str">
        <f t="shared" si="158"/>
        <v>film &amp; video</v>
      </c>
      <c r="R1697" t="str">
        <f t="shared" si="159"/>
        <v>television</v>
      </c>
      <c r="S1697" s="12">
        <f t="shared" si="160"/>
        <v>42801.031412037039</v>
      </c>
      <c r="T1697" s="12">
        <f t="shared" si="161"/>
        <v>42835.041666666672</v>
      </c>
    </row>
    <row r="1698" spans="1:20" ht="112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8264</v>
      </c>
      <c r="O1698" s="8">
        <f t="shared" si="156"/>
        <v>0</v>
      </c>
      <c r="P1698" s="6">
        <f t="shared" si="157"/>
        <v>0</v>
      </c>
      <c r="Q1698" t="str">
        <f t="shared" si="158"/>
        <v>film &amp; video</v>
      </c>
      <c r="R1698" t="str">
        <f t="shared" si="159"/>
        <v>television</v>
      </c>
      <c r="S1698" s="12">
        <f t="shared" si="160"/>
        <v>42796.069571759261</v>
      </c>
      <c r="T1698" s="12">
        <f t="shared" si="161"/>
        <v>42826.027905092589</v>
      </c>
    </row>
    <row r="1699" spans="1:20" ht="96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8264</v>
      </c>
      <c r="O1699" s="8">
        <f t="shared" si="156"/>
        <v>4.2311459353574929E-2</v>
      </c>
      <c r="P1699" s="6">
        <f t="shared" si="157"/>
        <v>1274</v>
      </c>
      <c r="Q1699" t="str">
        <f t="shared" si="158"/>
        <v>film &amp; video</v>
      </c>
      <c r="R1699" t="str">
        <f t="shared" si="159"/>
        <v>television</v>
      </c>
      <c r="S1699" s="12">
        <f t="shared" si="160"/>
        <v>42805.032962962956</v>
      </c>
      <c r="T1699" s="12">
        <f t="shared" si="161"/>
        <v>42834.991296296299</v>
      </c>
    </row>
    <row r="1700" spans="1:20" ht="112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8264</v>
      </c>
      <c r="O1700" s="8">
        <f t="shared" si="156"/>
        <v>0.2606</v>
      </c>
      <c r="P1700" s="6">
        <f t="shared" si="157"/>
        <v>0</v>
      </c>
      <c r="Q1700" t="str">
        <f t="shared" si="158"/>
        <v>film &amp; video</v>
      </c>
      <c r="R1700" t="str">
        <f t="shared" si="159"/>
        <v>television</v>
      </c>
      <c r="S1700" s="12">
        <f t="shared" si="160"/>
        <v>42796.207870370374</v>
      </c>
      <c r="T1700" s="12">
        <f t="shared" si="161"/>
        <v>42820.147916666669</v>
      </c>
    </row>
    <row r="1701" spans="1:20" ht="112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8264</v>
      </c>
      <c r="O1701" s="8">
        <f t="shared" si="156"/>
        <v>1.9801980198019802E-3</v>
      </c>
      <c r="P1701" s="6">
        <f t="shared" si="157"/>
        <v>110</v>
      </c>
      <c r="Q1701" t="str">
        <f t="shared" si="158"/>
        <v>film &amp; video</v>
      </c>
      <c r="R1701" t="str">
        <f t="shared" si="159"/>
        <v>television</v>
      </c>
      <c r="S1701" s="12">
        <f t="shared" si="160"/>
        <v>42806.863946759258</v>
      </c>
      <c r="T1701" s="12">
        <f t="shared" si="161"/>
        <v>42836.863946759258</v>
      </c>
    </row>
    <row r="1702" spans="1:20" ht="112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8264</v>
      </c>
      <c r="O1702" s="8">
        <f t="shared" si="156"/>
        <v>6.0606060606060605E-5</v>
      </c>
      <c r="P1702" s="6">
        <f t="shared" si="157"/>
        <v>2645.5</v>
      </c>
      <c r="Q1702" t="str">
        <f t="shared" si="158"/>
        <v>film &amp; video</v>
      </c>
      <c r="R1702" t="str">
        <f t="shared" si="159"/>
        <v>television</v>
      </c>
      <c r="S1702" s="12">
        <f t="shared" si="160"/>
        <v>42796.071643518517</v>
      </c>
      <c r="T1702" s="12">
        <f t="shared" si="161"/>
        <v>42826.166666666672</v>
      </c>
    </row>
    <row r="1703" spans="1:20" ht="112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8264</v>
      </c>
      <c r="O1703" s="8">
        <f t="shared" si="156"/>
        <v>1.0200000000000001E-2</v>
      </c>
      <c r="P1703" s="6">
        <f t="shared" si="157"/>
        <v>6</v>
      </c>
      <c r="Q1703" t="str">
        <f t="shared" si="158"/>
        <v>film &amp; video</v>
      </c>
      <c r="R1703" t="str">
        <f t="shared" si="159"/>
        <v>television</v>
      </c>
      <c r="S1703" s="12">
        <f t="shared" si="160"/>
        <v>41989.664409722223</v>
      </c>
      <c r="T1703" s="12">
        <f t="shared" si="161"/>
        <v>42019.664409722223</v>
      </c>
    </row>
    <row r="1704" spans="1:20" ht="8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8264</v>
      </c>
      <c r="O1704" s="8">
        <f t="shared" si="156"/>
        <v>0.65100000000000002</v>
      </c>
      <c r="P1704" s="6">
        <f t="shared" si="157"/>
        <v>1</v>
      </c>
      <c r="Q1704" t="str">
        <f t="shared" si="158"/>
        <v>film &amp; video</v>
      </c>
      <c r="R1704" t="str">
        <f t="shared" si="159"/>
        <v>television</v>
      </c>
      <c r="S1704" s="12">
        <f t="shared" si="160"/>
        <v>42063.869791666672</v>
      </c>
      <c r="T1704" s="12">
        <f t="shared" si="161"/>
        <v>42093.828125</v>
      </c>
    </row>
    <row r="1705" spans="1:20" ht="96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8264</v>
      </c>
      <c r="O1705" s="8">
        <f t="shared" si="156"/>
        <v>0</v>
      </c>
      <c r="P1705" s="6">
        <f t="shared" si="157"/>
        <v>26.5</v>
      </c>
      <c r="Q1705" t="str">
        <f t="shared" si="158"/>
        <v>film &amp; video</v>
      </c>
      <c r="R1705" t="str">
        <f t="shared" si="159"/>
        <v>television</v>
      </c>
      <c r="S1705" s="12">
        <f t="shared" si="160"/>
        <v>42187.281678240746</v>
      </c>
      <c r="T1705" s="12">
        <f t="shared" si="161"/>
        <v>42247.281678240746</v>
      </c>
    </row>
    <row r="1706" spans="1:20" ht="8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8264</v>
      </c>
      <c r="O1706" s="8">
        <f t="shared" si="156"/>
        <v>0</v>
      </c>
      <c r="P1706" s="6">
        <f t="shared" si="157"/>
        <v>656.5</v>
      </c>
      <c r="Q1706" t="str">
        <f t="shared" si="158"/>
        <v>film &amp; video</v>
      </c>
      <c r="R1706" t="str">
        <f t="shared" si="159"/>
        <v>television</v>
      </c>
      <c r="S1706" s="12">
        <f t="shared" si="160"/>
        <v>42021.139733796299</v>
      </c>
      <c r="T1706" s="12">
        <f t="shared" si="161"/>
        <v>42051.139733796299</v>
      </c>
    </row>
    <row r="1707" spans="1:20" ht="80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8264</v>
      </c>
      <c r="O1707" s="8">
        <f t="shared" si="156"/>
        <v>9.74E-2</v>
      </c>
      <c r="P1707" s="6">
        <f t="shared" si="157"/>
        <v>0</v>
      </c>
      <c r="Q1707" t="str">
        <f t="shared" si="158"/>
        <v>film &amp; video</v>
      </c>
      <c r="R1707" t="str">
        <f t="shared" si="159"/>
        <v>television</v>
      </c>
      <c r="S1707" s="12">
        <f t="shared" si="160"/>
        <v>42245.016736111109</v>
      </c>
      <c r="T1707" s="12">
        <f t="shared" si="161"/>
        <v>42256.666666666672</v>
      </c>
    </row>
    <row r="1708" spans="1:20" ht="96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8264</v>
      </c>
      <c r="O1708" s="8">
        <f t="shared" si="156"/>
        <v>0</v>
      </c>
      <c r="P1708" s="6">
        <f t="shared" si="157"/>
        <v>0</v>
      </c>
      <c r="Q1708" t="str">
        <f t="shared" si="158"/>
        <v>film &amp; video</v>
      </c>
      <c r="R1708" t="str">
        <f t="shared" si="159"/>
        <v>television</v>
      </c>
      <c r="S1708" s="12">
        <f t="shared" si="160"/>
        <v>42179.306388888886</v>
      </c>
      <c r="T1708" s="12">
        <f t="shared" si="161"/>
        <v>42239.306388888886</v>
      </c>
    </row>
    <row r="1709" spans="1:20" ht="112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8264</v>
      </c>
      <c r="O1709" s="8">
        <f t="shared" si="156"/>
        <v>4.8571428571428571E-2</v>
      </c>
      <c r="P1709" s="6">
        <f t="shared" si="157"/>
        <v>248</v>
      </c>
      <c r="Q1709" t="str">
        <f t="shared" si="158"/>
        <v>film &amp; video</v>
      </c>
      <c r="R1709" t="str">
        <f t="shared" si="159"/>
        <v>television</v>
      </c>
      <c r="S1709" s="12">
        <f t="shared" si="160"/>
        <v>42427.721006944441</v>
      </c>
      <c r="T1709" s="12">
        <f t="shared" si="161"/>
        <v>42457.679340277777</v>
      </c>
    </row>
    <row r="1710" spans="1:20" ht="112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8264</v>
      </c>
      <c r="O1710" s="8">
        <f t="shared" si="156"/>
        <v>6.7999999999999996E-3</v>
      </c>
      <c r="P1710" s="6">
        <f t="shared" si="157"/>
        <v>0</v>
      </c>
      <c r="Q1710" t="str">
        <f t="shared" si="158"/>
        <v>film &amp; video</v>
      </c>
      <c r="R1710" t="str">
        <f t="shared" si="159"/>
        <v>television</v>
      </c>
      <c r="S1710" s="12">
        <f t="shared" si="160"/>
        <v>42451.866967592592</v>
      </c>
      <c r="T1710" s="12">
        <f t="shared" si="161"/>
        <v>42491.866967592592</v>
      </c>
    </row>
    <row r="1711" spans="1:20" ht="96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8264</v>
      </c>
      <c r="O1711" s="8">
        <f t="shared" si="156"/>
        <v>0.105</v>
      </c>
      <c r="P1711" s="6">
        <f t="shared" si="157"/>
        <v>44.5</v>
      </c>
      <c r="Q1711" t="str">
        <f t="shared" si="158"/>
        <v>film &amp; video</v>
      </c>
      <c r="R1711" t="str">
        <f t="shared" si="159"/>
        <v>television</v>
      </c>
      <c r="S1711" s="12">
        <f t="shared" si="160"/>
        <v>41841.56381944444</v>
      </c>
      <c r="T1711" s="12">
        <f t="shared" si="161"/>
        <v>41882.818749999999</v>
      </c>
    </row>
    <row r="1712" spans="1:20" ht="8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8264</v>
      </c>
      <c r="O1712" s="8">
        <f t="shared" si="156"/>
        <v>0</v>
      </c>
      <c r="P1712" s="6">
        <f t="shared" si="157"/>
        <v>17.5</v>
      </c>
      <c r="Q1712" t="str">
        <f t="shared" si="158"/>
        <v>film &amp; video</v>
      </c>
      <c r="R1712" t="str">
        <f t="shared" si="159"/>
        <v>television</v>
      </c>
      <c r="S1712" s="12">
        <f t="shared" si="160"/>
        <v>42341.59129629629</v>
      </c>
      <c r="T1712" s="12">
        <f t="shared" si="161"/>
        <v>42387.541666666672</v>
      </c>
    </row>
    <row r="1713" spans="1:20" ht="96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8264</v>
      </c>
      <c r="O1713" s="8">
        <f t="shared" si="156"/>
        <v>1.6666666666666666E-2</v>
      </c>
      <c r="P1713" s="6">
        <f t="shared" si="157"/>
        <v>526</v>
      </c>
      <c r="Q1713" t="str">
        <f t="shared" si="158"/>
        <v>film &amp; video</v>
      </c>
      <c r="R1713" t="str">
        <f t="shared" si="159"/>
        <v>television</v>
      </c>
      <c r="S1713" s="12">
        <f t="shared" si="160"/>
        <v>41852.646226851852</v>
      </c>
      <c r="T1713" s="12">
        <f t="shared" si="161"/>
        <v>41883.646226851852</v>
      </c>
    </row>
    <row r="1714" spans="1:20" ht="112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8264</v>
      </c>
      <c r="O1714" s="8">
        <f t="shared" si="156"/>
        <v>7.868E-2</v>
      </c>
      <c r="P1714" s="6">
        <f t="shared" si="157"/>
        <v>0</v>
      </c>
      <c r="Q1714" t="str">
        <f t="shared" si="158"/>
        <v>film &amp; video</v>
      </c>
      <c r="R1714" t="str">
        <f t="shared" si="159"/>
        <v>television</v>
      </c>
      <c r="S1714" s="12">
        <f t="shared" si="160"/>
        <v>42125.913807870369</v>
      </c>
      <c r="T1714" s="12">
        <f t="shared" si="161"/>
        <v>42185.913807870369</v>
      </c>
    </row>
    <row r="1715" spans="1:20" ht="112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8264</v>
      </c>
      <c r="O1715" s="8">
        <f t="shared" si="156"/>
        <v>2.2000000000000001E-3</v>
      </c>
      <c r="P1715" s="6">
        <f t="shared" si="157"/>
        <v>25.5</v>
      </c>
      <c r="Q1715" t="str">
        <f t="shared" si="158"/>
        <v>film &amp; video</v>
      </c>
      <c r="R1715" t="str">
        <f t="shared" si="159"/>
        <v>television</v>
      </c>
      <c r="S1715" s="12">
        <f t="shared" si="160"/>
        <v>41887.801064814819</v>
      </c>
      <c r="T1715" s="12">
        <f t="shared" si="161"/>
        <v>41917.801064814819</v>
      </c>
    </row>
    <row r="1716" spans="1:20" ht="112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8264</v>
      </c>
      <c r="O1716" s="8">
        <f t="shared" si="156"/>
        <v>7.4999999999999997E-2</v>
      </c>
      <c r="P1716" s="6">
        <f t="shared" si="157"/>
        <v>992</v>
      </c>
      <c r="Q1716" t="str">
        <f t="shared" si="158"/>
        <v>film &amp; video</v>
      </c>
      <c r="R1716" t="str">
        <f t="shared" si="159"/>
        <v>television</v>
      </c>
      <c r="S1716" s="12">
        <f t="shared" si="160"/>
        <v>42095.918530092589</v>
      </c>
      <c r="T1716" s="12">
        <f t="shared" si="161"/>
        <v>42125.918530092589</v>
      </c>
    </row>
    <row r="1717" spans="1:20" ht="96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8264</v>
      </c>
      <c r="O1717" s="8">
        <f t="shared" si="156"/>
        <v>0.42725880551301687</v>
      </c>
      <c r="P1717" s="6">
        <f t="shared" si="157"/>
        <v>6.5</v>
      </c>
      <c r="Q1717" t="str">
        <f t="shared" si="158"/>
        <v>film &amp; video</v>
      </c>
      <c r="R1717" t="str">
        <f t="shared" si="159"/>
        <v>television</v>
      </c>
      <c r="S1717" s="12">
        <f t="shared" si="160"/>
        <v>42064.217418981483</v>
      </c>
      <c r="T1717" s="12">
        <f t="shared" si="161"/>
        <v>42094.140277777777</v>
      </c>
    </row>
    <row r="1718" spans="1:20" ht="112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8264</v>
      </c>
      <c r="O1718" s="8">
        <f t="shared" si="156"/>
        <v>2.142857142857143E-3</v>
      </c>
      <c r="P1718" s="6">
        <f t="shared" si="157"/>
        <v>76.5</v>
      </c>
      <c r="Q1718" t="str">
        <f t="shared" si="158"/>
        <v>film &amp; video</v>
      </c>
      <c r="R1718" t="str">
        <f t="shared" si="159"/>
        <v>television</v>
      </c>
      <c r="S1718" s="12">
        <f t="shared" si="160"/>
        <v>42673.577534722222</v>
      </c>
      <c r="T1718" s="12">
        <f t="shared" si="161"/>
        <v>42713.619201388887</v>
      </c>
    </row>
    <row r="1719" spans="1:20" ht="80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8264</v>
      </c>
      <c r="O1719" s="8">
        <f t="shared" si="156"/>
        <v>8.7500000000000008E-3</v>
      </c>
      <c r="P1719" s="6">
        <f t="shared" si="157"/>
        <v>718</v>
      </c>
      <c r="Q1719" t="str">
        <f t="shared" si="158"/>
        <v>film &amp; video</v>
      </c>
      <c r="R1719" t="str">
        <f t="shared" si="159"/>
        <v>television</v>
      </c>
      <c r="S1719" s="12">
        <f t="shared" si="160"/>
        <v>42460.98192129629</v>
      </c>
      <c r="T1719" s="12">
        <f t="shared" si="161"/>
        <v>42481.166666666672</v>
      </c>
    </row>
    <row r="1720" spans="1:20" ht="3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8264</v>
      </c>
      <c r="O1720" s="8">
        <f t="shared" si="156"/>
        <v>5.6250000000000001E-2</v>
      </c>
      <c r="P1720" s="6">
        <f t="shared" si="157"/>
        <v>38.5</v>
      </c>
      <c r="Q1720" t="str">
        <f t="shared" si="158"/>
        <v>film &amp; video</v>
      </c>
      <c r="R1720" t="str">
        <f t="shared" si="159"/>
        <v>television</v>
      </c>
      <c r="S1720" s="12">
        <f t="shared" si="160"/>
        <v>42460.610520833332</v>
      </c>
      <c r="T1720" s="12">
        <f t="shared" si="161"/>
        <v>42504.207638888889</v>
      </c>
    </row>
    <row r="1721" spans="1:20" ht="112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8264</v>
      </c>
      <c r="O1721" s="8">
        <f t="shared" si="156"/>
        <v>0</v>
      </c>
      <c r="P1721" s="6">
        <f t="shared" si="157"/>
        <v>19</v>
      </c>
      <c r="Q1721" t="str">
        <f t="shared" si="158"/>
        <v>film &amp; video</v>
      </c>
      <c r="R1721" t="str">
        <f t="shared" si="159"/>
        <v>television</v>
      </c>
      <c r="S1721" s="12">
        <f t="shared" si="160"/>
        <v>41869.534618055557</v>
      </c>
      <c r="T1721" s="12">
        <f t="shared" si="161"/>
        <v>41899.534618055557</v>
      </c>
    </row>
    <row r="1722" spans="1:20" ht="96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8264</v>
      </c>
      <c r="O1722" s="8">
        <f t="shared" si="156"/>
        <v>3.4722222222222224E-4</v>
      </c>
      <c r="P1722" s="6">
        <f t="shared" si="157"/>
        <v>116.5</v>
      </c>
      <c r="Q1722" t="str">
        <f t="shared" si="158"/>
        <v>film &amp; video</v>
      </c>
      <c r="R1722" t="str">
        <f t="shared" si="159"/>
        <v>television</v>
      </c>
      <c r="S1722" s="12">
        <f t="shared" si="160"/>
        <v>41922.783229166671</v>
      </c>
      <c r="T1722" s="12">
        <f t="shared" si="161"/>
        <v>41952.824895833335</v>
      </c>
    </row>
    <row r="1723" spans="1:20" ht="96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8264</v>
      </c>
      <c r="O1723" s="8">
        <f t="shared" si="156"/>
        <v>6.5000000000000002E-2</v>
      </c>
      <c r="P1723" s="6">
        <f t="shared" si="157"/>
        <v>0</v>
      </c>
      <c r="Q1723" t="str">
        <f t="shared" si="158"/>
        <v>film &amp; video</v>
      </c>
      <c r="R1723" t="str">
        <f t="shared" si="159"/>
        <v>television</v>
      </c>
      <c r="S1723" s="12">
        <f t="shared" si="160"/>
        <v>42319.461377314816</v>
      </c>
      <c r="T1723" s="12">
        <f t="shared" si="161"/>
        <v>42349.461377314816</v>
      </c>
    </row>
    <row r="1724" spans="1:20" ht="96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8264</v>
      </c>
      <c r="O1724" s="8">
        <f t="shared" si="156"/>
        <v>5.8333333333333336E-3</v>
      </c>
      <c r="P1724" s="6">
        <f t="shared" si="157"/>
        <v>1</v>
      </c>
      <c r="Q1724" t="str">
        <f t="shared" si="158"/>
        <v>film &amp; video</v>
      </c>
      <c r="R1724" t="str">
        <f t="shared" si="159"/>
        <v>television</v>
      </c>
      <c r="S1724" s="12">
        <f t="shared" si="160"/>
        <v>42425.960983796293</v>
      </c>
      <c r="T1724" s="12">
        <f t="shared" si="161"/>
        <v>42463.006944444445</v>
      </c>
    </row>
    <row r="1725" spans="1:20" ht="112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8264</v>
      </c>
      <c r="O1725" s="8">
        <f t="shared" si="156"/>
        <v>0.10181818181818182</v>
      </c>
      <c r="P1725" s="6">
        <f t="shared" si="157"/>
        <v>326.5</v>
      </c>
      <c r="Q1725" t="str">
        <f t="shared" si="158"/>
        <v>film &amp; video</v>
      </c>
      <c r="R1725" t="str">
        <f t="shared" si="159"/>
        <v>television</v>
      </c>
      <c r="S1725" s="12">
        <f t="shared" si="160"/>
        <v>42129.82540509259</v>
      </c>
      <c r="T1725" s="12">
        <f t="shared" si="161"/>
        <v>42186.25</v>
      </c>
    </row>
    <row r="1726" spans="1:20" ht="96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8264</v>
      </c>
      <c r="O1726" s="8">
        <f t="shared" si="156"/>
        <v>0.33784615384615385</v>
      </c>
      <c r="P1726" s="6">
        <f t="shared" si="157"/>
        <v>19.5</v>
      </c>
      <c r="Q1726" t="str">
        <f t="shared" si="158"/>
        <v>film &amp; video</v>
      </c>
      <c r="R1726" t="str">
        <f t="shared" si="159"/>
        <v>television</v>
      </c>
      <c r="S1726" s="12">
        <f t="shared" si="160"/>
        <v>41912.932430555556</v>
      </c>
      <c r="T1726" s="12">
        <f t="shared" si="161"/>
        <v>41942.932430555556</v>
      </c>
    </row>
    <row r="1727" spans="1:20" ht="112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8264</v>
      </c>
      <c r="O1727" s="8">
        <f t="shared" si="156"/>
        <v>3.3333333333333332E-4</v>
      </c>
      <c r="P1727" s="6">
        <f t="shared" si="157"/>
        <v>284.5</v>
      </c>
      <c r="Q1727" t="str">
        <f t="shared" si="158"/>
        <v>film &amp; video</v>
      </c>
      <c r="R1727" t="str">
        <f t="shared" si="159"/>
        <v>television</v>
      </c>
      <c r="S1727" s="12">
        <f t="shared" si="160"/>
        <v>41845.968159722222</v>
      </c>
      <c r="T1727" s="12">
        <f t="shared" si="161"/>
        <v>41875.968159722222</v>
      </c>
    </row>
    <row r="1728" spans="1:20" ht="64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8264</v>
      </c>
      <c r="O1728" s="8">
        <f t="shared" si="156"/>
        <v>0.68400000000000005</v>
      </c>
      <c r="P1728" s="6">
        <f t="shared" si="157"/>
        <v>1106</v>
      </c>
      <c r="Q1728" t="str">
        <f t="shared" si="158"/>
        <v>film &amp; video</v>
      </c>
      <c r="R1728" t="str">
        <f t="shared" si="159"/>
        <v>television</v>
      </c>
      <c r="S1728" s="12">
        <f t="shared" si="160"/>
        <v>41788.919722222221</v>
      </c>
      <c r="T1728" s="12">
        <f t="shared" si="161"/>
        <v>41817.919722222221</v>
      </c>
    </row>
    <row r="1729" spans="1:20" ht="96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8264</v>
      </c>
      <c r="O1729" s="8">
        <f t="shared" si="156"/>
        <v>0</v>
      </c>
      <c r="P1729" s="6">
        <f t="shared" si="157"/>
        <v>1</v>
      </c>
      <c r="Q1729" t="str">
        <f t="shared" si="158"/>
        <v>film &amp; video</v>
      </c>
      <c r="R1729" t="str">
        <f t="shared" si="159"/>
        <v>television</v>
      </c>
      <c r="S1729" s="12">
        <f t="shared" si="160"/>
        <v>42044.927974537044</v>
      </c>
      <c r="T1729" s="12">
        <f t="shared" si="161"/>
        <v>42099.458333333328</v>
      </c>
    </row>
    <row r="1730" spans="1:20" ht="96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8264</v>
      </c>
      <c r="O1730" s="8">
        <f t="shared" si="156"/>
        <v>0</v>
      </c>
      <c r="P1730" s="6">
        <f t="shared" si="157"/>
        <v>431</v>
      </c>
      <c r="Q1730" t="str">
        <f t="shared" si="158"/>
        <v>film &amp; video</v>
      </c>
      <c r="R1730" t="str">
        <f t="shared" si="159"/>
        <v>television</v>
      </c>
      <c r="S1730" s="12">
        <f t="shared" si="160"/>
        <v>42268.625856481478</v>
      </c>
      <c r="T1730" s="12">
        <f t="shared" si="161"/>
        <v>42298.625856481478</v>
      </c>
    </row>
    <row r="1731" spans="1:20" ht="96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8264</v>
      </c>
      <c r="O1731" s="8">
        <f t="shared" ref="O1731:O1794" si="162">E1733/D1733</f>
        <v>0</v>
      </c>
      <c r="P1731" s="6">
        <f t="shared" ref="P1731:P1794" si="163">AVERAGE(E1731, L1731)</f>
        <v>0</v>
      </c>
      <c r="Q1731" t="str">
        <f t="shared" ref="Q1731:Q1794" si="164">LEFT(N1731, SEARCH("/",N1731,1)-1)</f>
        <v>film &amp; video</v>
      </c>
      <c r="R1731" t="str">
        <f t="shared" ref="R1731:R1794" si="165">RIGHT(N1731,LEN(N1731)-FIND("/",N1731))</f>
        <v>television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96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8264</v>
      </c>
      <c r="O1732" s="8">
        <f t="shared" si="162"/>
        <v>0</v>
      </c>
      <c r="P1732" s="6">
        <f t="shared" si="163"/>
        <v>0</v>
      </c>
      <c r="Q1732" t="str">
        <f t="shared" si="164"/>
        <v>film &amp; video</v>
      </c>
      <c r="R1732" t="str">
        <f t="shared" si="165"/>
        <v>television</v>
      </c>
      <c r="S1732" s="12">
        <f t="shared" si="166"/>
        <v>42272.087766203709</v>
      </c>
      <c r="T1732" s="12">
        <f t="shared" si="167"/>
        <v>42302.087766203709</v>
      </c>
    </row>
    <row r="1733" spans="1:20" ht="64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8264</v>
      </c>
      <c r="O1733" s="8">
        <f t="shared" si="162"/>
        <v>0</v>
      </c>
      <c r="P1733" s="6">
        <f t="shared" si="163"/>
        <v>0</v>
      </c>
      <c r="Q1733" t="str">
        <f t="shared" si="164"/>
        <v>film &amp; video</v>
      </c>
      <c r="R1733" t="str">
        <f t="shared" si="165"/>
        <v>television</v>
      </c>
      <c r="S1733" s="12">
        <f t="shared" si="166"/>
        <v>42152.906851851847</v>
      </c>
      <c r="T1733" s="12">
        <f t="shared" si="167"/>
        <v>42166.625</v>
      </c>
    </row>
    <row r="1734" spans="1:20" ht="112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8264</v>
      </c>
      <c r="O1734" s="8">
        <f t="shared" si="162"/>
        <v>2.2222222222222223E-4</v>
      </c>
      <c r="P1734" s="6">
        <f t="shared" si="163"/>
        <v>0</v>
      </c>
      <c r="Q1734" t="str">
        <f t="shared" si="164"/>
        <v>film &amp; video</v>
      </c>
      <c r="R1734" t="str">
        <f t="shared" si="165"/>
        <v>television</v>
      </c>
      <c r="S1734" s="12">
        <f t="shared" si="166"/>
        <v>42325.683807870373</v>
      </c>
      <c r="T1734" s="12">
        <f t="shared" si="167"/>
        <v>42385.208333333328</v>
      </c>
    </row>
    <row r="1735" spans="1:20" ht="112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8264</v>
      </c>
      <c r="O1735" s="8">
        <f t="shared" si="162"/>
        <v>0.11</v>
      </c>
      <c r="P1735" s="6">
        <f t="shared" si="163"/>
        <v>0</v>
      </c>
      <c r="Q1735" t="str">
        <f t="shared" si="164"/>
        <v>film &amp; video</v>
      </c>
      <c r="R1735" t="str">
        <f t="shared" si="165"/>
        <v>television</v>
      </c>
      <c r="S1735" s="12">
        <f t="shared" si="166"/>
        <v>42614.675625000003</v>
      </c>
      <c r="T1735" s="12">
        <f t="shared" si="167"/>
        <v>42626.895833333328</v>
      </c>
    </row>
    <row r="1736" spans="1:20" ht="96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8264</v>
      </c>
      <c r="O1736" s="8">
        <f t="shared" si="162"/>
        <v>7.3333333333333332E-3</v>
      </c>
      <c r="P1736" s="6">
        <f t="shared" si="163"/>
        <v>1</v>
      </c>
      <c r="Q1736" t="str">
        <f t="shared" si="164"/>
        <v>film &amp; video</v>
      </c>
      <c r="R1736" t="str">
        <f t="shared" si="165"/>
        <v>television</v>
      </c>
      <c r="S1736" s="12">
        <f t="shared" si="166"/>
        <v>42102.036527777775</v>
      </c>
      <c r="T1736" s="12">
        <f t="shared" si="167"/>
        <v>42132.036527777775</v>
      </c>
    </row>
    <row r="1737" spans="1:20" ht="96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8264</v>
      </c>
      <c r="O1737" s="8">
        <f t="shared" si="162"/>
        <v>0.21249999999999999</v>
      </c>
      <c r="P1737" s="6">
        <f t="shared" si="163"/>
        <v>56</v>
      </c>
      <c r="Q1737" t="str">
        <f t="shared" si="164"/>
        <v>film &amp; video</v>
      </c>
      <c r="R1737" t="str">
        <f t="shared" si="165"/>
        <v>television</v>
      </c>
      <c r="S1737" s="12">
        <f t="shared" si="166"/>
        <v>42559.814178240747</v>
      </c>
      <c r="T1737" s="12">
        <f t="shared" si="167"/>
        <v>42589.814178240747</v>
      </c>
    </row>
    <row r="1738" spans="1:20" ht="64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8264</v>
      </c>
      <c r="O1738" s="8">
        <f t="shared" si="162"/>
        <v>4.0000000000000001E-3</v>
      </c>
      <c r="P1738" s="6">
        <f t="shared" si="163"/>
        <v>11.5</v>
      </c>
      <c r="Q1738" t="str">
        <f t="shared" si="164"/>
        <v>film &amp; video</v>
      </c>
      <c r="R1738" t="str">
        <f t="shared" si="165"/>
        <v>television</v>
      </c>
      <c r="S1738" s="12">
        <f t="shared" si="166"/>
        <v>42286.861493055556</v>
      </c>
      <c r="T1738" s="12">
        <f t="shared" si="167"/>
        <v>42316.90315972222</v>
      </c>
    </row>
    <row r="1739" spans="1:20" ht="112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8264</v>
      </c>
      <c r="O1739" s="8">
        <f t="shared" si="162"/>
        <v>1E-3</v>
      </c>
      <c r="P1739" s="6">
        <f t="shared" si="163"/>
        <v>432.5</v>
      </c>
      <c r="Q1739" t="str">
        <f t="shared" si="164"/>
        <v>film &amp; video</v>
      </c>
      <c r="R1739" t="str">
        <f t="shared" si="165"/>
        <v>television</v>
      </c>
      <c r="S1739" s="12">
        <f t="shared" si="166"/>
        <v>42175.948981481488</v>
      </c>
      <c r="T1739" s="12">
        <f t="shared" si="167"/>
        <v>42205.948981481488</v>
      </c>
    </row>
    <row r="1740" spans="1:20" ht="8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8264</v>
      </c>
      <c r="O1740" s="8">
        <f t="shared" si="162"/>
        <v>0</v>
      </c>
      <c r="P1740" s="6">
        <f t="shared" si="163"/>
        <v>10.5</v>
      </c>
      <c r="Q1740" t="str">
        <f t="shared" si="164"/>
        <v>film &amp; video</v>
      </c>
      <c r="R1740" t="str">
        <f t="shared" si="165"/>
        <v>television</v>
      </c>
      <c r="S1740" s="12">
        <f t="shared" si="166"/>
        <v>41884.874328703707</v>
      </c>
      <c r="T1740" s="12">
        <f t="shared" si="167"/>
        <v>41914.874328703707</v>
      </c>
    </row>
    <row r="1741" spans="1:20" ht="96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8264</v>
      </c>
      <c r="O1741" s="8">
        <f t="shared" si="162"/>
        <v>1.1083333333333334</v>
      </c>
      <c r="P1741" s="6">
        <f t="shared" si="163"/>
        <v>1</v>
      </c>
      <c r="Q1741" t="str">
        <f t="shared" si="164"/>
        <v>film &amp; video</v>
      </c>
      <c r="R1741" t="str">
        <f t="shared" si="165"/>
        <v>television</v>
      </c>
      <c r="S1741" s="12">
        <f t="shared" si="166"/>
        <v>42435.874212962968</v>
      </c>
      <c r="T1741" s="12">
        <f t="shared" si="167"/>
        <v>42494.832546296297</v>
      </c>
    </row>
    <row r="1742" spans="1:20" ht="96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8264</v>
      </c>
      <c r="O1742" s="8">
        <f t="shared" si="162"/>
        <v>1.0874999999999999</v>
      </c>
      <c r="P1742" s="6">
        <f t="shared" si="163"/>
        <v>0</v>
      </c>
      <c r="Q1742" t="str">
        <f t="shared" si="164"/>
        <v>film &amp; video</v>
      </c>
      <c r="R1742" t="str">
        <f t="shared" si="165"/>
        <v>television</v>
      </c>
      <c r="S1742" s="12">
        <f t="shared" si="166"/>
        <v>42171.817384259266</v>
      </c>
      <c r="T1742" s="12">
        <f t="shared" si="167"/>
        <v>42201.817384259266</v>
      </c>
    </row>
    <row r="1743" spans="1:20" ht="64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8264</v>
      </c>
      <c r="O1743" s="8">
        <f t="shared" si="162"/>
        <v>1.0041666666666667</v>
      </c>
      <c r="P1743" s="6">
        <f t="shared" si="163"/>
        <v>691</v>
      </c>
      <c r="Q1743" t="str">
        <f t="shared" si="164"/>
        <v>film &amp; video</v>
      </c>
      <c r="R1743" t="str">
        <f t="shared" si="165"/>
        <v>television</v>
      </c>
      <c r="S1743" s="12">
        <f t="shared" si="166"/>
        <v>42120.628136574072</v>
      </c>
      <c r="T1743" s="12">
        <f t="shared" si="167"/>
        <v>42165.628136574072</v>
      </c>
    </row>
    <row r="1744" spans="1:20" ht="112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8264</v>
      </c>
      <c r="O1744" s="8">
        <f t="shared" si="162"/>
        <v>1.1845454545454546</v>
      </c>
      <c r="P1744" s="6">
        <f t="shared" si="163"/>
        <v>1104.5</v>
      </c>
      <c r="Q1744" t="str">
        <f t="shared" si="164"/>
        <v>film &amp; video</v>
      </c>
      <c r="R1744" t="str">
        <f t="shared" si="165"/>
        <v>television</v>
      </c>
      <c r="S1744" s="12">
        <f t="shared" si="166"/>
        <v>42710.876967592587</v>
      </c>
      <c r="T1744" s="12">
        <f t="shared" si="167"/>
        <v>42742.875</v>
      </c>
    </row>
    <row r="1745" spans="1:20" ht="96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8264</v>
      </c>
      <c r="O1745" s="8">
        <f t="shared" si="162"/>
        <v>1.1401428571428571</v>
      </c>
      <c r="P1745" s="6">
        <f t="shared" si="163"/>
        <v>3046</v>
      </c>
      <c r="Q1745" t="str">
        <f t="shared" si="164"/>
        <v>film &amp; video</v>
      </c>
      <c r="R1745" t="str">
        <f t="shared" si="165"/>
        <v>television</v>
      </c>
      <c r="S1745" s="12">
        <f t="shared" si="166"/>
        <v>42586.925636574073</v>
      </c>
      <c r="T1745" s="12">
        <f t="shared" si="167"/>
        <v>42609.165972222225</v>
      </c>
    </row>
    <row r="1746" spans="1:20" ht="112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8264</v>
      </c>
      <c r="O1746" s="8">
        <f t="shared" si="162"/>
        <v>1.4810000000000001</v>
      </c>
      <c r="P1746" s="6">
        <f t="shared" si="163"/>
        <v>3292.5</v>
      </c>
      <c r="Q1746" t="str">
        <f t="shared" si="164"/>
        <v>film &amp; video</v>
      </c>
      <c r="R1746" t="str">
        <f t="shared" si="165"/>
        <v>television</v>
      </c>
      <c r="S1746" s="12">
        <f t="shared" si="166"/>
        <v>42026.605057870373</v>
      </c>
      <c r="T1746" s="12">
        <f t="shared" si="167"/>
        <v>42071.563391203701</v>
      </c>
    </row>
    <row r="1747" spans="1:20" ht="96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8264</v>
      </c>
      <c r="O1747" s="8">
        <f t="shared" si="162"/>
        <v>1.0495555555555556</v>
      </c>
      <c r="P1747" s="6">
        <f t="shared" si="163"/>
        <v>4035</v>
      </c>
      <c r="Q1747" t="str">
        <f t="shared" si="164"/>
        <v>film &amp; video</v>
      </c>
      <c r="R1747" t="str">
        <f t="shared" si="165"/>
        <v>television</v>
      </c>
      <c r="S1747" s="12">
        <f t="shared" si="166"/>
        <v>42690.259699074071</v>
      </c>
      <c r="T1747" s="12">
        <f t="shared" si="167"/>
        <v>42726.083333333328</v>
      </c>
    </row>
    <row r="1748" spans="1:20" ht="112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8264</v>
      </c>
      <c r="O1748" s="8">
        <f t="shared" si="162"/>
        <v>1.29948</v>
      </c>
      <c r="P1748" s="6">
        <f t="shared" si="163"/>
        <v>11161</v>
      </c>
      <c r="Q1748" t="str">
        <f t="shared" si="164"/>
        <v>film &amp; video</v>
      </c>
      <c r="R1748" t="str">
        <f t="shared" si="165"/>
        <v>television</v>
      </c>
      <c r="S1748" s="12">
        <f t="shared" si="166"/>
        <v>42668.176701388889</v>
      </c>
      <c r="T1748" s="12">
        <f t="shared" si="167"/>
        <v>42698.083333333328</v>
      </c>
    </row>
    <row r="1749" spans="1:20" ht="96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8264</v>
      </c>
      <c r="O1749" s="8">
        <f t="shared" si="162"/>
        <v>1.2348756218905472</v>
      </c>
      <c r="P1749" s="6">
        <f t="shared" si="163"/>
        <v>4802.5</v>
      </c>
      <c r="Q1749" t="str">
        <f t="shared" si="164"/>
        <v>film &amp; video</v>
      </c>
      <c r="R1749" t="str">
        <f t="shared" si="165"/>
        <v>television</v>
      </c>
      <c r="S1749" s="12">
        <f t="shared" si="166"/>
        <v>42292.435532407413</v>
      </c>
      <c r="T1749" s="12">
        <f t="shared" si="167"/>
        <v>42321.625</v>
      </c>
    </row>
    <row r="1750" spans="1:20" ht="8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8264</v>
      </c>
      <c r="O1750" s="8">
        <f t="shared" si="162"/>
        <v>2.0162</v>
      </c>
      <c r="P1750" s="6">
        <f t="shared" si="163"/>
        <v>32577.5</v>
      </c>
      <c r="Q1750" t="str">
        <f t="shared" si="164"/>
        <v>film &amp; video</v>
      </c>
      <c r="R1750" t="str">
        <f t="shared" si="165"/>
        <v>television</v>
      </c>
      <c r="S1750" s="12">
        <f t="shared" si="166"/>
        <v>42219.950729166667</v>
      </c>
      <c r="T1750" s="12">
        <f t="shared" si="167"/>
        <v>42249.950729166667</v>
      </c>
    </row>
    <row r="1751" spans="1:20" ht="128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8264</v>
      </c>
      <c r="O1751" s="8">
        <f t="shared" si="162"/>
        <v>1.0289999999999999</v>
      </c>
      <c r="P1751" s="6">
        <f t="shared" si="163"/>
        <v>6270.75</v>
      </c>
      <c r="Q1751" t="str">
        <f t="shared" si="164"/>
        <v>film &amp; video</v>
      </c>
      <c r="R1751" t="str">
        <f t="shared" si="165"/>
        <v>television</v>
      </c>
      <c r="S1751" s="12">
        <f t="shared" si="166"/>
        <v>42758.975937499999</v>
      </c>
      <c r="T1751" s="12">
        <f t="shared" si="167"/>
        <v>42795.791666666672</v>
      </c>
    </row>
    <row r="1752" spans="1:20" ht="112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8264</v>
      </c>
      <c r="O1752" s="8">
        <f t="shared" si="162"/>
        <v>2.6016666666666666</v>
      </c>
      <c r="P1752" s="6">
        <f t="shared" si="163"/>
        <v>5103</v>
      </c>
      <c r="Q1752" t="str">
        <f t="shared" si="164"/>
        <v>film &amp; video</v>
      </c>
      <c r="R1752" t="str">
        <f t="shared" si="165"/>
        <v>television</v>
      </c>
      <c r="S1752" s="12">
        <f t="shared" si="166"/>
        <v>42454.836851851855</v>
      </c>
      <c r="T1752" s="12">
        <f t="shared" si="167"/>
        <v>42479.836851851855</v>
      </c>
    </row>
    <row r="1753" spans="1:20" ht="64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8264</v>
      </c>
      <c r="O1753" s="8">
        <f t="shared" si="162"/>
        <v>1.08</v>
      </c>
      <c r="P1753" s="6">
        <f t="shared" si="163"/>
        <v>5175.5</v>
      </c>
      <c r="Q1753" t="str">
        <f t="shared" si="164"/>
        <v>film &amp; video</v>
      </c>
      <c r="R1753" t="str">
        <f t="shared" si="165"/>
        <v>television</v>
      </c>
      <c r="S1753" s="12">
        <f t="shared" si="166"/>
        <v>42052.7815162037</v>
      </c>
      <c r="T1753" s="12">
        <f t="shared" si="167"/>
        <v>42082.739849537036</v>
      </c>
    </row>
    <row r="1754" spans="1:20" ht="64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8264</v>
      </c>
      <c r="O1754" s="8">
        <f t="shared" si="162"/>
        <v>1.1052941176470588</v>
      </c>
      <c r="P1754" s="6">
        <f t="shared" si="163"/>
        <v>1606</v>
      </c>
      <c r="Q1754" t="str">
        <f t="shared" si="164"/>
        <v>film &amp; video</v>
      </c>
      <c r="R1754" t="str">
        <f t="shared" si="165"/>
        <v>television</v>
      </c>
      <c r="S1754" s="12">
        <f t="shared" si="166"/>
        <v>42627.253263888888</v>
      </c>
      <c r="T1754" s="12">
        <f t="shared" si="167"/>
        <v>42657.253263888888</v>
      </c>
    </row>
    <row r="1755" spans="1:20" ht="96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8264</v>
      </c>
      <c r="O1755" s="8">
        <f t="shared" si="162"/>
        <v>1.2</v>
      </c>
      <c r="P1755" s="6">
        <f t="shared" si="163"/>
        <v>8117.5</v>
      </c>
      <c r="Q1755" t="str">
        <f t="shared" si="164"/>
        <v>film &amp; video</v>
      </c>
      <c r="R1755" t="str">
        <f t="shared" si="165"/>
        <v>television</v>
      </c>
      <c r="S1755" s="12">
        <f t="shared" si="166"/>
        <v>42420.74962962963</v>
      </c>
      <c r="T1755" s="12">
        <f t="shared" si="167"/>
        <v>42450.707962962959</v>
      </c>
    </row>
    <row r="1756" spans="1:20" ht="96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8264</v>
      </c>
      <c r="O1756" s="8">
        <f t="shared" si="162"/>
        <v>1.0282909090909091</v>
      </c>
      <c r="P1756" s="6">
        <f t="shared" si="163"/>
        <v>4742.5</v>
      </c>
      <c r="Q1756" t="str">
        <f t="shared" si="164"/>
        <v>film &amp; video</v>
      </c>
      <c r="R1756" t="str">
        <f t="shared" si="165"/>
        <v>television</v>
      </c>
      <c r="S1756" s="12">
        <f t="shared" si="166"/>
        <v>42067.876770833333</v>
      </c>
      <c r="T1756" s="12">
        <f t="shared" si="167"/>
        <v>42097.835104166668</v>
      </c>
    </row>
    <row r="1757" spans="1:20" ht="112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8264</v>
      </c>
      <c r="O1757" s="8">
        <f t="shared" si="162"/>
        <v>1.1599999999999999</v>
      </c>
      <c r="P1757" s="6">
        <f t="shared" si="163"/>
        <v>17</v>
      </c>
      <c r="Q1757" t="str">
        <f t="shared" si="164"/>
        <v>film &amp; video</v>
      </c>
      <c r="R1757" t="str">
        <f t="shared" si="165"/>
        <v>television</v>
      </c>
      <c r="S1757" s="12">
        <f t="shared" si="166"/>
        <v>42252.788900462961</v>
      </c>
      <c r="T1757" s="12">
        <f t="shared" si="167"/>
        <v>42282.788900462961</v>
      </c>
    </row>
    <row r="1758" spans="1:20" ht="96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8264</v>
      </c>
      <c r="O1758" s="8">
        <f t="shared" si="162"/>
        <v>1.147</v>
      </c>
      <c r="P1758" s="6">
        <f t="shared" si="163"/>
        <v>2887.8</v>
      </c>
      <c r="Q1758" t="str">
        <f t="shared" si="164"/>
        <v>film &amp; video</v>
      </c>
      <c r="R1758" t="str">
        <f t="shared" si="165"/>
        <v>television</v>
      </c>
      <c r="S1758" s="12">
        <f t="shared" si="166"/>
        <v>42571.167465277773</v>
      </c>
      <c r="T1758" s="12">
        <f t="shared" si="167"/>
        <v>42611.167465277773</v>
      </c>
    </row>
    <row r="1759" spans="1:20" ht="8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8264</v>
      </c>
      <c r="O1759" s="8">
        <f t="shared" si="162"/>
        <v>1.0660000000000001</v>
      </c>
      <c r="P1759" s="6">
        <f t="shared" si="163"/>
        <v>2907</v>
      </c>
      <c r="Q1759" t="str">
        <f t="shared" si="164"/>
        <v>film &amp; video</v>
      </c>
      <c r="R1759" t="str">
        <f t="shared" si="165"/>
        <v>television</v>
      </c>
      <c r="S1759" s="12">
        <f t="shared" si="166"/>
        <v>42733.827349537038</v>
      </c>
      <c r="T1759" s="12">
        <f t="shared" si="167"/>
        <v>42763.811805555553</v>
      </c>
    </row>
    <row r="1760" spans="1:20" ht="96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8264</v>
      </c>
      <c r="O1760" s="8">
        <f t="shared" si="162"/>
        <v>1.6544000000000001</v>
      </c>
      <c r="P1760" s="6">
        <f t="shared" si="163"/>
        <v>587</v>
      </c>
      <c r="Q1760" t="str">
        <f t="shared" si="164"/>
        <v>film &amp; video</v>
      </c>
      <c r="R1760" t="str">
        <f t="shared" si="165"/>
        <v>television</v>
      </c>
      <c r="S1760" s="12">
        <f t="shared" si="166"/>
        <v>42505.955925925926</v>
      </c>
      <c r="T1760" s="12">
        <f t="shared" si="167"/>
        <v>42565.955925925926</v>
      </c>
    </row>
    <row r="1761" spans="1:20" ht="48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8264</v>
      </c>
      <c r="O1761" s="8">
        <f t="shared" si="162"/>
        <v>1.55</v>
      </c>
      <c r="P1761" s="6">
        <f t="shared" si="163"/>
        <v>2689.5</v>
      </c>
      <c r="Q1761" t="str">
        <f t="shared" si="164"/>
        <v>film &amp; video</v>
      </c>
      <c r="R1761" t="str">
        <f t="shared" si="165"/>
        <v>television</v>
      </c>
      <c r="S1761" s="12">
        <f t="shared" si="166"/>
        <v>42068.829039351855</v>
      </c>
      <c r="T1761" s="12">
        <f t="shared" si="167"/>
        <v>42088.787372685183</v>
      </c>
    </row>
    <row r="1762" spans="1:20" ht="96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8264</v>
      </c>
      <c r="O1762" s="8">
        <f t="shared" si="162"/>
        <v>8.85</v>
      </c>
      <c r="P1762" s="6">
        <f t="shared" si="163"/>
        <v>4187</v>
      </c>
      <c r="Q1762" t="str">
        <f t="shared" si="164"/>
        <v>film &amp; video</v>
      </c>
      <c r="R1762" t="str">
        <f t="shared" si="165"/>
        <v>television</v>
      </c>
      <c r="S1762" s="12">
        <f t="shared" si="166"/>
        <v>42405.67260416667</v>
      </c>
      <c r="T1762" s="12">
        <f t="shared" si="167"/>
        <v>42425.67260416667</v>
      </c>
    </row>
    <row r="1763" spans="1:20" ht="64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8264</v>
      </c>
      <c r="O1763" s="8">
        <f t="shared" si="162"/>
        <v>1.0190833333333333</v>
      </c>
      <c r="P1763" s="6">
        <f t="shared" si="163"/>
        <v>79</v>
      </c>
      <c r="Q1763" t="str">
        <f t="shared" si="164"/>
        <v>film &amp; video</v>
      </c>
      <c r="R1763" t="str">
        <f t="shared" si="165"/>
        <v>television</v>
      </c>
      <c r="S1763" s="12">
        <f t="shared" si="166"/>
        <v>42209.567824074074</v>
      </c>
      <c r="T1763" s="12">
        <f t="shared" si="167"/>
        <v>42259.567824074074</v>
      </c>
    </row>
    <row r="1764" spans="1:20" ht="48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8264</v>
      </c>
      <c r="O1764" s="8">
        <f t="shared" si="162"/>
        <v>0.19600000000000001</v>
      </c>
      <c r="P1764" s="6">
        <f t="shared" si="163"/>
        <v>455</v>
      </c>
      <c r="Q1764" t="str">
        <f t="shared" si="164"/>
        <v>film &amp; video</v>
      </c>
      <c r="R1764" t="str">
        <f t="shared" si="165"/>
        <v>television</v>
      </c>
      <c r="S1764" s="12">
        <f t="shared" si="166"/>
        <v>42410.982002314813</v>
      </c>
      <c r="T1764" s="12">
        <f t="shared" si="167"/>
        <v>42440.982002314813</v>
      </c>
    </row>
    <row r="1765" spans="1:20" ht="112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8264</v>
      </c>
      <c r="O1765" s="8">
        <f t="shared" si="162"/>
        <v>0.59467839999999994</v>
      </c>
      <c r="P1765" s="6">
        <f t="shared" si="163"/>
        <v>6173.5</v>
      </c>
      <c r="Q1765" t="str">
        <f t="shared" si="164"/>
        <v>film &amp; video</v>
      </c>
      <c r="R1765" t="str">
        <f t="shared" si="165"/>
        <v>television</v>
      </c>
      <c r="S1765" s="12">
        <f t="shared" si="166"/>
        <v>42636.868518518517</v>
      </c>
      <c r="T1765" s="12">
        <f t="shared" si="167"/>
        <v>42666.868518518517</v>
      </c>
    </row>
    <row r="1766" spans="1:20" ht="96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8264</v>
      </c>
      <c r="O1766" s="8">
        <f t="shared" si="162"/>
        <v>0</v>
      </c>
      <c r="P1766" s="6">
        <f t="shared" si="163"/>
        <v>1097.5</v>
      </c>
      <c r="Q1766" t="str">
        <f t="shared" si="164"/>
        <v>film &amp; video</v>
      </c>
      <c r="R1766" t="str">
        <f t="shared" si="165"/>
        <v>television</v>
      </c>
      <c r="S1766" s="12">
        <f t="shared" si="166"/>
        <v>41825.485868055555</v>
      </c>
      <c r="T1766" s="12">
        <f t="shared" si="167"/>
        <v>41854.485868055555</v>
      </c>
    </row>
    <row r="1767" spans="1:20" ht="96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8264</v>
      </c>
      <c r="O1767" s="8">
        <f t="shared" si="162"/>
        <v>0.4572</v>
      </c>
      <c r="P1767" s="6">
        <f t="shared" si="163"/>
        <v>3768.24</v>
      </c>
      <c r="Q1767" t="str">
        <f t="shared" si="164"/>
        <v>film &amp; video</v>
      </c>
      <c r="R1767" t="str">
        <f t="shared" si="165"/>
        <v>television</v>
      </c>
      <c r="S1767" s="12">
        <f t="shared" si="166"/>
        <v>41834.980462962965</v>
      </c>
      <c r="T1767" s="12">
        <f t="shared" si="167"/>
        <v>41864.980462962965</v>
      </c>
    </row>
    <row r="1768" spans="1:20" ht="8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8264</v>
      </c>
      <c r="O1768" s="8">
        <f t="shared" si="162"/>
        <v>3.7400000000000003E-2</v>
      </c>
      <c r="P1768" s="6">
        <f t="shared" si="163"/>
        <v>0</v>
      </c>
      <c r="Q1768" t="str">
        <f t="shared" si="164"/>
        <v>film &amp; video</v>
      </c>
      <c r="R1768" t="str">
        <f t="shared" si="165"/>
        <v>television</v>
      </c>
      <c r="S1768" s="12">
        <f t="shared" si="166"/>
        <v>41855.859814814816</v>
      </c>
      <c r="T1768" s="12">
        <f t="shared" si="167"/>
        <v>41876.859814814816</v>
      </c>
    </row>
    <row r="1769" spans="1:20" ht="8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8264</v>
      </c>
      <c r="O1769" s="8">
        <f t="shared" si="162"/>
        <v>2.7025E-2</v>
      </c>
      <c r="P1769" s="6">
        <f t="shared" si="163"/>
        <v>1162.5</v>
      </c>
      <c r="Q1769" t="str">
        <f t="shared" si="164"/>
        <v>film &amp; video</v>
      </c>
      <c r="R1769" t="str">
        <f t="shared" si="165"/>
        <v>television</v>
      </c>
      <c r="S1769" s="12">
        <f t="shared" si="166"/>
        <v>41824.658379629633</v>
      </c>
      <c r="T1769" s="12">
        <f t="shared" si="167"/>
        <v>41854.658379629633</v>
      </c>
    </row>
    <row r="1770" spans="1:20" ht="96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8264</v>
      </c>
      <c r="O1770" s="8">
        <f t="shared" si="162"/>
        <v>0.56514285714285717</v>
      </c>
      <c r="P1770" s="6">
        <f t="shared" si="163"/>
        <v>101</v>
      </c>
      <c r="Q1770" t="str">
        <f t="shared" si="164"/>
        <v>film &amp; video</v>
      </c>
      <c r="R1770" t="str">
        <f t="shared" si="165"/>
        <v>television</v>
      </c>
      <c r="S1770" s="12">
        <f t="shared" si="166"/>
        <v>41849.560694444444</v>
      </c>
      <c r="T1770" s="12">
        <f t="shared" si="167"/>
        <v>41909.560694444444</v>
      </c>
    </row>
    <row r="1771" spans="1:20" ht="112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8264</v>
      </c>
      <c r="O1771" s="8">
        <f t="shared" si="162"/>
        <v>0.21309523809523809</v>
      </c>
      <c r="P1771" s="6">
        <f t="shared" si="163"/>
        <v>551.5</v>
      </c>
      <c r="Q1771" t="str">
        <f t="shared" si="164"/>
        <v>film &amp; video</v>
      </c>
      <c r="R1771" t="str">
        <f t="shared" si="165"/>
        <v>television</v>
      </c>
      <c r="S1771" s="12">
        <f t="shared" si="166"/>
        <v>41987.818969907406</v>
      </c>
      <c r="T1771" s="12">
        <f t="shared" si="167"/>
        <v>42017.818969907406</v>
      </c>
    </row>
    <row r="1772" spans="1:20" ht="12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8264</v>
      </c>
      <c r="O1772" s="8">
        <f t="shared" si="162"/>
        <v>0.156</v>
      </c>
      <c r="P1772" s="6">
        <f t="shared" si="163"/>
        <v>6969</v>
      </c>
      <c r="Q1772" t="str">
        <f t="shared" si="164"/>
        <v>film &amp; video</v>
      </c>
      <c r="R1772" t="str">
        <f t="shared" si="165"/>
        <v>television</v>
      </c>
      <c r="S1772" s="12">
        <f t="shared" si="166"/>
        <v>41891.780023148152</v>
      </c>
      <c r="T1772" s="12">
        <f t="shared" si="167"/>
        <v>41926.780023148152</v>
      </c>
    </row>
    <row r="1773" spans="1:20" ht="96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8264</v>
      </c>
      <c r="O1773" s="8">
        <f t="shared" si="162"/>
        <v>6.2566666666666673E-2</v>
      </c>
      <c r="P1773" s="6">
        <f t="shared" si="163"/>
        <v>460</v>
      </c>
      <c r="Q1773" t="str">
        <f t="shared" si="164"/>
        <v>film &amp; video</v>
      </c>
      <c r="R1773" t="str">
        <f t="shared" si="165"/>
        <v>television</v>
      </c>
      <c r="S1773" s="12">
        <f t="shared" si="166"/>
        <v>41905.979629629634</v>
      </c>
      <c r="T1773" s="12">
        <f t="shared" si="167"/>
        <v>41935.979629629634</v>
      </c>
    </row>
    <row r="1774" spans="1:20" ht="96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8264</v>
      </c>
      <c r="O1774" s="8">
        <f t="shared" si="162"/>
        <v>0.4592</v>
      </c>
      <c r="P1774" s="6">
        <f t="shared" si="163"/>
        <v>438.5</v>
      </c>
      <c r="Q1774" t="str">
        <f t="shared" si="164"/>
        <v>film &amp; video</v>
      </c>
      <c r="R1774" t="str">
        <f t="shared" si="165"/>
        <v>television</v>
      </c>
      <c r="S1774" s="12">
        <f t="shared" si="166"/>
        <v>41766.718009259261</v>
      </c>
      <c r="T1774" s="12">
        <f t="shared" si="167"/>
        <v>41826.718009259261</v>
      </c>
    </row>
    <row r="1775" spans="1:20" ht="112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8264</v>
      </c>
      <c r="O1775" s="8">
        <f t="shared" si="162"/>
        <v>0.65101538461538466</v>
      </c>
      <c r="P1775" s="6">
        <f t="shared" si="163"/>
        <v>948</v>
      </c>
      <c r="Q1775" t="str">
        <f t="shared" si="164"/>
        <v>film &amp; video</v>
      </c>
      <c r="R1775" t="str">
        <f t="shared" si="165"/>
        <v>television</v>
      </c>
      <c r="S1775" s="12">
        <f t="shared" si="166"/>
        <v>41978.760393518518</v>
      </c>
      <c r="T1775" s="12">
        <f t="shared" si="167"/>
        <v>42023.760393518518</v>
      </c>
    </row>
    <row r="1776" spans="1:20" ht="112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8264</v>
      </c>
      <c r="O1776" s="8">
        <f t="shared" si="162"/>
        <v>6.7000000000000004E-2</v>
      </c>
      <c r="P1776" s="6">
        <f t="shared" si="163"/>
        <v>580.5</v>
      </c>
      <c r="Q1776" t="str">
        <f t="shared" si="164"/>
        <v>film &amp; video</v>
      </c>
      <c r="R1776" t="str">
        <f t="shared" si="165"/>
        <v>television</v>
      </c>
      <c r="S1776" s="12">
        <f t="shared" si="166"/>
        <v>41930.218657407408</v>
      </c>
      <c r="T1776" s="12">
        <f t="shared" si="167"/>
        <v>41972.624305555553</v>
      </c>
    </row>
    <row r="1777" spans="1:20" ht="96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8264</v>
      </c>
      <c r="O1777" s="8">
        <f t="shared" si="162"/>
        <v>0.135625</v>
      </c>
      <c r="P1777" s="6">
        <f t="shared" si="163"/>
        <v>10641</v>
      </c>
      <c r="Q1777" t="str">
        <f t="shared" si="164"/>
        <v>film &amp; video</v>
      </c>
      <c r="R1777" t="str">
        <f t="shared" si="165"/>
        <v>television</v>
      </c>
      <c r="S1777" s="12">
        <f t="shared" si="166"/>
        <v>41891.976388888892</v>
      </c>
      <c r="T1777" s="12">
        <f t="shared" si="167"/>
        <v>41936.976388888892</v>
      </c>
    </row>
    <row r="1778" spans="1:20" ht="112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8264</v>
      </c>
      <c r="O1778" s="8">
        <f t="shared" si="162"/>
        <v>1.9900000000000001E-2</v>
      </c>
      <c r="P1778" s="6">
        <f t="shared" si="163"/>
        <v>169.5</v>
      </c>
      <c r="Q1778" t="str">
        <f t="shared" si="164"/>
        <v>film &amp; video</v>
      </c>
      <c r="R1778" t="str">
        <f t="shared" si="165"/>
        <v>television</v>
      </c>
      <c r="S1778" s="12">
        <f t="shared" si="166"/>
        <v>41905.95684027778</v>
      </c>
      <c r="T1778" s="12">
        <f t="shared" si="167"/>
        <v>41941.95684027778</v>
      </c>
    </row>
    <row r="1779" spans="1:20" ht="112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8264</v>
      </c>
      <c r="O1779" s="8">
        <f t="shared" si="162"/>
        <v>0.36236363636363639</v>
      </c>
      <c r="P1779" s="6">
        <f t="shared" si="163"/>
        <v>330.5</v>
      </c>
      <c r="Q1779" t="str">
        <f t="shared" si="164"/>
        <v>film &amp; video</v>
      </c>
      <c r="R1779" t="str">
        <f t="shared" si="165"/>
        <v>television</v>
      </c>
      <c r="S1779" s="12">
        <f t="shared" si="166"/>
        <v>42025.357094907406</v>
      </c>
      <c r="T1779" s="12">
        <f t="shared" si="167"/>
        <v>42055.357094907406</v>
      </c>
    </row>
    <row r="1780" spans="1:20" ht="96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8264</v>
      </c>
      <c r="O1780" s="8">
        <f t="shared" si="162"/>
        <v>0.39743333333333336</v>
      </c>
      <c r="P1780" s="6">
        <f t="shared" si="163"/>
        <v>505</v>
      </c>
      <c r="Q1780" t="str">
        <f t="shared" si="164"/>
        <v>film &amp; video</v>
      </c>
      <c r="R1780" t="str">
        <f t="shared" si="165"/>
        <v>television</v>
      </c>
      <c r="S1780" s="12">
        <f t="shared" si="166"/>
        <v>42045.86336805555</v>
      </c>
      <c r="T1780" s="12">
        <f t="shared" si="167"/>
        <v>42090.821701388893</v>
      </c>
    </row>
    <row r="1781" spans="1:20" ht="112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8264</v>
      </c>
      <c r="O1781" s="8">
        <f t="shared" si="162"/>
        <v>0.25763636363636366</v>
      </c>
      <c r="P1781" s="6">
        <f t="shared" si="163"/>
        <v>2012</v>
      </c>
      <c r="Q1781" t="str">
        <f t="shared" si="164"/>
        <v>film &amp; video</v>
      </c>
      <c r="R1781" t="str">
        <f t="shared" si="165"/>
        <v>television</v>
      </c>
      <c r="S1781" s="12">
        <f t="shared" si="166"/>
        <v>42585.691898148143</v>
      </c>
      <c r="T1781" s="12">
        <f t="shared" si="167"/>
        <v>42615.691898148143</v>
      </c>
    </row>
    <row r="1782" spans="1:20" ht="96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8264</v>
      </c>
      <c r="O1782" s="8">
        <f t="shared" si="162"/>
        <v>0.15491428571428573</v>
      </c>
      <c r="P1782" s="6">
        <f t="shared" si="163"/>
        <v>6037.5</v>
      </c>
      <c r="Q1782" t="str">
        <f t="shared" si="164"/>
        <v>film &amp; video</v>
      </c>
      <c r="R1782" t="str">
        <f t="shared" si="165"/>
        <v>television</v>
      </c>
      <c r="S1782" s="12">
        <f t="shared" si="166"/>
        <v>42493.600810185191</v>
      </c>
      <c r="T1782" s="12">
        <f t="shared" si="167"/>
        <v>42553.600810185191</v>
      </c>
    </row>
    <row r="1783" spans="1:20" ht="112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8264</v>
      </c>
      <c r="O1783" s="8">
        <f t="shared" si="162"/>
        <v>0.236925</v>
      </c>
      <c r="P1783" s="6">
        <f t="shared" si="163"/>
        <v>720.5</v>
      </c>
      <c r="Q1783" t="str">
        <f t="shared" si="164"/>
        <v>film &amp; video</v>
      </c>
      <c r="R1783" t="str">
        <f t="shared" si="165"/>
        <v>television</v>
      </c>
      <c r="S1783" s="12">
        <f t="shared" si="166"/>
        <v>42597.617418981477</v>
      </c>
      <c r="T1783" s="12">
        <f t="shared" si="167"/>
        <v>42628.617418981477</v>
      </c>
    </row>
    <row r="1784" spans="1:20" ht="112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8264</v>
      </c>
      <c r="O1784" s="8">
        <f t="shared" si="162"/>
        <v>0.39760000000000001</v>
      </c>
      <c r="P1784" s="6">
        <f t="shared" si="163"/>
        <v>2749</v>
      </c>
      <c r="Q1784" t="str">
        <f t="shared" si="164"/>
        <v>film &amp; video</v>
      </c>
      <c r="R1784" t="str">
        <f t="shared" si="165"/>
        <v>television</v>
      </c>
      <c r="S1784" s="12">
        <f t="shared" si="166"/>
        <v>42388.575104166666</v>
      </c>
      <c r="T1784" s="12">
        <f t="shared" si="167"/>
        <v>42421.575104166666</v>
      </c>
    </row>
    <row r="1785" spans="1:20" ht="96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8264</v>
      </c>
      <c r="O1785" s="8">
        <f t="shared" si="162"/>
        <v>0.20220833333333332</v>
      </c>
      <c r="P1785" s="6">
        <f t="shared" si="163"/>
        <v>4831</v>
      </c>
      <c r="Q1785" t="str">
        <f t="shared" si="164"/>
        <v>film &amp; video</v>
      </c>
      <c r="R1785" t="str">
        <f t="shared" si="165"/>
        <v>television</v>
      </c>
      <c r="S1785" s="12">
        <f t="shared" si="166"/>
        <v>42115.949976851851</v>
      </c>
      <c r="T1785" s="12">
        <f t="shared" si="167"/>
        <v>42145.949976851851</v>
      </c>
    </row>
    <row r="1786" spans="1:20" ht="112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8264</v>
      </c>
      <c r="O1786" s="8">
        <f t="shared" si="162"/>
        <v>0.47631578947368419</v>
      </c>
      <c r="P1786" s="6">
        <f t="shared" si="163"/>
        <v>1010.5</v>
      </c>
      <c r="Q1786" t="str">
        <f t="shared" si="164"/>
        <v>film &amp; video</v>
      </c>
      <c r="R1786" t="str">
        <f t="shared" si="165"/>
        <v>television</v>
      </c>
      <c r="S1786" s="12">
        <f t="shared" si="166"/>
        <v>42003.655555555553</v>
      </c>
      <c r="T1786" s="12">
        <f t="shared" si="167"/>
        <v>42035.142361111109</v>
      </c>
    </row>
    <row r="1787" spans="1:20" ht="96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8264</v>
      </c>
      <c r="O1787" s="8">
        <f t="shared" si="162"/>
        <v>0.15329999999999999</v>
      </c>
      <c r="P1787" s="6">
        <f t="shared" si="163"/>
        <v>2480.5</v>
      </c>
      <c r="Q1787" t="str">
        <f t="shared" si="164"/>
        <v>film &amp; video</v>
      </c>
      <c r="R1787" t="str">
        <f t="shared" si="165"/>
        <v>television</v>
      </c>
      <c r="S1787" s="12">
        <f t="shared" si="166"/>
        <v>41897.134895833333</v>
      </c>
      <c r="T1787" s="12">
        <f t="shared" si="167"/>
        <v>41928</v>
      </c>
    </row>
    <row r="1788" spans="1:20" ht="112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8264</v>
      </c>
      <c r="O1788" s="8">
        <f t="shared" si="162"/>
        <v>1.3818181818181818E-2</v>
      </c>
      <c r="P1788" s="6">
        <f t="shared" si="163"/>
        <v>467</v>
      </c>
      <c r="Q1788" t="str">
        <f t="shared" si="164"/>
        <v>film &amp; video</v>
      </c>
      <c r="R1788" t="str">
        <f t="shared" si="165"/>
        <v>television</v>
      </c>
      <c r="S1788" s="12">
        <f t="shared" si="166"/>
        <v>41958.550659722227</v>
      </c>
      <c r="T1788" s="12">
        <f t="shared" si="167"/>
        <v>41988.550659722227</v>
      </c>
    </row>
    <row r="1789" spans="1:20" ht="96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8264</v>
      </c>
      <c r="O1789" s="8">
        <f t="shared" si="162"/>
        <v>5.0000000000000001E-3</v>
      </c>
      <c r="P1789" s="6">
        <f t="shared" si="163"/>
        <v>778.5</v>
      </c>
      <c r="Q1789" t="str">
        <f t="shared" si="164"/>
        <v>film &amp; video</v>
      </c>
      <c r="R1789" t="str">
        <f t="shared" si="165"/>
        <v>television</v>
      </c>
      <c r="S1789" s="12">
        <f t="shared" si="166"/>
        <v>42068.65552083333</v>
      </c>
      <c r="T1789" s="12">
        <f t="shared" si="167"/>
        <v>42098.613854166666</v>
      </c>
    </row>
    <row r="1790" spans="1:20" ht="96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8264</v>
      </c>
      <c r="O1790" s="8">
        <f t="shared" si="162"/>
        <v>4.9575757575757579E-2</v>
      </c>
      <c r="P1790" s="6">
        <f t="shared" si="163"/>
        <v>40</v>
      </c>
      <c r="Q1790" t="str">
        <f t="shared" si="164"/>
        <v>film &amp; video</v>
      </c>
      <c r="R1790" t="str">
        <f t="shared" si="165"/>
        <v>television</v>
      </c>
      <c r="S1790" s="12">
        <f t="shared" si="166"/>
        <v>41913.94840277778</v>
      </c>
      <c r="T1790" s="12">
        <f t="shared" si="167"/>
        <v>41943.94840277778</v>
      </c>
    </row>
    <row r="1791" spans="1:20" ht="96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8264</v>
      </c>
      <c r="O1791" s="8">
        <f t="shared" si="162"/>
        <v>3.5666666666666666E-2</v>
      </c>
      <c r="P1791" s="6">
        <f t="shared" si="163"/>
        <v>22</v>
      </c>
      <c r="Q1791" t="str">
        <f t="shared" si="164"/>
        <v>film &amp; video</v>
      </c>
      <c r="R1791" t="str">
        <f t="shared" si="165"/>
        <v>television</v>
      </c>
      <c r="S1791" s="12">
        <f t="shared" si="166"/>
        <v>41956.250034722223</v>
      </c>
      <c r="T1791" s="12">
        <f t="shared" si="167"/>
        <v>42016.250034722223</v>
      </c>
    </row>
    <row r="1792" spans="1:20" ht="80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8264</v>
      </c>
      <c r="O1792" s="8">
        <f t="shared" si="162"/>
        <v>0.61124000000000001</v>
      </c>
      <c r="P1792" s="6">
        <f t="shared" si="163"/>
        <v>825.5</v>
      </c>
      <c r="Q1792" t="str">
        <f t="shared" si="164"/>
        <v>film &amp; video</v>
      </c>
      <c r="R1792" t="str">
        <f t="shared" si="165"/>
        <v>television</v>
      </c>
      <c r="S1792" s="12">
        <f t="shared" si="166"/>
        <v>42010.674513888895</v>
      </c>
      <c r="T1792" s="12">
        <f t="shared" si="167"/>
        <v>42040.674513888895</v>
      </c>
    </row>
    <row r="1793" spans="1:20" ht="8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8264</v>
      </c>
      <c r="O1793" s="8">
        <f t="shared" si="162"/>
        <v>1.3333333333333334E-2</v>
      </c>
      <c r="P1793" s="6">
        <f t="shared" si="163"/>
        <v>55.5</v>
      </c>
      <c r="Q1793" t="str">
        <f t="shared" si="164"/>
        <v>film &amp; video</v>
      </c>
      <c r="R1793" t="str">
        <f t="shared" si="165"/>
        <v>television</v>
      </c>
      <c r="S1793" s="12">
        <f t="shared" si="166"/>
        <v>41973.740335648152</v>
      </c>
      <c r="T1793" s="12">
        <f t="shared" si="167"/>
        <v>42033.740335648152</v>
      </c>
    </row>
    <row r="1794" spans="1:20" ht="64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8264</v>
      </c>
      <c r="O1794" s="8">
        <f t="shared" si="162"/>
        <v>0.11077777777777778</v>
      </c>
      <c r="P1794" s="6">
        <f t="shared" si="163"/>
        <v>7710</v>
      </c>
      <c r="Q1794" t="str">
        <f t="shared" si="164"/>
        <v>film &amp; video</v>
      </c>
      <c r="R1794" t="str">
        <f t="shared" si="165"/>
        <v>television</v>
      </c>
      <c r="S1794" s="12">
        <f t="shared" si="166"/>
        <v>42189.031041666662</v>
      </c>
      <c r="T1794" s="12">
        <f t="shared" si="167"/>
        <v>42226.290972222225</v>
      </c>
    </row>
    <row r="1795" spans="1:20" ht="96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8264</v>
      </c>
      <c r="O1795" s="8">
        <f t="shared" ref="O1795:O1858" si="168">E1797/D1797</f>
        <v>0.38735714285714284</v>
      </c>
      <c r="P1795" s="6">
        <f t="shared" ref="P1795:P1858" si="169">AVERAGE(E1795, L1795)</f>
        <v>21</v>
      </c>
      <c r="Q1795" t="str">
        <f t="shared" ref="Q1795:Q1858" si="170">LEFT(N1795, SEARCH("/",N1795,1)-1)</f>
        <v>film &amp; video</v>
      </c>
      <c r="R1795" t="str">
        <f t="shared" ref="R1795:R1858" si="171">RIGHT(N1795,LEN(N1795)-FIND("/",N1795))</f>
        <v>television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112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8264</v>
      </c>
      <c r="O1796" s="8">
        <f t="shared" si="168"/>
        <v>0.22052631578947368</v>
      </c>
      <c r="P1796" s="6">
        <f t="shared" si="169"/>
        <v>507.5</v>
      </c>
      <c r="Q1796" t="str">
        <f t="shared" si="170"/>
        <v>film &amp; video</v>
      </c>
      <c r="R1796" t="str">
        <f t="shared" si="171"/>
        <v>television</v>
      </c>
      <c r="S1796" s="12">
        <f t="shared" si="172"/>
        <v>42011.551180555558</v>
      </c>
      <c r="T1796" s="12">
        <f t="shared" si="173"/>
        <v>42046.551180555558</v>
      </c>
    </row>
    <row r="1797" spans="1:20" ht="96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8264</v>
      </c>
      <c r="O1797" s="8">
        <f t="shared" si="168"/>
        <v>0.67549999999999999</v>
      </c>
      <c r="P1797" s="6">
        <f t="shared" si="169"/>
        <v>5463.5</v>
      </c>
      <c r="Q1797" t="str">
        <f t="shared" si="170"/>
        <v>film &amp; video</v>
      </c>
      <c r="R1797" t="str">
        <f t="shared" si="171"/>
        <v>television</v>
      </c>
      <c r="S1797" s="12">
        <f t="shared" si="172"/>
        <v>42628.288668981477</v>
      </c>
      <c r="T1797" s="12">
        <f t="shared" si="173"/>
        <v>42657.666666666672</v>
      </c>
    </row>
    <row r="1798" spans="1:20" ht="112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8264</v>
      </c>
      <c r="O1798" s="8">
        <f t="shared" si="168"/>
        <v>0.136375</v>
      </c>
      <c r="P1798" s="6">
        <f t="shared" si="169"/>
        <v>2138</v>
      </c>
      <c r="Q1798" t="str">
        <f t="shared" si="170"/>
        <v>film &amp; video</v>
      </c>
      <c r="R1798" t="str">
        <f t="shared" si="171"/>
        <v>television</v>
      </c>
      <c r="S1798" s="12">
        <f t="shared" si="172"/>
        <v>42515.439421296294</v>
      </c>
      <c r="T1798" s="12">
        <f t="shared" si="173"/>
        <v>42575.439421296294</v>
      </c>
    </row>
    <row r="1799" spans="1:20" ht="96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8264</v>
      </c>
      <c r="O1799" s="8">
        <f t="shared" si="168"/>
        <v>1.7457500000000001E-2</v>
      </c>
      <c r="P1799" s="6">
        <f t="shared" si="169"/>
        <v>3447.5</v>
      </c>
      <c r="Q1799" t="str">
        <f t="shared" si="170"/>
        <v>film &amp; video</v>
      </c>
      <c r="R1799" t="str">
        <f t="shared" si="171"/>
        <v>television</v>
      </c>
      <c r="S1799" s="12">
        <f t="shared" si="172"/>
        <v>42689.56931712963</v>
      </c>
      <c r="T1799" s="12">
        <f t="shared" si="173"/>
        <v>42719.56931712963</v>
      </c>
    </row>
    <row r="1800" spans="1:20" ht="96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8264</v>
      </c>
      <c r="O1800" s="8">
        <f t="shared" si="168"/>
        <v>0.20449632511889321</v>
      </c>
      <c r="P1800" s="6">
        <f t="shared" si="169"/>
        <v>1109.5</v>
      </c>
      <c r="Q1800" t="str">
        <f t="shared" si="170"/>
        <v>film &amp; video</v>
      </c>
      <c r="R1800" t="str">
        <f t="shared" si="171"/>
        <v>television</v>
      </c>
      <c r="S1800" s="12">
        <f t="shared" si="172"/>
        <v>42344.32677083333</v>
      </c>
      <c r="T1800" s="12">
        <f t="shared" si="173"/>
        <v>42404.32677083333</v>
      </c>
    </row>
    <row r="1801" spans="1:20" ht="64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8264</v>
      </c>
      <c r="O1801" s="8">
        <f t="shared" si="168"/>
        <v>0.13852941176470587</v>
      </c>
      <c r="P1801" s="6">
        <f t="shared" si="169"/>
        <v>37.914999999999999</v>
      </c>
      <c r="Q1801" t="str">
        <f t="shared" si="170"/>
        <v>film &amp; video</v>
      </c>
      <c r="R1801" t="str">
        <f t="shared" si="171"/>
        <v>television</v>
      </c>
      <c r="S1801" s="12">
        <f t="shared" si="172"/>
        <v>41934.842685185184</v>
      </c>
      <c r="T1801" s="12">
        <f t="shared" si="173"/>
        <v>41954.884351851855</v>
      </c>
    </row>
    <row r="1802" spans="1:20" ht="96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8264</v>
      </c>
      <c r="O1802" s="8">
        <f t="shared" si="168"/>
        <v>0.48485714285714288</v>
      </c>
      <c r="P1802" s="6">
        <f t="shared" si="169"/>
        <v>4786.5</v>
      </c>
      <c r="Q1802" t="str">
        <f t="shared" si="170"/>
        <v>film &amp; video</v>
      </c>
      <c r="R1802" t="str">
        <f t="shared" si="171"/>
        <v>television</v>
      </c>
      <c r="S1802" s="12">
        <f t="shared" si="172"/>
        <v>42623.606134259258</v>
      </c>
      <c r="T1802" s="12">
        <f t="shared" si="173"/>
        <v>42653.606134259258</v>
      </c>
    </row>
    <row r="1803" spans="1:20" ht="112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8264</v>
      </c>
      <c r="O1803" s="8">
        <f t="shared" si="168"/>
        <v>0.308</v>
      </c>
      <c r="P1803" s="6">
        <f t="shared" si="169"/>
        <v>1196</v>
      </c>
      <c r="Q1803" t="str">
        <f t="shared" si="170"/>
        <v>film &amp; video</v>
      </c>
      <c r="R1803" t="str">
        <f t="shared" si="171"/>
        <v>television</v>
      </c>
      <c r="S1803" s="12">
        <f t="shared" si="172"/>
        <v>42321.660509259258</v>
      </c>
      <c r="T1803" s="12">
        <f t="shared" si="173"/>
        <v>42353.506944444445</v>
      </c>
    </row>
    <row r="1804" spans="1:20" ht="8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8264</v>
      </c>
      <c r="O1804" s="8">
        <f t="shared" si="168"/>
        <v>0.35174193548387095</v>
      </c>
      <c r="P1804" s="6">
        <f t="shared" si="169"/>
        <v>857.5</v>
      </c>
      <c r="Q1804" t="str">
        <f t="shared" si="170"/>
        <v>film &amp; video</v>
      </c>
      <c r="R1804" t="str">
        <f t="shared" si="171"/>
        <v>television</v>
      </c>
      <c r="S1804" s="12">
        <f t="shared" si="172"/>
        <v>42159.47256944445</v>
      </c>
      <c r="T1804" s="12">
        <f t="shared" si="173"/>
        <v>42182.915972222225</v>
      </c>
    </row>
    <row r="1805" spans="1:20" ht="96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8264</v>
      </c>
      <c r="O1805" s="8">
        <f t="shared" si="168"/>
        <v>0.36404444444444445</v>
      </c>
      <c r="P1805" s="6">
        <f t="shared" si="169"/>
        <v>2732.5</v>
      </c>
      <c r="Q1805" t="str">
        <f t="shared" si="170"/>
        <v>film &amp; video</v>
      </c>
      <c r="R1805" t="str">
        <f t="shared" si="171"/>
        <v>television</v>
      </c>
      <c r="S1805" s="12">
        <f t="shared" si="172"/>
        <v>42018.071550925932</v>
      </c>
      <c r="T1805" s="12">
        <f t="shared" si="173"/>
        <v>42049.071550925932</v>
      </c>
    </row>
    <row r="1806" spans="1:20" ht="96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8264</v>
      </c>
      <c r="O1806" s="8">
        <f t="shared" si="168"/>
        <v>2.955E-2</v>
      </c>
      <c r="P1806" s="6">
        <f t="shared" si="169"/>
        <v>2752</v>
      </c>
      <c r="Q1806" t="str">
        <f t="shared" si="170"/>
        <v>film &amp; video</v>
      </c>
      <c r="R1806" t="str">
        <f t="shared" si="171"/>
        <v>television</v>
      </c>
      <c r="S1806" s="12">
        <f t="shared" si="172"/>
        <v>42282.678287037037</v>
      </c>
      <c r="T1806" s="12">
        <f t="shared" si="173"/>
        <v>42322.719953703709</v>
      </c>
    </row>
    <row r="1807" spans="1:20" ht="96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8264</v>
      </c>
      <c r="O1807" s="8">
        <f t="shared" si="168"/>
        <v>0.1106</v>
      </c>
      <c r="P1807" s="6">
        <f t="shared" si="169"/>
        <v>4156.5</v>
      </c>
      <c r="Q1807" t="str">
        <f t="shared" si="170"/>
        <v>film &amp; video</v>
      </c>
      <c r="R1807" t="str">
        <f t="shared" si="171"/>
        <v>television</v>
      </c>
      <c r="S1807" s="12">
        <f t="shared" si="172"/>
        <v>42247.803912037038</v>
      </c>
      <c r="T1807" s="12">
        <f t="shared" si="173"/>
        <v>42279.75</v>
      </c>
    </row>
    <row r="1808" spans="1:20" ht="112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8264</v>
      </c>
      <c r="O1808" s="8">
        <f t="shared" si="168"/>
        <v>0.41407142857142859</v>
      </c>
      <c r="P1808" s="6">
        <f t="shared" si="169"/>
        <v>299.5</v>
      </c>
      <c r="Q1808" t="str">
        <f t="shared" si="170"/>
        <v>film &amp; video</v>
      </c>
      <c r="R1808" t="str">
        <f t="shared" si="171"/>
        <v>television</v>
      </c>
      <c r="S1808" s="12">
        <f t="shared" si="172"/>
        <v>41877.638298611113</v>
      </c>
      <c r="T1808" s="12">
        <f t="shared" si="173"/>
        <v>41912.638298611113</v>
      </c>
    </row>
    <row r="1809" spans="1:20" ht="48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8264</v>
      </c>
      <c r="O1809" s="8">
        <f t="shared" si="168"/>
        <v>0.10857142857142857</v>
      </c>
      <c r="P1809" s="6">
        <f t="shared" si="169"/>
        <v>280.5</v>
      </c>
      <c r="Q1809" t="str">
        <f t="shared" si="170"/>
        <v>film &amp; video</v>
      </c>
      <c r="R1809" t="str">
        <f t="shared" si="171"/>
        <v>television</v>
      </c>
      <c r="S1809" s="12">
        <f t="shared" si="172"/>
        <v>41880.068437499998</v>
      </c>
      <c r="T1809" s="12">
        <f t="shared" si="173"/>
        <v>41910.068437499998</v>
      </c>
    </row>
    <row r="1810" spans="1:20" ht="112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8264</v>
      </c>
      <c r="O1810" s="8">
        <f t="shared" si="168"/>
        <v>3.3333333333333333E-2</v>
      </c>
      <c r="P1810" s="6">
        <f t="shared" si="169"/>
        <v>5845</v>
      </c>
      <c r="Q1810" t="str">
        <f t="shared" si="170"/>
        <v>film &amp; video</v>
      </c>
      <c r="R1810" t="str">
        <f t="shared" si="171"/>
        <v>television</v>
      </c>
      <c r="S1810" s="12">
        <f t="shared" si="172"/>
        <v>42742.680902777778</v>
      </c>
      <c r="T1810" s="12">
        <f t="shared" si="173"/>
        <v>42777.680902777778</v>
      </c>
    </row>
    <row r="1811" spans="1:20" ht="96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8264</v>
      </c>
      <c r="O1811" s="8">
        <f t="shared" si="168"/>
        <v>7.407407407407407E-4</v>
      </c>
      <c r="P1811" s="6">
        <f t="shared" si="169"/>
        <v>194.5</v>
      </c>
      <c r="Q1811" t="str">
        <f t="shared" si="170"/>
        <v>film &amp; video</v>
      </c>
      <c r="R1811" t="str">
        <f t="shared" si="171"/>
        <v>television</v>
      </c>
      <c r="S1811" s="12">
        <f t="shared" si="172"/>
        <v>42029.907858796301</v>
      </c>
      <c r="T1811" s="12">
        <f t="shared" si="173"/>
        <v>42064.907858796301</v>
      </c>
    </row>
    <row r="1812" spans="1:20" ht="8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8264</v>
      </c>
      <c r="O1812" s="8">
        <f t="shared" si="168"/>
        <v>0.13307692307692306</v>
      </c>
      <c r="P1812" s="6">
        <f t="shared" si="169"/>
        <v>8.5</v>
      </c>
      <c r="Q1812" t="str">
        <f t="shared" si="170"/>
        <v>film &amp; video</v>
      </c>
      <c r="R1812" t="str">
        <f t="shared" si="171"/>
        <v>television</v>
      </c>
      <c r="S1812" s="12">
        <f t="shared" si="172"/>
        <v>41860.91002314815</v>
      </c>
      <c r="T1812" s="12">
        <f t="shared" si="173"/>
        <v>41872.91002314815</v>
      </c>
    </row>
    <row r="1813" spans="1:20" ht="8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8264</v>
      </c>
      <c r="O1813" s="8">
        <f t="shared" si="168"/>
        <v>0</v>
      </c>
      <c r="P1813" s="6">
        <f t="shared" si="169"/>
        <v>33</v>
      </c>
      <c r="Q1813" t="str">
        <f t="shared" si="170"/>
        <v>film &amp; video</v>
      </c>
      <c r="R1813" t="str">
        <f t="shared" si="171"/>
        <v>television</v>
      </c>
      <c r="S1813" s="12">
        <f t="shared" si="172"/>
        <v>41876.433680555558</v>
      </c>
      <c r="T1813" s="12">
        <f t="shared" si="173"/>
        <v>41936.166666666664</v>
      </c>
    </row>
    <row r="1814" spans="1:20" ht="112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8264</v>
      </c>
      <c r="O1814" s="8">
        <f t="shared" si="168"/>
        <v>0.49183333333333334</v>
      </c>
      <c r="P1814" s="6">
        <f t="shared" si="169"/>
        <v>444</v>
      </c>
      <c r="Q1814" t="str">
        <f t="shared" si="170"/>
        <v>film &amp; video</v>
      </c>
      <c r="R1814" t="str">
        <f t="shared" si="171"/>
        <v>television</v>
      </c>
      <c r="S1814" s="12">
        <f t="shared" si="172"/>
        <v>42524.318703703699</v>
      </c>
      <c r="T1814" s="12">
        <f t="shared" si="173"/>
        <v>42554.318703703699</v>
      </c>
    </row>
    <row r="1815" spans="1:20" ht="8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8264</v>
      </c>
      <c r="O1815" s="8">
        <f t="shared" si="168"/>
        <v>0</v>
      </c>
      <c r="P1815" s="6">
        <f t="shared" si="169"/>
        <v>0</v>
      </c>
      <c r="Q1815" t="str">
        <f t="shared" si="170"/>
        <v>film &amp; video</v>
      </c>
      <c r="R1815" t="str">
        <f t="shared" si="171"/>
        <v>television</v>
      </c>
      <c r="S1815" s="12">
        <f t="shared" si="172"/>
        <v>41829.889027777775</v>
      </c>
      <c r="T1815" s="12">
        <f t="shared" si="173"/>
        <v>41859.889027777775</v>
      </c>
    </row>
    <row r="1816" spans="1:20" ht="96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8264</v>
      </c>
      <c r="O1816" s="8">
        <f t="shared" si="168"/>
        <v>2.036E-2</v>
      </c>
      <c r="P1816" s="6">
        <f t="shared" si="169"/>
        <v>3021</v>
      </c>
      <c r="Q1816" t="str">
        <f t="shared" si="170"/>
        <v>film &amp; video</v>
      </c>
      <c r="R1816" t="str">
        <f t="shared" si="171"/>
        <v>television</v>
      </c>
      <c r="S1816" s="12">
        <f t="shared" si="172"/>
        <v>42033.314074074078</v>
      </c>
      <c r="T1816" s="12">
        <f t="shared" si="173"/>
        <v>42063.314074074078</v>
      </c>
    </row>
    <row r="1817" spans="1:20" ht="112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8264</v>
      </c>
      <c r="O1817" s="8">
        <f t="shared" si="168"/>
        <v>0.52327777777777773</v>
      </c>
      <c r="P1817" s="6">
        <f t="shared" si="169"/>
        <v>0</v>
      </c>
      <c r="Q1817" t="str">
        <f t="shared" si="170"/>
        <v>film &amp; video</v>
      </c>
      <c r="R1817" t="str">
        <f t="shared" si="171"/>
        <v>television</v>
      </c>
      <c r="S1817" s="12">
        <f t="shared" si="172"/>
        <v>42172.906678240746</v>
      </c>
      <c r="T1817" s="12">
        <f t="shared" si="173"/>
        <v>42186.906678240746</v>
      </c>
    </row>
    <row r="1818" spans="1:20" ht="80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8264</v>
      </c>
      <c r="O1818" s="8">
        <f t="shared" si="168"/>
        <v>0</v>
      </c>
      <c r="P1818" s="6">
        <f t="shared" si="169"/>
        <v>257.5</v>
      </c>
      <c r="Q1818" t="str">
        <f t="shared" si="170"/>
        <v>film &amp; video</v>
      </c>
      <c r="R1818" t="str">
        <f t="shared" si="171"/>
        <v>television</v>
      </c>
      <c r="S1818" s="12">
        <f t="shared" si="172"/>
        <v>42548.876192129625</v>
      </c>
      <c r="T1818" s="12">
        <f t="shared" si="173"/>
        <v>42576.791666666672</v>
      </c>
    </row>
    <row r="1819" spans="1:20" ht="8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8264</v>
      </c>
      <c r="O1819" s="8">
        <f t="shared" si="168"/>
        <v>2.0833333333333332E-2</v>
      </c>
      <c r="P1819" s="6">
        <f t="shared" si="169"/>
        <v>4759.5</v>
      </c>
      <c r="Q1819" t="str">
        <f t="shared" si="170"/>
        <v>film &amp; video</v>
      </c>
      <c r="R1819" t="str">
        <f t="shared" si="171"/>
        <v>television</v>
      </c>
      <c r="S1819" s="12">
        <f t="shared" si="172"/>
        <v>42705.662118055552</v>
      </c>
      <c r="T1819" s="12">
        <f t="shared" si="173"/>
        <v>42765.290972222225</v>
      </c>
    </row>
    <row r="1820" spans="1:20" ht="8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8264</v>
      </c>
      <c r="O1820" s="8">
        <f t="shared" si="168"/>
        <v>6.565384615384616E-2</v>
      </c>
      <c r="P1820" s="6">
        <f t="shared" si="169"/>
        <v>0</v>
      </c>
      <c r="Q1820" t="str">
        <f t="shared" si="170"/>
        <v>film &amp; video</v>
      </c>
      <c r="R1820" t="str">
        <f t="shared" si="171"/>
        <v>television</v>
      </c>
      <c r="S1820" s="12">
        <f t="shared" si="172"/>
        <v>42067.234375</v>
      </c>
      <c r="T1820" s="12">
        <f t="shared" si="173"/>
        <v>42097.192708333328</v>
      </c>
    </row>
    <row r="1821" spans="1:20" ht="96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8264</v>
      </c>
      <c r="O1821" s="8">
        <f t="shared" si="168"/>
        <v>1.3489</v>
      </c>
      <c r="P1821" s="6">
        <f t="shared" si="169"/>
        <v>14.5</v>
      </c>
      <c r="Q1821" t="str">
        <f t="shared" si="170"/>
        <v>film &amp; video</v>
      </c>
      <c r="R1821" t="str">
        <f t="shared" si="171"/>
        <v>television</v>
      </c>
      <c r="S1821" s="12">
        <f t="shared" si="172"/>
        <v>41820.752268518518</v>
      </c>
      <c r="T1821" s="12">
        <f t="shared" si="173"/>
        <v>41850.752268518518</v>
      </c>
    </row>
    <row r="1822" spans="1:20" ht="112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8264</v>
      </c>
      <c r="O1822" s="8">
        <f t="shared" si="168"/>
        <v>1</v>
      </c>
      <c r="P1822" s="6">
        <f t="shared" si="169"/>
        <v>857.5</v>
      </c>
      <c r="Q1822" t="str">
        <f t="shared" si="170"/>
        <v>film &amp; video</v>
      </c>
      <c r="R1822" t="str">
        <f t="shared" si="171"/>
        <v>television</v>
      </c>
      <c r="S1822" s="12">
        <f t="shared" si="172"/>
        <v>42065.084375000006</v>
      </c>
      <c r="T1822" s="12">
        <f t="shared" si="173"/>
        <v>42095.042708333334</v>
      </c>
    </row>
    <row r="1823" spans="1:20" ht="96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8264</v>
      </c>
      <c r="O1823" s="8">
        <f t="shared" si="168"/>
        <v>1.1585714285714286</v>
      </c>
      <c r="P1823" s="6">
        <f t="shared" si="169"/>
        <v>1714.625</v>
      </c>
      <c r="Q1823" t="str">
        <f t="shared" si="170"/>
        <v>film &amp; video</v>
      </c>
      <c r="R1823" t="str">
        <f t="shared" si="171"/>
        <v>television</v>
      </c>
      <c r="S1823" s="12">
        <f t="shared" si="172"/>
        <v>40926.319062499999</v>
      </c>
      <c r="T1823" s="12">
        <f t="shared" si="173"/>
        <v>40971.319062499999</v>
      </c>
    </row>
    <row r="1824" spans="1:20" ht="96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8264</v>
      </c>
      <c r="O1824" s="8">
        <f t="shared" si="168"/>
        <v>1.0006666666666666</v>
      </c>
      <c r="P1824" s="6">
        <f t="shared" si="169"/>
        <v>155.5</v>
      </c>
      <c r="Q1824" t="str">
        <f t="shared" si="170"/>
        <v>film &amp; video</v>
      </c>
      <c r="R1824" t="str">
        <f t="shared" si="171"/>
        <v>television</v>
      </c>
      <c r="S1824" s="12">
        <f t="shared" si="172"/>
        <v>41634.797013888885</v>
      </c>
      <c r="T1824" s="12">
        <f t="shared" si="173"/>
        <v>41670.792361111111</v>
      </c>
    </row>
    <row r="1825" spans="1:20" ht="112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8264</v>
      </c>
      <c r="O1825" s="8">
        <f t="shared" si="168"/>
        <v>1.0505</v>
      </c>
      <c r="P1825" s="6">
        <f t="shared" si="169"/>
        <v>422</v>
      </c>
      <c r="Q1825" t="str">
        <f t="shared" si="170"/>
        <v>film &amp; video</v>
      </c>
      <c r="R1825" t="str">
        <f t="shared" si="171"/>
        <v>television</v>
      </c>
      <c r="S1825" s="12">
        <f t="shared" si="172"/>
        <v>41176.684907407405</v>
      </c>
      <c r="T1825" s="12">
        <f t="shared" si="173"/>
        <v>41206.684907407405</v>
      </c>
    </row>
    <row r="1826" spans="1:20" ht="64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8264</v>
      </c>
      <c r="O1826" s="8">
        <f t="shared" si="168"/>
        <v>1.01</v>
      </c>
      <c r="P1826" s="6">
        <f t="shared" si="169"/>
        <v>1521</v>
      </c>
      <c r="Q1826" t="str">
        <f t="shared" si="170"/>
        <v>film &amp; video</v>
      </c>
      <c r="R1826" t="str">
        <f t="shared" si="171"/>
        <v>television</v>
      </c>
      <c r="S1826" s="12">
        <f t="shared" si="172"/>
        <v>41626.916284722225</v>
      </c>
      <c r="T1826" s="12">
        <f t="shared" si="173"/>
        <v>41647.088888888888</v>
      </c>
    </row>
    <row r="1827" spans="1:20" ht="96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8264</v>
      </c>
      <c r="O1827" s="8">
        <f t="shared" si="168"/>
        <v>1.0066250000000001</v>
      </c>
      <c r="P1827" s="6">
        <f t="shared" si="169"/>
        <v>1075.5</v>
      </c>
      <c r="Q1827" t="str">
        <f t="shared" si="170"/>
        <v>film &amp; video</v>
      </c>
      <c r="R1827" t="str">
        <f t="shared" si="171"/>
        <v>television</v>
      </c>
      <c r="S1827" s="12">
        <f t="shared" si="172"/>
        <v>41443.83452546296</v>
      </c>
      <c r="T1827" s="12">
        <f t="shared" si="173"/>
        <v>41466.83452546296</v>
      </c>
    </row>
    <row r="1828" spans="1:20" ht="8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8264</v>
      </c>
      <c r="O1828" s="8">
        <f t="shared" si="168"/>
        <v>1.0016</v>
      </c>
      <c r="P1828" s="6">
        <f t="shared" si="169"/>
        <v>1029</v>
      </c>
      <c r="Q1828" t="str">
        <f t="shared" si="170"/>
        <v>film &amp; video</v>
      </c>
      <c r="R1828" t="str">
        <f t="shared" si="171"/>
        <v>television</v>
      </c>
      <c r="S1828" s="12">
        <f t="shared" si="172"/>
        <v>41657.923807870371</v>
      </c>
      <c r="T1828" s="12">
        <f t="shared" si="173"/>
        <v>41687.923807870371</v>
      </c>
    </row>
    <row r="1829" spans="1:20" ht="112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8264</v>
      </c>
      <c r="O1829" s="8">
        <f t="shared" si="168"/>
        <v>1.6668333333333334</v>
      </c>
      <c r="P1829" s="6">
        <f t="shared" si="169"/>
        <v>4074.5</v>
      </c>
      <c r="Q1829" t="str">
        <f t="shared" si="170"/>
        <v>film &amp; video</v>
      </c>
      <c r="R1829" t="str">
        <f t="shared" si="171"/>
        <v>television</v>
      </c>
      <c r="S1829" s="12">
        <f t="shared" si="172"/>
        <v>40555.325937499998</v>
      </c>
      <c r="T1829" s="12">
        <f t="shared" si="173"/>
        <v>40605.325937499998</v>
      </c>
    </row>
    <row r="1830" spans="1:20" ht="112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8264</v>
      </c>
      <c r="O1830" s="8">
        <f t="shared" si="168"/>
        <v>1.0153333333333334</v>
      </c>
      <c r="P1830" s="6">
        <f t="shared" si="169"/>
        <v>10040</v>
      </c>
      <c r="Q1830" t="str">
        <f t="shared" si="170"/>
        <v>film &amp; video</v>
      </c>
      <c r="R1830" t="str">
        <f t="shared" si="171"/>
        <v>television</v>
      </c>
      <c r="S1830" s="12">
        <f t="shared" si="172"/>
        <v>41736.899652777778</v>
      </c>
      <c r="T1830" s="12">
        <f t="shared" si="173"/>
        <v>41768.916666666664</v>
      </c>
    </row>
    <row r="1831" spans="1:20" ht="80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8264</v>
      </c>
      <c r="O1831" s="8">
        <f t="shared" si="168"/>
        <v>1.03</v>
      </c>
      <c r="P1831" s="6">
        <f t="shared" si="169"/>
        <v>1266.625</v>
      </c>
      <c r="Q1831" t="str">
        <f t="shared" si="170"/>
        <v>film &amp; video</v>
      </c>
      <c r="R1831" t="str">
        <f t="shared" si="171"/>
        <v>television</v>
      </c>
      <c r="S1831" s="12">
        <f t="shared" si="172"/>
        <v>40516.087627314817</v>
      </c>
      <c r="T1831" s="12">
        <f t="shared" si="173"/>
        <v>40564.916666666664</v>
      </c>
    </row>
    <row r="1832" spans="1:20" ht="96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8264</v>
      </c>
      <c r="O1832" s="8">
        <f t="shared" si="168"/>
        <v>1.4285714285714286</v>
      </c>
      <c r="P1832" s="6">
        <f t="shared" si="169"/>
        <v>7728</v>
      </c>
      <c r="Q1832" t="str">
        <f t="shared" si="170"/>
        <v>film &amp; video</v>
      </c>
      <c r="R1832" t="str">
        <f t="shared" si="171"/>
        <v>television</v>
      </c>
      <c r="S1832" s="12">
        <f t="shared" si="172"/>
        <v>41664.684108796297</v>
      </c>
      <c r="T1832" s="12">
        <f t="shared" si="173"/>
        <v>41694.684108796297</v>
      </c>
    </row>
    <row r="1833" spans="1:20" ht="80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8264</v>
      </c>
      <c r="O1833" s="8">
        <f t="shared" si="168"/>
        <v>2.625</v>
      </c>
      <c r="P1833" s="6">
        <f t="shared" si="169"/>
        <v>522</v>
      </c>
      <c r="Q1833" t="str">
        <f t="shared" si="170"/>
        <v>film &amp; video</v>
      </c>
      <c r="R1833" t="str">
        <f t="shared" si="171"/>
        <v>television</v>
      </c>
      <c r="S1833" s="12">
        <f t="shared" si="172"/>
        <v>41026.996099537035</v>
      </c>
      <c r="T1833" s="12">
        <f t="shared" si="173"/>
        <v>41041.996099537035</v>
      </c>
    </row>
    <row r="1834" spans="1:20" ht="112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8264</v>
      </c>
      <c r="O1834" s="8">
        <f t="shared" si="168"/>
        <v>1.1805000000000001</v>
      </c>
      <c r="P1834" s="6">
        <f t="shared" si="169"/>
        <v>260</v>
      </c>
      <c r="Q1834" t="str">
        <f t="shared" si="170"/>
        <v>film &amp; video</v>
      </c>
      <c r="R1834" t="str">
        <f t="shared" si="171"/>
        <v>television</v>
      </c>
      <c r="S1834" s="12">
        <f t="shared" si="172"/>
        <v>40576.539664351854</v>
      </c>
      <c r="T1834" s="12">
        <f t="shared" si="173"/>
        <v>40606.539664351854</v>
      </c>
    </row>
    <row r="1835" spans="1:20" ht="112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8264</v>
      </c>
      <c r="O1835" s="8">
        <f t="shared" si="168"/>
        <v>1.04</v>
      </c>
      <c r="P1835" s="6">
        <f t="shared" si="169"/>
        <v>537.5</v>
      </c>
      <c r="Q1835" t="str">
        <f t="shared" si="170"/>
        <v>film &amp; video</v>
      </c>
      <c r="R1835" t="str">
        <f t="shared" si="171"/>
        <v>television</v>
      </c>
      <c r="S1835" s="12">
        <f t="shared" si="172"/>
        <v>41303.044016203705</v>
      </c>
      <c r="T1835" s="12">
        <f t="shared" si="173"/>
        <v>41335.332638888889</v>
      </c>
    </row>
    <row r="1836" spans="1:20" ht="48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8264</v>
      </c>
      <c r="O1836" s="8">
        <f t="shared" si="168"/>
        <v>2.0034000000000001</v>
      </c>
      <c r="P1836" s="6">
        <f t="shared" si="169"/>
        <v>5947.5</v>
      </c>
      <c r="Q1836" t="str">
        <f t="shared" si="170"/>
        <v>film &amp; video</v>
      </c>
      <c r="R1836" t="str">
        <f t="shared" si="171"/>
        <v>television</v>
      </c>
      <c r="S1836" s="12">
        <f t="shared" si="172"/>
        <v>41988.964062500003</v>
      </c>
      <c r="T1836" s="12">
        <f t="shared" si="173"/>
        <v>42028.964062500003</v>
      </c>
    </row>
    <row r="1837" spans="1:20" ht="128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8264</v>
      </c>
      <c r="O1837" s="8">
        <f t="shared" si="168"/>
        <v>3.0683333333333334</v>
      </c>
      <c r="P1837" s="6">
        <f t="shared" si="169"/>
        <v>265.5</v>
      </c>
      <c r="Q1837" t="str">
        <f t="shared" si="170"/>
        <v>film &amp; video</v>
      </c>
      <c r="R1837" t="str">
        <f t="shared" si="171"/>
        <v>television</v>
      </c>
      <c r="S1837" s="12">
        <f t="shared" si="172"/>
        <v>42430.702210648145</v>
      </c>
      <c r="T1837" s="12">
        <f t="shared" si="173"/>
        <v>42460.660543981481</v>
      </c>
    </row>
    <row r="1838" spans="1:20" ht="48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8264</v>
      </c>
      <c r="O1838" s="8">
        <f t="shared" si="168"/>
        <v>1.00149</v>
      </c>
      <c r="P1838" s="6">
        <f t="shared" si="169"/>
        <v>5036</v>
      </c>
      <c r="Q1838" t="str">
        <f t="shared" si="170"/>
        <v>film &amp; video</v>
      </c>
      <c r="R1838" t="str">
        <f t="shared" si="171"/>
        <v>television</v>
      </c>
      <c r="S1838" s="12">
        <f t="shared" si="172"/>
        <v>41305.809363425928</v>
      </c>
      <c r="T1838" s="12">
        <f t="shared" si="173"/>
        <v>41322.809363425928</v>
      </c>
    </row>
    <row r="1839" spans="1:20" ht="12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8264</v>
      </c>
      <c r="O1839" s="8">
        <f t="shared" si="168"/>
        <v>2.0529999999999999</v>
      </c>
      <c r="P1839" s="6">
        <f t="shared" si="169"/>
        <v>935.5</v>
      </c>
      <c r="Q1839" t="str">
        <f t="shared" si="170"/>
        <v>film &amp; video</v>
      </c>
      <c r="R1839" t="str">
        <f t="shared" si="171"/>
        <v>television</v>
      </c>
      <c r="S1839" s="12">
        <f t="shared" si="172"/>
        <v>40926.047858796301</v>
      </c>
      <c r="T1839" s="12">
        <f t="shared" si="173"/>
        <v>40986.006192129629</v>
      </c>
    </row>
    <row r="1840" spans="1:20" ht="112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8264</v>
      </c>
      <c r="O1840" s="8">
        <f t="shared" si="168"/>
        <v>1.0888888888888888</v>
      </c>
      <c r="P1840" s="6">
        <f t="shared" si="169"/>
        <v>514.745</v>
      </c>
      <c r="Q1840" t="str">
        <f t="shared" si="170"/>
        <v>film &amp; video</v>
      </c>
      <c r="R1840" t="str">
        <f t="shared" si="171"/>
        <v>television</v>
      </c>
      <c r="S1840" s="12">
        <f t="shared" si="172"/>
        <v>40788.786539351851</v>
      </c>
      <c r="T1840" s="12">
        <f t="shared" si="173"/>
        <v>40817.125</v>
      </c>
    </row>
    <row r="1841" spans="1:20" ht="112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8264</v>
      </c>
      <c r="O1841" s="8">
        <f t="shared" si="168"/>
        <v>1.0175000000000001</v>
      </c>
      <c r="P1841" s="6">
        <f t="shared" si="169"/>
        <v>1049</v>
      </c>
      <c r="Q1841" t="str">
        <f t="shared" si="170"/>
        <v>film &amp; video</v>
      </c>
      <c r="R1841" t="str">
        <f t="shared" si="171"/>
        <v>television</v>
      </c>
      <c r="S1841" s="12">
        <f t="shared" si="172"/>
        <v>42614.722013888888</v>
      </c>
      <c r="T1841" s="12">
        <f t="shared" si="173"/>
        <v>42644.722013888888</v>
      </c>
    </row>
    <row r="1842" spans="1:20" ht="112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8264</v>
      </c>
      <c r="O1842" s="8">
        <f t="shared" si="168"/>
        <v>1.2524999999999999</v>
      </c>
      <c r="P1842" s="6">
        <f t="shared" si="169"/>
        <v>496.5</v>
      </c>
      <c r="Q1842" t="str">
        <f t="shared" si="170"/>
        <v>film &amp; video</v>
      </c>
      <c r="R1842" t="str">
        <f t="shared" si="171"/>
        <v>television</v>
      </c>
      <c r="S1842" s="12">
        <f t="shared" si="172"/>
        <v>41382.096180555556</v>
      </c>
      <c r="T1842" s="12">
        <f t="shared" si="173"/>
        <v>41401.207638888889</v>
      </c>
    </row>
    <row r="1843" spans="1:20" ht="64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8264</v>
      </c>
      <c r="O1843" s="8">
        <f t="shared" si="168"/>
        <v>1.2400610000000001</v>
      </c>
      <c r="P1843" s="6">
        <f t="shared" si="169"/>
        <v>1037.5</v>
      </c>
      <c r="Q1843" t="str">
        <f t="shared" si="170"/>
        <v>film &amp; video</v>
      </c>
      <c r="R1843" t="str">
        <f t="shared" si="171"/>
        <v>television</v>
      </c>
      <c r="S1843" s="12">
        <f t="shared" si="172"/>
        <v>41745.84542824074</v>
      </c>
      <c r="T1843" s="12">
        <f t="shared" si="173"/>
        <v>41779.207638888889</v>
      </c>
    </row>
    <row r="1844" spans="1:20" ht="96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8264</v>
      </c>
      <c r="O1844" s="8">
        <f t="shared" si="168"/>
        <v>1.014</v>
      </c>
      <c r="P1844" s="6">
        <f t="shared" si="169"/>
        <v>1263</v>
      </c>
      <c r="Q1844" t="str">
        <f t="shared" si="170"/>
        <v>film &amp; video</v>
      </c>
      <c r="R1844" t="str">
        <f t="shared" si="171"/>
        <v>television</v>
      </c>
      <c r="S1844" s="12">
        <f t="shared" si="172"/>
        <v>42031.631724537037</v>
      </c>
      <c r="T1844" s="12">
        <f t="shared" si="173"/>
        <v>42065.249305555553</v>
      </c>
    </row>
    <row r="1845" spans="1:20" ht="112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8264</v>
      </c>
      <c r="O1845" s="8">
        <f t="shared" si="168"/>
        <v>1</v>
      </c>
      <c r="P1845" s="6">
        <f t="shared" si="169"/>
        <v>6267.3050000000003</v>
      </c>
      <c r="Q1845" t="str">
        <f t="shared" si="170"/>
        <v>film &amp; video</v>
      </c>
      <c r="R1845" t="str">
        <f t="shared" si="171"/>
        <v>television</v>
      </c>
      <c r="S1845" s="12">
        <f t="shared" si="172"/>
        <v>40564.994837962964</v>
      </c>
      <c r="T1845" s="12">
        <f t="shared" si="173"/>
        <v>40594.994837962964</v>
      </c>
    </row>
    <row r="1846" spans="1:20" ht="96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8264</v>
      </c>
      <c r="O1846" s="8">
        <f t="shared" si="168"/>
        <v>1.3792666666666666</v>
      </c>
      <c r="P1846" s="6">
        <f t="shared" si="169"/>
        <v>770.5</v>
      </c>
      <c r="Q1846" t="str">
        <f t="shared" si="170"/>
        <v>film &amp; video</v>
      </c>
      <c r="R1846" t="str">
        <f t="shared" si="171"/>
        <v>television</v>
      </c>
      <c r="S1846" s="12">
        <f t="shared" si="172"/>
        <v>40666.973541666666</v>
      </c>
      <c r="T1846" s="12">
        <f t="shared" si="173"/>
        <v>40705.125</v>
      </c>
    </row>
    <row r="1847" spans="1:20" ht="144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8264</v>
      </c>
      <c r="O1847" s="8">
        <f t="shared" si="168"/>
        <v>1.2088000000000001</v>
      </c>
      <c r="P1847" s="6">
        <f t="shared" si="169"/>
        <v>509.5</v>
      </c>
      <c r="Q1847" t="str">
        <f t="shared" si="170"/>
        <v>film &amp; video</v>
      </c>
      <c r="R1847" t="str">
        <f t="shared" si="171"/>
        <v>television</v>
      </c>
      <c r="S1847" s="12">
        <f t="shared" si="172"/>
        <v>42523.333310185189</v>
      </c>
      <c r="T1847" s="12">
        <f t="shared" si="173"/>
        <v>42538.204861111109</v>
      </c>
    </row>
    <row r="1848" spans="1:20" ht="112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8264</v>
      </c>
      <c r="O1848" s="8">
        <f t="shared" si="168"/>
        <v>1.0736666666666668</v>
      </c>
      <c r="P1848" s="6">
        <f t="shared" si="169"/>
        <v>10449</v>
      </c>
      <c r="Q1848" t="str">
        <f t="shared" si="170"/>
        <v>film &amp; video</v>
      </c>
      <c r="R1848" t="str">
        <f t="shared" si="171"/>
        <v>television</v>
      </c>
      <c r="S1848" s="12">
        <f t="shared" si="172"/>
        <v>41228.650196759263</v>
      </c>
      <c r="T1848" s="12">
        <f t="shared" si="173"/>
        <v>41258.650196759263</v>
      </c>
    </row>
    <row r="1849" spans="1:20" ht="112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8264</v>
      </c>
      <c r="O1849" s="8">
        <f t="shared" si="168"/>
        <v>1.0033333333333334</v>
      </c>
      <c r="P1849" s="6">
        <f t="shared" si="169"/>
        <v>1530</v>
      </c>
      <c r="Q1849" t="str">
        <f t="shared" si="170"/>
        <v>film &amp; video</v>
      </c>
      <c r="R1849" t="str">
        <f t="shared" si="171"/>
        <v>television</v>
      </c>
      <c r="S1849" s="12">
        <f t="shared" si="172"/>
        <v>42094.236481481479</v>
      </c>
      <c r="T1849" s="12">
        <f t="shared" si="173"/>
        <v>42115.236481481479</v>
      </c>
    </row>
    <row r="1850" spans="1:20" ht="96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8264</v>
      </c>
      <c r="O1850" s="8">
        <f t="shared" si="168"/>
        <v>1.0152222222222222</v>
      </c>
      <c r="P1850" s="6">
        <f t="shared" si="169"/>
        <v>1622.5</v>
      </c>
      <c r="Q1850" t="str">
        <f t="shared" si="170"/>
        <v>film &amp; video</v>
      </c>
      <c r="R1850" t="str">
        <f t="shared" si="171"/>
        <v>television</v>
      </c>
      <c r="S1850" s="12">
        <f t="shared" si="172"/>
        <v>40691.788055555553</v>
      </c>
      <c r="T1850" s="12">
        <f t="shared" si="173"/>
        <v>40755.290972222225</v>
      </c>
    </row>
    <row r="1851" spans="1:20" ht="64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8264</v>
      </c>
      <c r="O1851" s="8">
        <f t="shared" si="168"/>
        <v>1.0007692307692309</v>
      </c>
      <c r="P1851" s="6">
        <f t="shared" si="169"/>
        <v>154.5</v>
      </c>
      <c r="Q1851" t="str">
        <f t="shared" si="170"/>
        <v>film &amp; video</v>
      </c>
      <c r="R1851" t="str">
        <f t="shared" si="171"/>
        <v>television</v>
      </c>
      <c r="S1851" s="12">
        <f t="shared" si="172"/>
        <v>41169.845590277779</v>
      </c>
      <c r="T1851" s="12">
        <f t="shared" si="173"/>
        <v>41199.845590277779</v>
      </c>
    </row>
    <row r="1852" spans="1:20" ht="112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8264</v>
      </c>
      <c r="O1852" s="8">
        <f t="shared" si="168"/>
        <v>1.1696666666666666</v>
      </c>
      <c r="P1852" s="6">
        <f t="shared" si="169"/>
        <v>4658</v>
      </c>
      <c r="Q1852" t="str">
        <f t="shared" si="170"/>
        <v>film &amp; video</v>
      </c>
      <c r="R1852" t="str">
        <f t="shared" si="171"/>
        <v>television</v>
      </c>
      <c r="S1852" s="12">
        <f t="shared" si="172"/>
        <v>41800.959490740745</v>
      </c>
      <c r="T1852" s="12">
        <f t="shared" si="173"/>
        <v>41830.959490740745</v>
      </c>
    </row>
    <row r="1853" spans="1:20" ht="96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8264</v>
      </c>
      <c r="O1853" s="8">
        <f t="shared" si="168"/>
        <v>1.01875</v>
      </c>
      <c r="P1853" s="6">
        <f t="shared" si="169"/>
        <v>663.5</v>
      </c>
      <c r="Q1853" t="str">
        <f t="shared" si="170"/>
        <v>film &amp; video</v>
      </c>
      <c r="R1853" t="str">
        <f t="shared" si="171"/>
        <v>television</v>
      </c>
      <c r="S1853" s="12">
        <f t="shared" si="172"/>
        <v>41827.906689814816</v>
      </c>
      <c r="T1853" s="12">
        <f t="shared" si="173"/>
        <v>41848.041666666664</v>
      </c>
    </row>
    <row r="1854" spans="1:20" ht="112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8264</v>
      </c>
      <c r="O1854" s="8">
        <f t="shared" si="168"/>
        <v>1.0212366666666666</v>
      </c>
      <c r="P1854" s="6">
        <f t="shared" si="169"/>
        <v>8838</v>
      </c>
      <c r="Q1854" t="str">
        <f t="shared" si="170"/>
        <v>film &amp; video</v>
      </c>
      <c r="R1854" t="str">
        <f t="shared" si="171"/>
        <v>television</v>
      </c>
      <c r="S1854" s="12">
        <f t="shared" si="172"/>
        <v>42081.77143518519</v>
      </c>
      <c r="T1854" s="12">
        <f t="shared" si="173"/>
        <v>42119</v>
      </c>
    </row>
    <row r="1855" spans="1:20" ht="96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8264</v>
      </c>
      <c r="O1855" s="8">
        <f t="shared" si="168"/>
        <v>1.5405897142857143</v>
      </c>
      <c r="P1855" s="6">
        <f t="shared" si="169"/>
        <v>414.5</v>
      </c>
      <c r="Q1855" t="str">
        <f t="shared" si="170"/>
        <v>film &amp; video</v>
      </c>
      <c r="R1855" t="str">
        <f t="shared" si="171"/>
        <v>television</v>
      </c>
      <c r="S1855" s="12">
        <f t="shared" si="172"/>
        <v>41177.060381944444</v>
      </c>
      <c r="T1855" s="12">
        <f t="shared" si="173"/>
        <v>41227.102048611108</v>
      </c>
    </row>
    <row r="1856" spans="1:20" ht="112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8264</v>
      </c>
      <c r="O1856" s="8">
        <f t="shared" si="168"/>
        <v>1.0125</v>
      </c>
      <c r="P1856" s="6">
        <f t="shared" si="169"/>
        <v>7746.2749999999996</v>
      </c>
      <c r="Q1856" t="str">
        <f t="shared" si="170"/>
        <v>film &amp; video</v>
      </c>
      <c r="R1856" t="str">
        <f t="shared" si="171"/>
        <v>television</v>
      </c>
      <c r="S1856" s="12">
        <f t="shared" si="172"/>
        <v>41388.021261574075</v>
      </c>
      <c r="T1856" s="12">
        <f t="shared" si="173"/>
        <v>41418.021261574075</v>
      </c>
    </row>
    <row r="1857" spans="1:20" ht="96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8264</v>
      </c>
      <c r="O1857" s="8">
        <f t="shared" si="168"/>
        <v>1</v>
      </c>
      <c r="P1857" s="6">
        <f t="shared" si="169"/>
        <v>6835.58</v>
      </c>
      <c r="Q1857" t="str">
        <f t="shared" si="170"/>
        <v>film &amp; video</v>
      </c>
      <c r="R1857" t="str">
        <f t="shared" si="171"/>
        <v>television</v>
      </c>
      <c r="S1857" s="12">
        <f t="shared" si="172"/>
        <v>41600.538657407407</v>
      </c>
      <c r="T1857" s="12">
        <f t="shared" si="173"/>
        <v>41645.538657407407</v>
      </c>
    </row>
    <row r="1858" spans="1:20" ht="112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8264</v>
      </c>
      <c r="O1858" s="8">
        <f t="shared" si="168"/>
        <v>1.0874800874800874</v>
      </c>
      <c r="P1858" s="6">
        <f t="shared" si="169"/>
        <v>1031.5</v>
      </c>
      <c r="Q1858" t="str">
        <f t="shared" si="170"/>
        <v>film &amp; video</v>
      </c>
      <c r="R1858" t="str">
        <f t="shared" si="171"/>
        <v>television</v>
      </c>
      <c r="S1858" s="12">
        <f t="shared" si="172"/>
        <v>41817.854999999996</v>
      </c>
      <c r="T1858" s="12">
        <f t="shared" si="173"/>
        <v>41838.854999999996</v>
      </c>
    </row>
    <row r="1859" spans="1:20" ht="80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8264</v>
      </c>
      <c r="O1859" s="8">
        <f t="shared" ref="O1859:O1922" si="174">E1861/D1861</f>
        <v>1.3183333333333334</v>
      </c>
      <c r="P1859" s="6">
        <f t="shared" ref="P1859:P1922" si="175">AVERAGE(E1859, L1859)</f>
        <v>1511</v>
      </c>
      <c r="Q1859" t="str">
        <f t="shared" ref="Q1859:Q1922" si="176">LEFT(N1859, SEARCH("/",N1859,1)-1)</f>
        <v>film &amp; video</v>
      </c>
      <c r="R1859" t="str">
        <f t="shared" ref="R1859:R1922" si="177">RIGHT(N1859,LEN(N1859)-FIND("/",N1859))</f>
        <v>television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112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8264</v>
      </c>
      <c r="O1860" s="8">
        <f t="shared" si="174"/>
        <v>1.3346666666666667</v>
      </c>
      <c r="P1860" s="6">
        <f t="shared" si="175"/>
        <v>3095.2750000000001</v>
      </c>
      <c r="Q1860" t="str">
        <f t="shared" si="176"/>
        <v>film &amp; video</v>
      </c>
      <c r="R1860" t="str">
        <f t="shared" si="177"/>
        <v>television</v>
      </c>
      <c r="S1860" s="12">
        <f t="shared" si="178"/>
        <v>40833.200474537036</v>
      </c>
      <c r="T1860" s="12">
        <f t="shared" si="179"/>
        <v>40893.242141203707</v>
      </c>
    </row>
    <row r="1861" spans="1:20" ht="64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8264</v>
      </c>
      <c r="O1861" s="8">
        <f t="shared" si="174"/>
        <v>0</v>
      </c>
      <c r="P1861" s="6">
        <f t="shared" si="175"/>
        <v>2005.5</v>
      </c>
      <c r="Q1861" t="str">
        <f t="shared" si="176"/>
        <v>film &amp; video</v>
      </c>
      <c r="R1861" t="str">
        <f t="shared" si="177"/>
        <v>television</v>
      </c>
      <c r="S1861" s="12">
        <f t="shared" si="178"/>
        <v>40778.770011574074</v>
      </c>
      <c r="T1861" s="12">
        <f t="shared" si="179"/>
        <v>40808.770011574074</v>
      </c>
    </row>
    <row r="1862" spans="1:20" ht="80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8264</v>
      </c>
      <c r="O1862" s="8">
        <f t="shared" si="174"/>
        <v>8.0833333333333326E-2</v>
      </c>
      <c r="P1862" s="6">
        <f t="shared" si="175"/>
        <v>510</v>
      </c>
      <c r="Q1862" t="str">
        <f t="shared" si="176"/>
        <v>film &amp; video</v>
      </c>
      <c r="R1862" t="str">
        <f t="shared" si="177"/>
        <v>television</v>
      </c>
      <c r="S1862" s="12">
        <f t="shared" si="178"/>
        <v>41655.709305555552</v>
      </c>
      <c r="T1862" s="12">
        <f t="shared" si="179"/>
        <v>41676.709305555552</v>
      </c>
    </row>
    <row r="1863" spans="1:20" ht="112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8264</v>
      </c>
      <c r="O1863" s="8">
        <f t="shared" si="174"/>
        <v>4.0000000000000001E-3</v>
      </c>
      <c r="P1863" s="6">
        <f t="shared" si="175"/>
        <v>0</v>
      </c>
      <c r="Q1863" t="str">
        <f t="shared" si="176"/>
        <v>film &amp; video</v>
      </c>
      <c r="R1863" t="str">
        <f t="shared" si="177"/>
        <v>television</v>
      </c>
      <c r="S1863" s="12">
        <f t="shared" si="178"/>
        <v>42000.300243055557</v>
      </c>
      <c r="T1863" s="12">
        <f t="shared" si="179"/>
        <v>42030.300243055557</v>
      </c>
    </row>
    <row r="1864" spans="1:20" ht="112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8264</v>
      </c>
      <c r="O1864" s="8">
        <f t="shared" si="174"/>
        <v>0.42892307692307691</v>
      </c>
      <c r="P1864" s="6">
        <f t="shared" si="175"/>
        <v>735.5</v>
      </c>
      <c r="Q1864" t="str">
        <f t="shared" si="176"/>
        <v>film &amp; video</v>
      </c>
      <c r="R1864" t="str">
        <f t="shared" si="177"/>
        <v>television</v>
      </c>
      <c r="S1864" s="12">
        <f t="shared" si="178"/>
        <v>42755.492754629624</v>
      </c>
      <c r="T1864" s="12">
        <f t="shared" si="179"/>
        <v>42802.3125</v>
      </c>
    </row>
    <row r="1865" spans="1:20" ht="80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8264</v>
      </c>
      <c r="O1865" s="8">
        <f t="shared" si="174"/>
        <v>3.6363636363636364E-5</v>
      </c>
      <c r="P1865" s="6">
        <f t="shared" si="175"/>
        <v>6</v>
      </c>
      <c r="Q1865" t="str">
        <f t="shared" si="176"/>
        <v>film &amp; video</v>
      </c>
      <c r="R1865" t="str">
        <f t="shared" si="177"/>
        <v>television</v>
      </c>
      <c r="S1865" s="12">
        <f t="shared" si="178"/>
        <v>41772.797280092593</v>
      </c>
      <c r="T1865" s="12">
        <f t="shared" si="179"/>
        <v>41802.797280092593</v>
      </c>
    </row>
    <row r="1866" spans="1:20" ht="112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8264</v>
      </c>
      <c r="O1866" s="8">
        <f t="shared" si="174"/>
        <v>5.0000000000000001E-3</v>
      </c>
      <c r="P1866" s="6">
        <f t="shared" si="175"/>
        <v>1418</v>
      </c>
      <c r="Q1866" t="str">
        <f t="shared" si="176"/>
        <v>film &amp; video</v>
      </c>
      <c r="R1866" t="str">
        <f t="shared" si="177"/>
        <v>television</v>
      </c>
      <c r="S1866" s="12">
        <f t="shared" si="178"/>
        <v>41733.716435185182</v>
      </c>
      <c r="T1866" s="12">
        <f t="shared" si="179"/>
        <v>41763.716435185182</v>
      </c>
    </row>
    <row r="1867" spans="1:20" ht="112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8264</v>
      </c>
      <c r="O1867" s="8">
        <f t="shared" si="174"/>
        <v>5.0000000000000001E-4</v>
      </c>
      <c r="P1867" s="6">
        <f t="shared" si="175"/>
        <v>3</v>
      </c>
      <c r="Q1867" t="str">
        <f t="shared" si="176"/>
        <v>film &amp; video</v>
      </c>
      <c r="R1867" t="str">
        <f t="shared" si="177"/>
        <v>television</v>
      </c>
      <c r="S1867" s="12">
        <f t="shared" si="178"/>
        <v>42645.367442129631</v>
      </c>
      <c r="T1867" s="12">
        <f t="shared" si="179"/>
        <v>42680.409108796302</v>
      </c>
    </row>
    <row r="1868" spans="1:20" ht="112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8264</v>
      </c>
      <c r="O1868" s="8">
        <f t="shared" si="174"/>
        <v>4.8680000000000001E-2</v>
      </c>
      <c r="P1868" s="6">
        <f t="shared" si="175"/>
        <v>63.5</v>
      </c>
      <c r="Q1868" t="str">
        <f t="shared" si="176"/>
        <v>film &amp; video</v>
      </c>
      <c r="R1868" t="str">
        <f t="shared" si="177"/>
        <v>television</v>
      </c>
      <c r="S1868" s="12">
        <f t="shared" si="178"/>
        <v>42742.246493055558</v>
      </c>
      <c r="T1868" s="12">
        <f t="shared" si="179"/>
        <v>42795.166666666672</v>
      </c>
    </row>
    <row r="1869" spans="1:20" ht="112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8264</v>
      </c>
      <c r="O1869" s="8">
        <f t="shared" si="174"/>
        <v>0</v>
      </c>
      <c r="P1869" s="6">
        <f t="shared" si="175"/>
        <v>5.5</v>
      </c>
      <c r="Q1869" t="str">
        <f t="shared" si="176"/>
        <v>film &amp; video</v>
      </c>
      <c r="R1869" t="str">
        <f t="shared" si="177"/>
        <v>television</v>
      </c>
      <c r="S1869" s="12">
        <f t="shared" si="178"/>
        <v>42649.924907407403</v>
      </c>
      <c r="T1869" s="12">
        <f t="shared" si="179"/>
        <v>42679.924907407403</v>
      </c>
    </row>
    <row r="1870" spans="1:20" ht="96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8264</v>
      </c>
      <c r="O1870" s="8">
        <f t="shared" si="174"/>
        <v>0.10314285714285715</v>
      </c>
      <c r="P1870" s="6">
        <f t="shared" si="175"/>
        <v>617</v>
      </c>
      <c r="Q1870" t="str">
        <f t="shared" si="176"/>
        <v>film &amp; video</v>
      </c>
      <c r="R1870" t="str">
        <f t="shared" si="177"/>
        <v>television</v>
      </c>
      <c r="S1870" s="12">
        <f t="shared" si="178"/>
        <v>42328.779224537036</v>
      </c>
      <c r="T1870" s="12">
        <f t="shared" si="179"/>
        <v>42353.332638888889</v>
      </c>
    </row>
    <row r="1871" spans="1:20" ht="96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8264</v>
      </c>
      <c r="O1871" s="8">
        <f t="shared" si="174"/>
        <v>0.7178461538461538</v>
      </c>
      <c r="P1871" s="6">
        <f t="shared" si="175"/>
        <v>0</v>
      </c>
      <c r="Q1871" t="str">
        <f t="shared" si="176"/>
        <v>film &amp; video</v>
      </c>
      <c r="R1871" t="str">
        <f t="shared" si="177"/>
        <v>television</v>
      </c>
      <c r="S1871" s="12">
        <f t="shared" si="178"/>
        <v>42709.002881944441</v>
      </c>
      <c r="T1871" s="12">
        <f t="shared" si="179"/>
        <v>42739.002881944441</v>
      </c>
    </row>
    <row r="1872" spans="1:20" ht="96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8264</v>
      </c>
      <c r="O1872" s="8">
        <f t="shared" si="174"/>
        <v>1.06E-2</v>
      </c>
      <c r="P1872" s="6">
        <f t="shared" si="175"/>
        <v>186</v>
      </c>
      <c r="Q1872" t="str">
        <f t="shared" si="176"/>
        <v>film &amp; video</v>
      </c>
      <c r="R1872" t="str">
        <f t="shared" si="177"/>
        <v>television</v>
      </c>
      <c r="S1872" s="12">
        <f t="shared" si="178"/>
        <v>42371.355729166666</v>
      </c>
      <c r="T1872" s="12">
        <f t="shared" si="179"/>
        <v>42400.178472222222</v>
      </c>
    </row>
    <row r="1873" spans="1:20" ht="112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8264</v>
      </c>
      <c r="O1873" s="8">
        <f t="shared" si="174"/>
        <v>4.4999999999999997E-3</v>
      </c>
      <c r="P1873" s="6">
        <f t="shared" si="175"/>
        <v>2380.5</v>
      </c>
      <c r="Q1873" t="str">
        <f t="shared" si="176"/>
        <v>film &amp; video</v>
      </c>
      <c r="R1873" t="str">
        <f t="shared" si="177"/>
        <v>television</v>
      </c>
      <c r="S1873" s="12">
        <f t="shared" si="178"/>
        <v>41923.783576388887</v>
      </c>
      <c r="T1873" s="12">
        <f t="shared" si="179"/>
        <v>41963.825243055559</v>
      </c>
    </row>
    <row r="1874" spans="1:20" ht="112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8264</v>
      </c>
      <c r="O1874" s="8">
        <f t="shared" si="174"/>
        <v>1.6249999999999999E-4</v>
      </c>
      <c r="P1874" s="6">
        <f t="shared" si="175"/>
        <v>112.5</v>
      </c>
      <c r="Q1874" t="str">
        <f t="shared" si="176"/>
        <v>film &amp; video</v>
      </c>
      <c r="R1874" t="str">
        <f t="shared" si="177"/>
        <v>television</v>
      </c>
      <c r="S1874" s="12">
        <f t="shared" si="178"/>
        <v>42155.129652777774</v>
      </c>
      <c r="T1874" s="12">
        <f t="shared" si="179"/>
        <v>42185.129652777774</v>
      </c>
    </row>
    <row r="1875" spans="1:20" ht="112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8264</v>
      </c>
      <c r="O1875" s="8">
        <f t="shared" si="174"/>
        <v>5.1000000000000004E-3</v>
      </c>
      <c r="P1875" s="6">
        <f t="shared" si="175"/>
        <v>19</v>
      </c>
      <c r="Q1875" t="str">
        <f t="shared" si="176"/>
        <v>film &amp; video</v>
      </c>
      <c r="R1875" t="str">
        <f t="shared" si="177"/>
        <v>television</v>
      </c>
      <c r="S1875" s="12">
        <f t="shared" si="178"/>
        <v>42164.615856481483</v>
      </c>
      <c r="T1875" s="12">
        <f t="shared" si="179"/>
        <v>42193.697916666672</v>
      </c>
    </row>
    <row r="1876" spans="1:20" ht="112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8264</v>
      </c>
      <c r="O1876" s="8">
        <f t="shared" si="174"/>
        <v>0</v>
      </c>
      <c r="P1876" s="6">
        <f t="shared" si="175"/>
        <v>14</v>
      </c>
      <c r="Q1876" t="str">
        <f t="shared" si="176"/>
        <v>film &amp; video</v>
      </c>
      <c r="R1876" t="str">
        <f t="shared" si="177"/>
        <v>television</v>
      </c>
      <c r="S1876" s="12">
        <f t="shared" si="178"/>
        <v>42529.969131944439</v>
      </c>
      <c r="T1876" s="12">
        <f t="shared" si="179"/>
        <v>42549.969131944439</v>
      </c>
    </row>
    <row r="1877" spans="1:20" ht="8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8264</v>
      </c>
      <c r="O1877" s="8">
        <f t="shared" si="174"/>
        <v>0</v>
      </c>
      <c r="P1877" s="6">
        <f t="shared" si="175"/>
        <v>27</v>
      </c>
      <c r="Q1877" t="str">
        <f t="shared" si="176"/>
        <v>film &amp; video</v>
      </c>
      <c r="R1877" t="str">
        <f t="shared" si="177"/>
        <v>television</v>
      </c>
      <c r="S1877" s="12">
        <f t="shared" si="178"/>
        <v>42528.899398148147</v>
      </c>
      <c r="T1877" s="12">
        <f t="shared" si="179"/>
        <v>42588.899398148147</v>
      </c>
    </row>
    <row r="1878" spans="1:20" ht="112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8264</v>
      </c>
      <c r="O1878" s="8">
        <f t="shared" si="174"/>
        <v>0</v>
      </c>
      <c r="P1878" s="6">
        <f t="shared" si="175"/>
        <v>0</v>
      </c>
      <c r="Q1878" t="str">
        <f t="shared" si="176"/>
        <v>film &amp; video</v>
      </c>
      <c r="R1878" t="str">
        <f t="shared" si="177"/>
        <v>television</v>
      </c>
      <c r="S1878" s="12">
        <f t="shared" si="178"/>
        <v>41776.284780092588</v>
      </c>
      <c r="T1878" s="12">
        <f t="shared" si="179"/>
        <v>41806.284780092588</v>
      </c>
    </row>
    <row r="1879" spans="1:20" ht="96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8264</v>
      </c>
      <c r="O1879" s="8">
        <f t="shared" si="174"/>
        <v>1.1999999999999999E-3</v>
      </c>
      <c r="P1879" s="6">
        <f t="shared" si="175"/>
        <v>0</v>
      </c>
      <c r="Q1879" t="str">
        <f t="shared" si="176"/>
        <v>film &amp; video</v>
      </c>
      <c r="R1879" t="str">
        <f t="shared" si="177"/>
        <v>television</v>
      </c>
      <c r="S1879" s="12">
        <f t="shared" si="178"/>
        <v>42035.029224537036</v>
      </c>
      <c r="T1879" s="12">
        <f t="shared" si="179"/>
        <v>42064.029224537036</v>
      </c>
    </row>
    <row r="1880" spans="1:20" ht="112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8264</v>
      </c>
      <c r="O1880" s="8">
        <f t="shared" si="174"/>
        <v>0.20080000000000001</v>
      </c>
      <c r="P1880" s="6">
        <f t="shared" si="175"/>
        <v>0</v>
      </c>
      <c r="Q1880" t="str">
        <f t="shared" si="176"/>
        <v>film &amp; video</v>
      </c>
      <c r="R1880" t="str">
        <f t="shared" si="177"/>
        <v>television</v>
      </c>
      <c r="S1880" s="12">
        <f t="shared" si="178"/>
        <v>41773.008738425924</v>
      </c>
      <c r="T1880" s="12">
        <f t="shared" si="179"/>
        <v>41803.008738425924</v>
      </c>
    </row>
    <row r="1881" spans="1:20" ht="112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8264</v>
      </c>
      <c r="O1881" s="8">
        <f t="shared" si="174"/>
        <v>1.726845</v>
      </c>
      <c r="P1881" s="6">
        <f t="shared" si="175"/>
        <v>4</v>
      </c>
      <c r="Q1881" t="str">
        <f t="shared" si="176"/>
        <v>film &amp; video</v>
      </c>
      <c r="R1881" t="str">
        <f t="shared" si="177"/>
        <v>television</v>
      </c>
      <c r="S1881" s="12">
        <f t="shared" si="178"/>
        <v>42413.649641203709</v>
      </c>
      <c r="T1881" s="12">
        <f t="shared" si="179"/>
        <v>42443.607974537037</v>
      </c>
    </row>
    <row r="1882" spans="1:20" ht="64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8264</v>
      </c>
      <c r="O1882" s="8">
        <f t="shared" si="174"/>
        <v>1.008955223880597</v>
      </c>
      <c r="P1882" s="6">
        <f t="shared" si="175"/>
        <v>514</v>
      </c>
      <c r="Q1882" t="str">
        <f t="shared" si="176"/>
        <v>film &amp; video</v>
      </c>
      <c r="R1882" t="str">
        <f t="shared" si="177"/>
        <v>television</v>
      </c>
      <c r="S1882" s="12">
        <f t="shared" si="178"/>
        <v>42430.566898148143</v>
      </c>
      <c r="T1882" s="12">
        <f t="shared" si="179"/>
        <v>42459.525231481486</v>
      </c>
    </row>
    <row r="1883" spans="1:20" ht="80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8264</v>
      </c>
      <c r="O1883" s="8">
        <f t="shared" si="174"/>
        <v>1.0480480480480481</v>
      </c>
      <c r="P1883" s="6">
        <f t="shared" si="175"/>
        <v>1761.845</v>
      </c>
      <c r="Q1883" t="str">
        <f t="shared" si="176"/>
        <v>film &amp; video</v>
      </c>
      <c r="R1883" t="str">
        <f t="shared" si="177"/>
        <v>television</v>
      </c>
      <c r="S1883" s="12">
        <f t="shared" si="178"/>
        <v>42043.152650462958</v>
      </c>
      <c r="T1883" s="12">
        <f t="shared" si="179"/>
        <v>42073.110983796301</v>
      </c>
    </row>
    <row r="1884" spans="1:20" ht="112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8264</v>
      </c>
      <c r="O1884" s="8">
        <f t="shared" si="174"/>
        <v>1.351</v>
      </c>
      <c r="P1884" s="6">
        <f t="shared" si="175"/>
        <v>1730.5</v>
      </c>
      <c r="Q1884" t="str">
        <f t="shared" si="176"/>
        <v>film &amp; video</v>
      </c>
      <c r="R1884" t="str">
        <f t="shared" si="177"/>
        <v>television</v>
      </c>
      <c r="S1884" s="12">
        <f t="shared" si="178"/>
        <v>41067.949212962965</v>
      </c>
      <c r="T1884" s="12">
        <f t="shared" si="179"/>
        <v>41100.991666666669</v>
      </c>
    </row>
    <row r="1885" spans="1:20" ht="96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8264</v>
      </c>
      <c r="O1885" s="8">
        <f t="shared" si="174"/>
        <v>1.1632786885245903</v>
      </c>
      <c r="P1885" s="6">
        <f t="shared" si="175"/>
        <v>539.5</v>
      </c>
      <c r="Q1885" t="str">
        <f t="shared" si="176"/>
        <v>film &amp; video</v>
      </c>
      <c r="R1885" t="str">
        <f t="shared" si="177"/>
        <v>television</v>
      </c>
      <c r="S1885" s="12">
        <f t="shared" si="178"/>
        <v>40977.948009259257</v>
      </c>
      <c r="T1885" s="12">
        <f t="shared" si="179"/>
        <v>41007.906342592592</v>
      </c>
    </row>
    <row r="1886" spans="1:20" ht="112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8264</v>
      </c>
      <c r="O1886" s="8">
        <f t="shared" si="174"/>
        <v>1.0208333333333333</v>
      </c>
      <c r="P1886" s="6">
        <f t="shared" si="175"/>
        <v>688.5</v>
      </c>
      <c r="Q1886" t="str">
        <f t="shared" si="176"/>
        <v>film &amp; video</v>
      </c>
      <c r="R1886" t="str">
        <f t="shared" si="177"/>
        <v>television</v>
      </c>
      <c r="S1886" s="12">
        <f t="shared" si="178"/>
        <v>41205.198321759257</v>
      </c>
      <c r="T1886" s="12">
        <f t="shared" si="179"/>
        <v>41240.5</v>
      </c>
    </row>
    <row r="1887" spans="1:20" ht="96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8264</v>
      </c>
      <c r="O1887" s="8">
        <f t="shared" si="174"/>
        <v>1.1116666666666666</v>
      </c>
      <c r="P1887" s="6">
        <f t="shared" si="175"/>
        <v>2713.5</v>
      </c>
      <c r="Q1887" t="str">
        <f t="shared" si="176"/>
        <v>film &amp; video</v>
      </c>
      <c r="R1887" t="str">
        <f t="shared" si="177"/>
        <v>television</v>
      </c>
      <c r="S1887" s="12">
        <f t="shared" si="178"/>
        <v>41099.093865740739</v>
      </c>
      <c r="T1887" s="12">
        <f t="shared" si="179"/>
        <v>41131.916666666664</v>
      </c>
    </row>
    <row r="1888" spans="1:20" ht="96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8264</v>
      </c>
      <c r="O1888" s="8">
        <f t="shared" si="174"/>
        <v>1.6608000000000001</v>
      </c>
      <c r="P1888" s="6">
        <f t="shared" si="175"/>
        <v>627</v>
      </c>
      <c r="Q1888" t="str">
        <f t="shared" si="176"/>
        <v>film &amp; video</v>
      </c>
      <c r="R1888" t="str">
        <f t="shared" si="177"/>
        <v>television</v>
      </c>
      <c r="S1888" s="12">
        <f t="shared" si="178"/>
        <v>41925.906689814816</v>
      </c>
      <c r="T1888" s="12">
        <f t="shared" si="179"/>
        <v>41955.94835648148</v>
      </c>
    </row>
    <row r="1889" spans="1:20" ht="96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8264</v>
      </c>
      <c r="O1889" s="8">
        <f t="shared" si="174"/>
        <v>1.0660000000000001</v>
      </c>
      <c r="P1889" s="6">
        <f t="shared" si="175"/>
        <v>1671.5</v>
      </c>
      <c r="Q1889" t="str">
        <f t="shared" si="176"/>
        <v>film &amp; video</v>
      </c>
      <c r="R1889" t="str">
        <f t="shared" si="177"/>
        <v>television</v>
      </c>
      <c r="S1889" s="12">
        <f t="shared" si="178"/>
        <v>42323.800138888888</v>
      </c>
      <c r="T1889" s="12">
        <f t="shared" si="179"/>
        <v>42341.895833333328</v>
      </c>
    </row>
    <row r="1890" spans="1:20" ht="144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8264</v>
      </c>
      <c r="O1890" s="8">
        <f t="shared" si="174"/>
        <v>1.4458441666666668</v>
      </c>
      <c r="P1890" s="6">
        <f t="shared" si="175"/>
        <v>2120.5</v>
      </c>
      <c r="Q1890" t="str">
        <f t="shared" si="176"/>
        <v>film &amp; video</v>
      </c>
      <c r="R1890" t="str">
        <f t="shared" si="177"/>
        <v>television</v>
      </c>
      <c r="S1890" s="12">
        <f t="shared" si="178"/>
        <v>40299.239953703705</v>
      </c>
      <c r="T1890" s="12">
        <f t="shared" si="179"/>
        <v>40330.207638888889</v>
      </c>
    </row>
    <row r="1891" spans="1:20" ht="112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8264</v>
      </c>
      <c r="O1891" s="8">
        <f t="shared" si="174"/>
        <v>1.0555000000000001</v>
      </c>
      <c r="P1891" s="6">
        <f t="shared" si="175"/>
        <v>1088</v>
      </c>
      <c r="Q1891" t="str">
        <f t="shared" si="176"/>
        <v>film &amp; video</v>
      </c>
      <c r="R1891" t="str">
        <f t="shared" si="177"/>
        <v>television</v>
      </c>
      <c r="S1891" s="12">
        <f t="shared" si="178"/>
        <v>41299.793356481481</v>
      </c>
      <c r="T1891" s="12">
        <f t="shared" si="179"/>
        <v>41344.751689814817</v>
      </c>
    </row>
    <row r="1892" spans="1:20" ht="96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8264</v>
      </c>
      <c r="O1892" s="8">
        <f t="shared" si="174"/>
        <v>1.3660000000000001</v>
      </c>
      <c r="P1892" s="6">
        <f t="shared" si="175"/>
        <v>8798.0650000000005</v>
      </c>
      <c r="Q1892" t="str">
        <f t="shared" si="176"/>
        <v>film &amp; video</v>
      </c>
      <c r="R1892" t="str">
        <f t="shared" si="177"/>
        <v>television</v>
      </c>
      <c r="S1892" s="12">
        <f t="shared" si="178"/>
        <v>41228.786203703705</v>
      </c>
      <c r="T1892" s="12">
        <f t="shared" si="179"/>
        <v>41258.786203703705</v>
      </c>
    </row>
    <row r="1893" spans="1:20" ht="128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8264</v>
      </c>
      <c r="O1893" s="8">
        <f t="shared" si="174"/>
        <v>1.04</v>
      </c>
      <c r="P1893" s="6">
        <f t="shared" si="175"/>
        <v>5337.5</v>
      </c>
      <c r="Q1893" t="str">
        <f t="shared" si="176"/>
        <v>film &amp; video</v>
      </c>
      <c r="R1893" t="str">
        <f t="shared" si="177"/>
        <v>television</v>
      </c>
      <c r="S1893" s="12">
        <f t="shared" si="178"/>
        <v>40335.798078703701</v>
      </c>
      <c r="T1893" s="12">
        <f t="shared" si="179"/>
        <v>40381.25</v>
      </c>
    </row>
    <row r="1894" spans="1:20" ht="96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8264</v>
      </c>
      <c r="O1894" s="8">
        <f t="shared" si="174"/>
        <v>1.145</v>
      </c>
      <c r="P1894" s="6">
        <f t="shared" si="175"/>
        <v>354.5</v>
      </c>
      <c r="Q1894" t="str">
        <f t="shared" si="176"/>
        <v>film &amp; video</v>
      </c>
      <c r="R1894" t="str">
        <f t="shared" si="177"/>
        <v>television</v>
      </c>
      <c r="S1894" s="12">
        <f t="shared" si="178"/>
        <v>40671.637511574074</v>
      </c>
      <c r="T1894" s="12">
        <f t="shared" si="179"/>
        <v>40701.637511574074</v>
      </c>
    </row>
    <row r="1895" spans="1:20" ht="96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8264</v>
      </c>
      <c r="O1895" s="8">
        <f t="shared" si="174"/>
        <v>1.0171957671957672</v>
      </c>
      <c r="P1895" s="6">
        <f t="shared" si="175"/>
        <v>1322.5</v>
      </c>
      <c r="Q1895" t="str">
        <f t="shared" si="176"/>
        <v>film &amp; video</v>
      </c>
      <c r="R1895" t="str">
        <f t="shared" si="177"/>
        <v>television</v>
      </c>
      <c r="S1895" s="12">
        <f t="shared" si="178"/>
        <v>40632.94195601852</v>
      </c>
      <c r="T1895" s="12">
        <f t="shared" si="179"/>
        <v>40649.165972222225</v>
      </c>
    </row>
    <row r="1896" spans="1:20" ht="64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8264</v>
      </c>
      <c r="O1896" s="8">
        <f t="shared" si="174"/>
        <v>1.2394678492239468</v>
      </c>
      <c r="P1896" s="6">
        <f t="shared" si="175"/>
        <v>582.5</v>
      </c>
      <c r="Q1896" t="str">
        <f t="shared" si="176"/>
        <v>film &amp; video</v>
      </c>
      <c r="R1896" t="str">
        <f t="shared" si="177"/>
        <v>television</v>
      </c>
      <c r="S1896" s="12">
        <f t="shared" si="178"/>
        <v>40920.904895833337</v>
      </c>
      <c r="T1896" s="12">
        <f t="shared" si="179"/>
        <v>40951.904895833337</v>
      </c>
    </row>
    <row r="1897" spans="1:20" ht="112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8264</v>
      </c>
      <c r="O1897" s="8">
        <f t="shared" si="174"/>
        <v>1.0245669291338582</v>
      </c>
      <c r="P1897" s="6">
        <f t="shared" si="175"/>
        <v>4637.5</v>
      </c>
      <c r="Q1897" t="str">
        <f t="shared" si="176"/>
        <v>film &amp; video</v>
      </c>
      <c r="R1897" t="str">
        <f t="shared" si="177"/>
        <v>television</v>
      </c>
      <c r="S1897" s="12">
        <f t="shared" si="178"/>
        <v>42267.746782407412</v>
      </c>
      <c r="T1897" s="12">
        <f t="shared" si="179"/>
        <v>42297.746782407412</v>
      </c>
    </row>
    <row r="1898" spans="1:20" ht="96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8264</v>
      </c>
      <c r="O1898" s="8">
        <f t="shared" si="174"/>
        <v>1.4450000000000001</v>
      </c>
      <c r="P1898" s="6">
        <f t="shared" si="175"/>
        <v>286</v>
      </c>
      <c r="Q1898" t="str">
        <f t="shared" si="176"/>
        <v>film &amp; video</v>
      </c>
      <c r="R1898" t="str">
        <f t="shared" si="177"/>
        <v>television</v>
      </c>
      <c r="S1898" s="12">
        <f t="shared" si="178"/>
        <v>40981.710243055553</v>
      </c>
      <c r="T1898" s="12">
        <f t="shared" si="179"/>
        <v>41011.710243055553</v>
      </c>
    </row>
    <row r="1899" spans="1:20" ht="112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8264</v>
      </c>
      <c r="O1899" s="8">
        <f t="shared" si="174"/>
        <v>1.3333333333333333</v>
      </c>
      <c r="P1899" s="6">
        <f t="shared" si="175"/>
        <v>3344.5</v>
      </c>
      <c r="Q1899" t="str">
        <f t="shared" si="176"/>
        <v>film &amp; video</v>
      </c>
      <c r="R1899" t="str">
        <f t="shared" si="177"/>
        <v>television</v>
      </c>
      <c r="S1899" s="12">
        <f t="shared" si="178"/>
        <v>41680.583402777782</v>
      </c>
      <c r="T1899" s="12">
        <f t="shared" si="179"/>
        <v>41702.875</v>
      </c>
    </row>
    <row r="1900" spans="1:20" ht="96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8264</v>
      </c>
      <c r="O1900" s="8">
        <f t="shared" si="174"/>
        <v>1.0936440000000001</v>
      </c>
      <c r="P1900" s="6">
        <f t="shared" si="175"/>
        <v>733</v>
      </c>
      <c r="Q1900" t="str">
        <f t="shared" si="176"/>
        <v>film &amp; video</v>
      </c>
      <c r="R1900" t="str">
        <f t="shared" si="177"/>
        <v>television</v>
      </c>
      <c r="S1900" s="12">
        <f t="shared" si="178"/>
        <v>42366.192974537036</v>
      </c>
      <c r="T1900" s="12">
        <f t="shared" si="179"/>
        <v>42401.75</v>
      </c>
    </row>
    <row r="1901" spans="1:20" ht="112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8264</v>
      </c>
      <c r="O1901" s="8">
        <f t="shared" si="174"/>
        <v>2.696969696969697E-2</v>
      </c>
      <c r="P1901" s="6">
        <f t="shared" si="175"/>
        <v>621</v>
      </c>
      <c r="Q1901" t="str">
        <f t="shared" si="176"/>
        <v>film &amp; video</v>
      </c>
      <c r="R1901" t="str">
        <f t="shared" si="177"/>
        <v>television</v>
      </c>
      <c r="S1901" s="12">
        <f t="shared" si="178"/>
        <v>42058.941736111112</v>
      </c>
      <c r="T1901" s="12">
        <f t="shared" si="179"/>
        <v>42088.90006944444</v>
      </c>
    </row>
    <row r="1902" spans="1:20" ht="96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8264</v>
      </c>
      <c r="O1902" s="8">
        <f t="shared" si="174"/>
        <v>1.2E-2</v>
      </c>
      <c r="P1902" s="6">
        <f t="shared" si="175"/>
        <v>1394.0550000000001</v>
      </c>
      <c r="Q1902" t="str">
        <f t="shared" si="176"/>
        <v>film &amp; video</v>
      </c>
      <c r="R1902" t="str">
        <f t="shared" si="177"/>
        <v>television</v>
      </c>
      <c r="S1902" s="12">
        <f t="shared" si="178"/>
        <v>41160.871886574074</v>
      </c>
      <c r="T1902" s="12">
        <f t="shared" si="179"/>
        <v>41188.415972222225</v>
      </c>
    </row>
    <row r="1903" spans="1:20" ht="96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8264</v>
      </c>
      <c r="O1903" s="8">
        <f t="shared" si="174"/>
        <v>0.46600000000000003</v>
      </c>
      <c r="P1903" s="6">
        <f t="shared" si="175"/>
        <v>1347.5</v>
      </c>
      <c r="Q1903" t="str">
        <f t="shared" si="176"/>
        <v>film &amp; video</v>
      </c>
      <c r="R1903" t="str">
        <f t="shared" si="177"/>
        <v>television</v>
      </c>
      <c r="S1903" s="12">
        <f t="shared" si="178"/>
        <v>42116.54315972222</v>
      </c>
      <c r="T1903" s="12">
        <f t="shared" si="179"/>
        <v>42146.541666666672</v>
      </c>
    </row>
    <row r="1904" spans="1:20" ht="112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8264</v>
      </c>
      <c r="O1904" s="8">
        <f t="shared" si="174"/>
        <v>1E-3</v>
      </c>
      <c r="P1904" s="6">
        <f t="shared" si="175"/>
        <v>7.5</v>
      </c>
      <c r="Q1904" t="str">
        <f t="shared" si="176"/>
        <v>film &amp; video</v>
      </c>
      <c r="R1904" t="str">
        <f t="shared" si="177"/>
        <v>television</v>
      </c>
      <c r="S1904" s="12">
        <f t="shared" si="178"/>
        <v>42037.789895833332</v>
      </c>
      <c r="T1904" s="12">
        <f t="shared" si="179"/>
        <v>42067.789895833332</v>
      </c>
    </row>
    <row r="1905" spans="1:20" ht="96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8264</v>
      </c>
      <c r="O1905" s="8">
        <f t="shared" si="174"/>
        <v>1.6800000000000001E-3</v>
      </c>
      <c r="P1905" s="6">
        <f t="shared" si="175"/>
        <v>719.5</v>
      </c>
      <c r="Q1905" t="str">
        <f t="shared" si="176"/>
        <v>film &amp; video</v>
      </c>
      <c r="R1905" t="str">
        <f t="shared" si="177"/>
        <v>television</v>
      </c>
      <c r="S1905" s="12">
        <f t="shared" si="178"/>
        <v>42702.770729166667</v>
      </c>
      <c r="T1905" s="12">
        <f t="shared" si="179"/>
        <v>42762.770729166667</v>
      </c>
    </row>
    <row r="1906" spans="1:20" ht="96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8264</v>
      </c>
      <c r="O1906" s="8">
        <f t="shared" si="174"/>
        <v>0.42759999999999998</v>
      </c>
      <c r="P1906" s="6">
        <f t="shared" si="175"/>
        <v>26</v>
      </c>
      <c r="Q1906" t="str">
        <f t="shared" si="176"/>
        <v>film &amp; video</v>
      </c>
      <c r="R1906" t="str">
        <f t="shared" si="177"/>
        <v>television</v>
      </c>
      <c r="S1906" s="12">
        <f t="shared" si="178"/>
        <v>42326.685428240744</v>
      </c>
      <c r="T1906" s="12">
        <f t="shared" si="179"/>
        <v>42371.685428240744</v>
      </c>
    </row>
    <row r="1907" spans="1:20" ht="112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8264</v>
      </c>
      <c r="O1907" s="8">
        <f t="shared" si="174"/>
        <v>2.8333333333333335E-3</v>
      </c>
      <c r="P1907" s="6">
        <f t="shared" si="175"/>
        <v>23</v>
      </c>
      <c r="Q1907" t="str">
        <f t="shared" si="176"/>
        <v>film &amp; video</v>
      </c>
      <c r="R1907" t="str">
        <f t="shared" si="177"/>
        <v>television</v>
      </c>
      <c r="S1907" s="12">
        <f t="shared" si="178"/>
        <v>41859.925856481481</v>
      </c>
      <c r="T1907" s="12">
        <f t="shared" si="179"/>
        <v>41889.925856481481</v>
      </c>
    </row>
    <row r="1908" spans="1:20" ht="112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8264</v>
      </c>
      <c r="O1908" s="8">
        <f t="shared" si="174"/>
        <v>1.7319999999999999E-2</v>
      </c>
      <c r="P1908" s="6">
        <f t="shared" si="175"/>
        <v>10739.5</v>
      </c>
      <c r="Q1908" t="str">
        <f t="shared" si="176"/>
        <v>film &amp; video</v>
      </c>
      <c r="R1908" t="str">
        <f t="shared" si="177"/>
        <v>television</v>
      </c>
      <c r="S1908" s="12">
        <f t="shared" si="178"/>
        <v>42514.671099537038</v>
      </c>
      <c r="T1908" s="12">
        <f t="shared" si="179"/>
        <v>42544.671099537038</v>
      </c>
    </row>
    <row r="1909" spans="1:20" ht="80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8264</v>
      </c>
      <c r="O1909" s="8">
        <f t="shared" si="174"/>
        <v>0.14111428571428572</v>
      </c>
      <c r="P1909" s="6">
        <f t="shared" si="175"/>
        <v>44.5</v>
      </c>
      <c r="Q1909" t="str">
        <f t="shared" si="176"/>
        <v>film &amp; video</v>
      </c>
      <c r="R1909" t="str">
        <f t="shared" si="177"/>
        <v>television</v>
      </c>
      <c r="S1909" s="12">
        <f t="shared" si="178"/>
        <v>41767.587094907409</v>
      </c>
      <c r="T1909" s="12">
        <f t="shared" si="179"/>
        <v>41782.587094907409</v>
      </c>
    </row>
    <row r="1910" spans="1:20" ht="96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8264</v>
      </c>
      <c r="O1910" s="8">
        <f t="shared" si="174"/>
        <v>0.39395294117647056</v>
      </c>
      <c r="P1910" s="6">
        <f t="shared" si="175"/>
        <v>218.5</v>
      </c>
      <c r="Q1910" t="str">
        <f t="shared" si="176"/>
        <v>film &amp; video</v>
      </c>
      <c r="R1910" t="str">
        <f t="shared" si="177"/>
        <v>television</v>
      </c>
      <c r="S1910" s="12">
        <f t="shared" si="178"/>
        <v>42703.917824074073</v>
      </c>
      <c r="T1910" s="12">
        <f t="shared" si="179"/>
        <v>42733.917824074073</v>
      </c>
    </row>
    <row r="1911" spans="1:20" ht="12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8264</v>
      </c>
      <c r="O1911" s="8">
        <f t="shared" si="174"/>
        <v>2.3529411764705883E-4</v>
      </c>
      <c r="P1911" s="6">
        <f t="shared" si="175"/>
        <v>2488.5</v>
      </c>
      <c r="Q1911" t="str">
        <f t="shared" si="176"/>
        <v>film &amp; video</v>
      </c>
      <c r="R1911" t="str">
        <f t="shared" si="177"/>
        <v>television</v>
      </c>
      <c r="S1911" s="12">
        <f t="shared" si="178"/>
        <v>41905.429155092592</v>
      </c>
      <c r="T1911" s="12">
        <f t="shared" si="179"/>
        <v>41935.429155092592</v>
      </c>
    </row>
    <row r="1912" spans="1:20" ht="96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8264</v>
      </c>
      <c r="O1912" s="8">
        <f t="shared" si="174"/>
        <v>0.59299999999999997</v>
      </c>
      <c r="P1912" s="6">
        <f t="shared" si="175"/>
        <v>16885.5</v>
      </c>
      <c r="Q1912" t="str">
        <f t="shared" si="176"/>
        <v>film &amp; video</v>
      </c>
      <c r="R1912" t="str">
        <f t="shared" si="177"/>
        <v>television</v>
      </c>
      <c r="S1912" s="12">
        <f t="shared" si="178"/>
        <v>42264.963159722218</v>
      </c>
      <c r="T1912" s="12">
        <f t="shared" si="179"/>
        <v>42308.947916666672</v>
      </c>
    </row>
    <row r="1913" spans="1:20" ht="112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8264</v>
      </c>
      <c r="O1913" s="8">
        <f t="shared" si="174"/>
        <v>1.3270833333333334E-2</v>
      </c>
      <c r="P1913" s="6">
        <f t="shared" si="175"/>
        <v>5.5</v>
      </c>
      <c r="Q1913" t="str">
        <f t="shared" si="176"/>
        <v>film &amp; video</v>
      </c>
      <c r="R1913" t="str">
        <f t="shared" si="177"/>
        <v>television</v>
      </c>
      <c r="S1913" s="12">
        <f t="shared" si="178"/>
        <v>41830.033958333333</v>
      </c>
      <c r="T1913" s="12">
        <f t="shared" si="179"/>
        <v>41860.033958333333</v>
      </c>
    </row>
    <row r="1914" spans="1:20" ht="112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8264</v>
      </c>
      <c r="O1914" s="8">
        <f t="shared" si="174"/>
        <v>9.0090090090090086E-2</v>
      </c>
      <c r="P1914" s="6">
        <f t="shared" si="175"/>
        <v>1503.5</v>
      </c>
      <c r="Q1914" t="str">
        <f t="shared" si="176"/>
        <v>film &amp; video</v>
      </c>
      <c r="R1914" t="str">
        <f t="shared" si="177"/>
        <v>television</v>
      </c>
      <c r="S1914" s="12">
        <f t="shared" si="178"/>
        <v>42129.226388888885</v>
      </c>
      <c r="T1914" s="12">
        <f t="shared" si="179"/>
        <v>42159.226388888885</v>
      </c>
    </row>
    <row r="1915" spans="1:20" ht="8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8264</v>
      </c>
      <c r="O1915" s="8">
        <f t="shared" si="174"/>
        <v>1.6E-2</v>
      </c>
      <c r="P1915" s="6">
        <f t="shared" si="175"/>
        <v>331.5</v>
      </c>
      <c r="Q1915" t="str">
        <f t="shared" si="176"/>
        <v>film &amp; video</v>
      </c>
      <c r="R1915" t="str">
        <f t="shared" si="177"/>
        <v>television</v>
      </c>
      <c r="S1915" s="12">
        <f t="shared" si="178"/>
        <v>41890.511319444442</v>
      </c>
      <c r="T1915" s="12">
        <f t="shared" si="179"/>
        <v>41920.511319444442</v>
      </c>
    </row>
    <row r="1916" spans="1:20" ht="112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8264</v>
      </c>
      <c r="O1916" s="8">
        <f t="shared" si="174"/>
        <v>5.1000000000000004E-3</v>
      </c>
      <c r="P1916" s="6">
        <f t="shared" si="175"/>
        <v>31</v>
      </c>
      <c r="Q1916" t="str">
        <f t="shared" si="176"/>
        <v>film &amp; video</v>
      </c>
      <c r="R1916" t="str">
        <f t="shared" si="177"/>
        <v>television</v>
      </c>
      <c r="S1916" s="12">
        <f t="shared" si="178"/>
        <v>41929.174456018518</v>
      </c>
      <c r="T1916" s="12">
        <f t="shared" si="179"/>
        <v>41944.165972222225</v>
      </c>
    </row>
    <row r="1917" spans="1:20" ht="96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8264</v>
      </c>
      <c r="O1917" s="8">
        <f t="shared" si="174"/>
        <v>0.52570512820512816</v>
      </c>
      <c r="P1917" s="6">
        <f t="shared" si="175"/>
        <v>6</v>
      </c>
      <c r="Q1917" t="str">
        <f t="shared" si="176"/>
        <v>film &amp; video</v>
      </c>
      <c r="R1917" t="str">
        <f t="shared" si="177"/>
        <v>television</v>
      </c>
      <c r="S1917" s="12">
        <f t="shared" si="178"/>
        <v>41864.04886574074</v>
      </c>
      <c r="T1917" s="12">
        <f t="shared" si="179"/>
        <v>41884.04886574074</v>
      </c>
    </row>
    <row r="1918" spans="1:20" ht="8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8264</v>
      </c>
      <c r="O1918" s="8">
        <f t="shared" si="174"/>
        <v>1.04E-2</v>
      </c>
      <c r="P1918" s="6">
        <f t="shared" si="175"/>
        <v>54</v>
      </c>
      <c r="Q1918" t="str">
        <f t="shared" si="176"/>
        <v>film &amp; video</v>
      </c>
      <c r="R1918" t="str">
        <f t="shared" si="177"/>
        <v>television</v>
      </c>
      <c r="S1918" s="12">
        <f t="shared" si="178"/>
        <v>42656.717303240745</v>
      </c>
      <c r="T1918" s="12">
        <f t="shared" si="179"/>
        <v>42681.758969907409</v>
      </c>
    </row>
    <row r="1919" spans="1:20" ht="96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8264</v>
      </c>
      <c r="O1919" s="8">
        <f t="shared" si="174"/>
        <v>0.47399999999999998</v>
      </c>
      <c r="P1919" s="6">
        <f t="shared" si="175"/>
        <v>102547.5</v>
      </c>
      <c r="Q1919" t="str">
        <f t="shared" si="176"/>
        <v>film &amp; video</v>
      </c>
      <c r="R1919" t="str">
        <f t="shared" si="177"/>
        <v>television</v>
      </c>
      <c r="S1919" s="12">
        <f t="shared" si="178"/>
        <v>42746.270057870366</v>
      </c>
      <c r="T1919" s="12">
        <f t="shared" si="179"/>
        <v>42776.270057870366</v>
      </c>
    </row>
    <row r="1920" spans="1:20" ht="96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8264</v>
      </c>
      <c r="O1920" s="8">
        <f t="shared" si="174"/>
        <v>0.43030000000000002</v>
      </c>
      <c r="P1920" s="6">
        <f t="shared" si="175"/>
        <v>134.5</v>
      </c>
      <c r="Q1920" t="str">
        <f t="shared" si="176"/>
        <v>film &amp; video</v>
      </c>
      <c r="R1920" t="str">
        <f t="shared" si="177"/>
        <v>television</v>
      </c>
      <c r="S1920" s="12">
        <f t="shared" si="178"/>
        <v>41828.789942129632</v>
      </c>
      <c r="T1920" s="12">
        <f t="shared" si="179"/>
        <v>41863.789942129632</v>
      </c>
    </row>
    <row r="1921" spans="1:20" ht="112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8264</v>
      </c>
      <c r="O1921" s="8">
        <f t="shared" si="174"/>
        <v>1.3680000000000001</v>
      </c>
      <c r="P1921" s="6">
        <f t="shared" si="175"/>
        <v>122.5</v>
      </c>
      <c r="Q1921" t="str">
        <f t="shared" si="176"/>
        <v>film &amp; video</v>
      </c>
      <c r="R1921" t="str">
        <f t="shared" si="177"/>
        <v>television</v>
      </c>
      <c r="S1921" s="12">
        <f t="shared" si="178"/>
        <v>42113.875567129624</v>
      </c>
      <c r="T1921" s="12">
        <f t="shared" si="179"/>
        <v>42143.875567129624</v>
      </c>
    </row>
    <row r="1922" spans="1:20" ht="8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8264</v>
      </c>
      <c r="O1922" s="8">
        <f t="shared" si="174"/>
        <v>1.1555</v>
      </c>
      <c r="P1922" s="6">
        <f t="shared" si="175"/>
        <v>2204</v>
      </c>
      <c r="Q1922" t="str">
        <f t="shared" si="176"/>
        <v>film &amp; video</v>
      </c>
      <c r="R1922" t="str">
        <f t="shared" si="177"/>
        <v>television</v>
      </c>
      <c r="S1922" s="12">
        <f t="shared" si="178"/>
        <v>42270.875706018516</v>
      </c>
      <c r="T1922" s="12">
        <f t="shared" si="179"/>
        <v>42298.958333333328</v>
      </c>
    </row>
    <row r="1923" spans="1:20" ht="64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8264</v>
      </c>
      <c r="O1923" s="8">
        <f t="shared" ref="O1923:O1986" si="180">E1925/D1925</f>
        <v>2.4079999999999999</v>
      </c>
      <c r="P1923" s="6">
        <f t="shared" ref="P1923:P1986" si="181">AVERAGE(E1923, L1923)</f>
        <v>1045</v>
      </c>
      <c r="Q1923" t="str">
        <f t="shared" ref="Q1923:Q1986" si="182">LEFT(N1923, SEARCH("/",N1923,1)-1)</f>
        <v>film &amp; video</v>
      </c>
      <c r="R1923" t="str">
        <f t="shared" ref="R1923:R1986" si="183">RIGHT(N1923,LEN(N1923)-FIND("/",N1923))</f>
        <v>television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96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8264</v>
      </c>
      <c r="O1924" s="8">
        <f t="shared" si="180"/>
        <v>1.1439999999999999</v>
      </c>
      <c r="P1924" s="6">
        <f t="shared" si="181"/>
        <v>1187.5</v>
      </c>
      <c r="Q1924" t="str">
        <f t="shared" si="182"/>
        <v>film &amp; video</v>
      </c>
      <c r="R1924" t="str">
        <f t="shared" si="183"/>
        <v>television</v>
      </c>
      <c r="S1924" s="12">
        <f t="shared" si="184"/>
        <v>41590.255868055552</v>
      </c>
      <c r="T1924" s="12">
        <f t="shared" si="185"/>
        <v>41620.255868055552</v>
      </c>
    </row>
    <row r="1925" spans="1:20" ht="8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8264</v>
      </c>
      <c r="O1925" s="8">
        <f t="shared" si="180"/>
        <v>1.1033333333333333</v>
      </c>
      <c r="P1925" s="6">
        <f t="shared" si="181"/>
        <v>157</v>
      </c>
      <c r="Q1925" t="str">
        <f t="shared" si="182"/>
        <v>film &amp; video</v>
      </c>
      <c r="R1925" t="str">
        <f t="shared" si="183"/>
        <v>television</v>
      </c>
      <c r="S1925" s="12">
        <f t="shared" si="184"/>
        <v>40772.848749999997</v>
      </c>
      <c r="T1925" s="12">
        <f t="shared" si="185"/>
        <v>40813.207638888889</v>
      </c>
    </row>
    <row r="1926" spans="1:20" ht="96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8264</v>
      </c>
      <c r="O1926" s="8">
        <f t="shared" si="180"/>
        <v>1.9537933333333333</v>
      </c>
      <c r="P1926" s="6">
        <f t="shared" si="181"/>
        <v>1732.5</v>
      </c>
      <c r="Q1926" t="str">
        <f t="shared" si="182"/>
        <v>film &amp; video</v>
      </c>
      <c r="R1926" t="str">
        <f t="shared" si="183"/>
        <v>television</v>
      </c>
      <c r="S1926" s="12">
        <f t="shared" si="184"/>
        <v>41626.761053240742</v>
      </c>
      <c r="T1926" s="12">
        <f t="shared" si="185"/>
        <v>41654.814583333333</v>
      </c>
    </row>
    <row r="1927" spans="1:20" ht="96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8264</v>
      </c>
      <c r="O1927" s="8">
        <f t="shared" si="180"/>
        <v>1.0333333333333334</v>
      </c>
      <c r="P1927" s="6">
        <f t="shared" si="181"/>
        <v>853.5</v>
      </c>
      <c r="Q1927" t="str">
        <f t="shared" si="182"/>
        <v>film &amp; video</v>
      </c>
      <c r="R1927" t="str">
        <f t="shared" si="183"/>
        <v>television</v>
      </c>
      <c r="S1927" s="12">
        <f t="shared" si="184"/>
        <v>41535.90148148148</v>
      </c>
      <c r="T1927" s="12">
        <f t="shared" si="185"/>
        <v>41558</v>
      </c>
    </row>
    <row r="1928" spans="1:20" ht="112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8264</v>
      </c>
      <c r="O1928" s="8">
        <f t="shared" si="180"/>
        <v>1.031372549019608</v>
      </c>
      <c r="P1928" s="6">
        <f t="shared" si="181"/>
        <v>1518.845</v>
      </c>
      <c r="Q1928" t="str">
        <f t="shared" si="182"/>
        <v>film &amp; video</v>
      </c>
      <c r="R1928" t="str">
        <f t="shared" si="183"/>
        <v>television</v>
      </c>
      <c r="S1928" s="12">
        <f t="shared" si="184"/>
        <v>40456.954351851848</v>
      </c>
      <c r="T1928" s="12">
        <f t="shared" si="185"/>
        <v>40484.018055555556</v>
      </c>
    </row>
    <row r="1929" spans="1:20" ht="4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8264</v>
      </c>
      <c r="O1929" s="8">
        <f t="shared" si="180"/>
        <v>1.003125</v>
      </c>
      <c r="P1929" s="6">
        <f t="shared" si="181"/>
        <v>315.5</v>
      </c>
      <c r="Q1929" t="str">
        <f t="shared" si="182"/>
        <v>film &amp; video</v>
      </c>
      <c r="R1929" t="str">
        <f t="shared" si="183"/>
        <v>television</v>
      </c>
      <c r="S1929" s="12">
        <f t="shared" si="184"/>
        <v>40960.861562500002</v>
      </c>
      <c r="T1929" s="12">
        <f t="shared" si="185"/>
        <v>40976.207638888889</v>
      </c>
    </row>
    <row r="1930" spans="1:20" ht="8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8264</v>
      </c>
      <c r="O1930" s="8">
        <f t="shared" si="180"/>
        <v>1.27</v>
      </c>
      <c r="P1930" s="6">
        <f t="shared" si="181"/>
        <v>1332</v>
      </c>
      <c r="Q1930" t="str">
        <f t="shared" si="182"/>
        <v>film &amp; video</v>
      </c>
      <c r="R1930" t="str">
        <f t="shared" si="183"/>
        <v>television</v>
      </c>
      <c r="S1930" s="12">
        <f t="shared" si="184"/>
        <v>41371.648078703707</v>
      </c>
      <c r="T1930" s="12">
        <f t="shared" si="185"/>
        <v>41401.648078703707</v>
      </c>
    </row>
    <row r="1931" spans="1:20" ht="80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8264</v>
      </c>
      <c r="O1931" s="8">
        <f t="shared" si="180"/>
        <v>1.20601</v>
      </c>
      <c r="P1931" s="6">
        <f t="shared" si="181"/>
        <v>1642.5</v>
      </c>
      <c r="Q1931" t="str">
        <f t="shared" si="182"/>
        <v>film &amp; video</v>
      </c>
      <c r="R1931" t="str">
        <f t="shared" si="183"/>
        <v>television</v>
      </c>
      <c r="S1931" s="12">
        <f t="shared" si="184"/>
        <v>40687.021597222221</v>
      </c>
      <c r="T1931" s="12">
        <f t="shared" si="185"/>
        <v>40729.021597222221</v>
      </c>
    </row>
    <row r="1932" spans="1:20" ht="8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8264</v>
      </c>
      <c r="O1932" s="8">
        <f t="shared" si="180"/>
        <v>1.0699047619047619</v>
      </c>
      <c r="P1932" s="6">
        <f t="shared" si="181"/>
        <v>648</v>
      </c>
      <c r="Q1932" t="str">
        <f t="shared" si="182"/>
        <v>film &amp; video</v>
      </c>
      <c r="R1932" t="str">
        <f t="shared" si="183"/>
        <v>television</v>
      </c>
      <c r="S1932" s="12">
        <f t="shared" si="184"/>
        <v>41402.558819444443</v>
      </c>
      <c r="T1932" s="12">
        <f t="shared" si="185"/>
        <v>41462.558819444443</v>
      </c>
    </row>
    <row r="1933" spans="1:20" ht="8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8264</v>
      </c>
      <c r="O1933" s="8">
        <f t="shared" si="180"/>
        <v>1.7243333333333333</v>
      </c>
      <c r="P1933" s="6">
        <f t="shared" si="181"/>
        <v>1231.01</v>
      </c>
      <c r="Q1933" t="str">
        <f t="shared" si="182"/>
        <v>film &amp; video</v>
      </c>
      <c r="R1933" t="str">
        <f t="shared" si="183"/>
        <v>television</v>
      </c>
      <c r="S1933" s="12">
        <f t="shared" si="184"/>
        <v>41037.892465277779</v>
      </c>
      <c r="T1933" s="12">
        <f t="shared" si="185"/>
        <v>41051.145833333336</v>
      </c>
    </row>
    <row r="1934" spans="1:20" ht="112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8264</v>
      </c>
      <c r="O1934" s="8">
        <f t="shared" si="180"/>
        <v>1.2362</v>
      </c>
      <c r="P1934" s="6">
        <f t="shared" si="181"/>
        <v>2848.5</v>
      </c>
      <c r="Q1934" t="str">
        <f t="shared" si="182"/>
        <v>film &amp; video</v>
      </c>
      <c r="R1934" t="str">
        <f t="shared" si="183"/>
        <v>television</v>
      </c>
      <c r="S1934" s="12">
        <f t="shared" si="184"/>
        <v>40911.809872685182</v>
      </c>
      <c r="T1934" s="12">
        <f t="shared" si="185"/>
        <v>40932.809872685182</v>
      </c>
    </row>
    <row r="1935" spans="1:20" ht="112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8264</v>
      </c>
      <c r="O1935" s="8">
        <f t="shared" si="180"/>
        <v>1.0840000000000001</v>
      </c>
      <c r="P1935" s="6">
        <f t="shared" si="181"/>
        <v>5228</v>
      </c>
      <c r="Q1935" t="str">
        <f t="shared" si="182"/>
        <v>film &amp; video</v>
      </c>
      <c r="R1935" t="str">
        <f t="shared" si="183"/>
        <v>television</v>
      </c>
      <c r="S1935" s="12">
        <f t="shared" si="184"/>
        <v>41879.130868055552</v>
      </c>
      <c r="T1935" s="12">
        <f t="shared" si="185"/>
        <v>41909.130868055552</v>
      </c>
    </row>
    <row r="1936" spans="1:20" ht="112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8264</v>
      </c>
      <c r="O1936" s="8">
        <f t="shared" si="180"/>
        <v>1.1652013333333333</v>
      </c>
      <c r="P1936" s="6">
        <f t="shared" si="181"/>
        <v>3129</v>
      </c>
      <c r="Q1936" t="str">
        <f t="shared" si="182"/>
        <v>film &amp; video</v>
      </c>
      <c r="R1936" t="str">
        <f t="shared" si="183"/>
        <v>television</v>
      </c>
      <c r="S1936" s="12">
        <f t="shared" si="184"/>
        <v>40865.867141203707</v>
      </c>
      <c r="T1936" s="12">
        <f t="shared" si="185"/>
        <v>40902.208333333336</v>
      </c>
    </row>
    <row r="1937" spans="1:20" ht="112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8264</v>
      </c>
      <c r="O1937" s="8">
        <f t="shared" si="180"/>
        <v>1.8724499999999999</v>
      </c>
      <c r="P1937" s="6">
        <f t="shared" si="181"/>
        <v>1380</v>
      </c>
      <c r="Q1937" t="str">
        <f t="shared" si="182"/>
        <v>film &amp; video</v>
      </c>
      <c r="R1937" t="str">
        <f t="shared" si="183"/>
        <v>television</v>
      </c>
      <c r="S1937" s="12">
        <f t="shared" si="184"/>
        <v>41773.932534722226</v>
      </c>
      <c r="T1937" s="12">
        <f t="shared" si="185"/>
        <v>41811.207638888889</v>
      </c>
    </row>
    <row r="1938" spans="1:20" ht="96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8264</v>
      </c>
      <c r="O1938" s="8">
        <f t="shared" si="180"/>
        <v>1.1593333333333333</v>
      </c>
      <c r="P1938" s="6">
        <f t="shared" si="181"/>
        <v>4442.0050000000001</v>
      </c>
      <c r="Q1938" t="str">
        <f t="shared" si="182"/>
        <v>film &amp; video</v>
      </c>
      <c r="R1938" t="str">
        <f t="shared" si="183"/>
        <v>television</v>
      </c>
      <c r="S1938" s="12">
        <f t="shared" si="184"/>
        <v>40852.889699074076</v>
      </c>
      <c r="T1938" s="12">
        <f t="shared" si="185"/>
        <v>40883.249305555553</v>
      </c>
    </row>
    <row r="1939" spans="1:20" ht="96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8264</v>
      </c>
      <c r="O1939" s="8">
        <f t="shared" si="180"/>
        <v>1.107</v>
      </c>
      <c r="P1939" s="6">
        <f t="shared" si="181"/>
        <v>576.23500000000001</v>
      </c>
      <c r="Q1939" t="str">
        <f t="shared" si="182"/>
        <v>film &amp; video</v>
      </c>
      <c r="R1939" t="str">
        <f t="shared" si="183"/>
        <v>television</v>
      </c>
      <c r="S1939" s="12">
        <f t="shared" si="184"/>
        <v>41059.118993055556</v>
      </c>
      <c r="T1939" s="12">
        <f t="shared" si="185"/>
        <v>41075.165972222225</v>
      </c>
    </row>
    <row r="1940" spans="1:20" ht="96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8264</v>
      </c>
      <c r="O1940" s="8">
        <f t="shared" si="180"/>
        <v>1.7092307692307693</v>
      </c>
      <c r="P1940" s="6">
        <f t="shared" si="181"/>
        <v>8752</v>
      </c>
      <c r="Q1940" t="str">
        <f t="shared" si="182"/>
        <v>film &amp; video</v>
      </c>
      <c r="R1940" t="str">
        <f t="shared" si="183"/>
        <v>television</v>
      </c>
      <c r="S1940" s="12">
        <f t="shared" si="184"/>
        <v>41426.259618055556</v>
      </c>
      <c r="T1940" s="12">
        <f t="shared" si="185"/>
        <v>41457.208333333336</v>
      </c>
    </row>
    <row r="1941" spans="1:20" ht="112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8264</v>
      </c>
      <c r="O1941" s="8">
        <f t="shared" si="180"/>
        <v>1.2611835600000001</v>
      </c>
      <c r="P1941" s="6">
        <f t="shared" si="181"/>
        <v>5583</v>
      </c>
      <c r="Q1941" t="str">
        <f t="shared" si="182"/>
        <v>film &amp; video</v>
      </c>
      <c r="R1941" t="str">
        <f t="shared" si="183"/>
        <v>television</v>
      </c>
      <c r="S1941" s="12">
        <f t="shared" si="184"/>
        <v>41313.985046296293</v>
      </c>
      <c r="T1941" s="12">
        <f t="shared" si="185"/>
        <v>41343.943379629629</v>
      </c>
    </row>
    <row r="1942" spans="1:20" ht="96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8264</v>
      </c>
      <c r="O1942" s="8">
        <f t="shared" si="180"/>
        <v>1.3844033333333334</v>
      </c>
      <c r="P1942" s="6">
        <f t="shared" si="181"/>
        <v>571</v>
      </c>
      <c r="Q1942" t="str">
        <f t="shared" si="182"/>
        <v>film &amp; video</v>
      </c>
      <c r="R1942" t="str">
        <f t="shared" si="183"/>
        <v>television</v>
      </c>
      <c r="S1942" s="12">
        <f t="shared" si="184"/>
        <v>40670.507326388892</v>
      </c>
      <c r="T1942" s="12">
        <f t="shared" si="185"/>
        <v>40709.165972222225</v>
      </c>
    </row>
    <row r="1943" spans="1:20" ht="112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8264</v>
      </c>
      <c r="O1943" s="8">
        <f t="shared" si="180"/>
        <v>17.052499999999998</v>
      </c>
      <c r="P1943" s="6">
        <f t="shared" si="181"/>
        <v>160089.44500000001</v>
      </c>
      <c r="Q1943" t="str">
        <f t="shared" si="182"/>
        <v>film &amp; video</v>
      </c>
      <c r="R1943" t="str">
        <f t="shared" si="183"/>
        <v>television</v>
      </c>
      <c r="S1943" s="12">
        <f t="shared" si="184"/>
        <v>41744.290868055556</v>
      </c>
      <c r="T1943" s="12">
        <f t="shared" si="185"/>
        <v>41774.290868055556</v>
      </c>
    </row>
    <row r="1944" spans="1:20" ht="112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8264</v>
      </c>
      <c r="O1944" s="8">
        <f t="shared" si="180"/>
        <v>7.8805550000000002</v>
      </c>
      <c r="P1944" s="6">
        <f t="shared" si="181"/>
        <v>4200.71</v>
      </c>
      <c r="Q1944" t="str">
        <f t="shared" si="182"/>
        <v>film &amp; video</v>
      </c>
      <c r="R1944" t="str">
        <f t="shared" si="183"/>
        <v>television</v>
      </c>
      <c r="S1944" s="12">
        <f t="shared" si="184"/>
        <v>40638.828009259261</v>
      </c>
      <c r="T1944" s="12">
        <f t="shared" si="185"/>
        <v>40728.828009259261</v>
      </c>
    </row>
    <row r="1945" spans="1:20" ht="96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8264</v>
      </c>
      <c r="O1945" s="8">
        <f t="shared" si="180"/>
        <v>3.4801799999999998</v>
      </c>
      <c r="P1945" s="6">
        <f t="shared" si="181"/>
        <v>86501.5</v>
      </c>
      <c r="Q1945" t="str">
        <f t="shared" si="182"/>
        <v>film &amp; video</v>
      </c>
      <c r="R1945" t="str">
        <f t="shared" si="183"/>
        <v>television</v>
      </c>
      <c r="S1945" s="12">
        <f t="shared" si="184"/>
        <v>42548.269861111112</v>
      </c>
      <c r="T1945" s="12">
        <f t="shared" si="185"/>
        <v>42593.269861111112</v>
      </c>
    </row>
    <row r="1946" spans="1:20" ht="112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8264</v>
      </c>
      <c r="O1946" s="8">
        <f t="shared" si="180"/>
        <v>1.4974666666666667</v>
      </c>
      <c r="P1946" s="6">
        <f t="shared" si="181"/>
        <v>158505.60000000001</v>
      </c>
      <c r="Q1946" t="str">
        <f t="shared" si="182"/>
        <v>film &amp; video</v>
      </c>
      <c r="R1946" t="str">
        <f t="shared" si="183"/>
        <v>television</v>
      </c>
      <c r="S1946" s="12">
        <f t="shared" si="184"/>
        <v>41730.584374999999</v>
      </c>
      <c r="T1946" s="12">
        <f t="shared" si="185"/>
        <v>41760.584374999999</v>
      </c>
    </row>
    <row r="1947" spans="1:20" ht="96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8264</v>
      </c>
      <c r="O1947" s="8">
        <f t="shared" si="180"/>
        <v>1.0063375000000001</v>
      </c>
      <c r="P1947" s="6">
        <f t="shared" si="181"/>
        <v>174349</v>
      </c>
      <c r="Q1947" t="str">
        <f t="shared" si="182"/>
        <v>film &amp; video</v>
      </c>
      <c r="R1947" t="str">
        <f t="shared" si="183"/>
        <v>television</v>
      </c>
      <c r="S1947" s="12">
        <f t="shared" si="184"/>
        <v>42157.251828703709</v>
      </c>
      <c r="T1947" s="12">
        <f t="shared" si="185"/>
        <v>42197.251828703709</v>
      </c>
    </row>
    <row r="1948" spans="1:20" ht="112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8264</v>
      </c>
      <c r="O1948" s="8">
        <f t="shared" si="180"/>
        <v>8.0021100000000001</v>
      </c>
      <c r="P1948" s="6">
        <f t="shared" si="181"/>
        <v>5650.5</v>
      </c>
      <c r="Q1948" t="str">
        <f t="shared" si="182"/>
        <v>film &amp; video</v>
      </c>
      <c r="R1948" t="str">
        <f t="shared" si="183"/>
        <v>television</v>
      </c>
      <c r="S1948" s="12">
        <f t="shared" si="184"/>
        <v>41689.150011574071</v>
      </c>
      <c r="T1948" s="12">
        <f t="shared" si="185"/>
        <v>41749.108344907407</v>
      </c>
    </row>
    <row r="1949" spans="1:20" ht="12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8264</v>
      </c>
      <c r="O1949" s="8">
        <f t="shared" si="180"/>
        <v>1.0600260000000001</v>
      </c>
      <c r="P1949" s="6">
        <f t="shared" si="181"/>
        <v>414.03500000000003</v>
      </c>
      <c r="Q1949" t="str">
        <f t="shared" si="182"/>
        <v>film &amp; video</v>
      </c>
      <c r="R1949" t="str">
        <f t="shared" si="183"/>
        <v>television</v>
      </c>
      <c r="S1949" s="12">
        <f t="shared" si="184"/>
        <v>40102.918055555558</v>
      </c>
      <c r="T1949" s="12">
        <f t="shared" si="185"/>
        <v>40140.249305555553</v>
      </c>
    </row>
    <row r="1950" spans="1:20" ht="8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8264</v>
      </c>
      <c r="O1950" s="8">
        <f t="shared" si="180"/>
        <v>2.0051866666666669</v>
      </c>
      <c r="P1950" s="6">
        <f t="shared" si="181"/>
        <v>402228</v>
      </c>
      <c r="Q1950" t="str">
        <f t="shared" si="182"/>
        <v>film &amp; video</v>
      </c>
      <c r="R1950" t="str">
        <f t="shared" si="183"/>
        <v>television</v>
      </c>
      <c r="S1950" s="12">
        <f t="shared" si="184"/>
        <v>42473.604270833333</v>
      </c>
      <c r="T1950" s="12">
        <f t="shared" si="185"/>
        <v>42527.709722222222</v>
      </c>
    </row>
    <row r="1951" spans="1:20" ht="96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8264</v>
      </c>
      <c r="O1951" s="8">
        <f t="shared" si="180"/>
        <v>2.1244399999999999</v>
      </c>
      <c r="P1951" s="6">
        <f t="shared" si="181"/>
        <v>26972.15</v>
      </c>
      <c r="Q1951" t="str">
        <f t="shared" si="182"/>
        <v>film &amp; video</v>
      </c>
      <c r="R1951" t="str">
        <f t="shared" si="183"/>
        <v>television</v>
      </c>
      <c r="S1951" s="12">
        <f t="shared" si="184"/>
        <v>41800.423043981478</v>
      </c>
      <c r="T1951" s="12">
        <f t="shared" si="185"/>
        <v>41830.423043981478</v>
      </c>
    </row>
    <row r="1952" spans="1:20" ht="96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8264</v>
      </c>
      <c r="O1952" s="8">
        <f t="shared" si="180"/>
        <v>1.9847237142857144</v>
      </c>
      <c r="P1952" s="6">
        <f t="shared" si="181"/>
        <v>49062.48</v>
      </c>
      <c r="Q1952" t="str">
        <f t="shared" si="182"/>
        <v>film &amp; video</v>
      </c>
      <c r="R1952" t="str">
        <f t="shared" si="183"/>
        <v>television</v>
      </c>
      <c r="S1952" s="12">
        <f t="shared" si="184"/>
        <v>40624.181400462963</v>
      </c>
      <c r="T1952" s="12">
        <f t="shared" si="185"/>
        <v>40655.181400462963</v>
      </c>
    </row>
    <row r="1953" spans="1:20" ht="96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8264</v>
      </c>
      <c r="O1953" s="8">
        <f t="shared" si="180"/>
        <v>2.2594666666666665</v>
      </c>
      <c r="P1953" s="6">
        <f t="shared" si="181"/>
        <v>53528</v>
      </c>
      <c r="Q1953" t="str">
        <f t="shared" si="182"/>
        <v>film &amp; video</v>
      </c>
      <c r="R1953" t="str">
        <f t="shared" si="183"/>
        <v>television</v>
      </c>
      <c r="S1953" s="12">
        <f t="shared" si="184"/>
        <v>42651.420567129629</v>
      </c>
      <c r="T1953" s="12">
        <f t="shared" si="185"/>
        <v>42681.462233796294</v>
      </c>
    </row>
    <row r="1954" spans="1:20" ht="96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8264</v>
      </c>
      <c r="O1954" s="8">
        <f t="shared" si="180"/>
        <v>6.9894800000000004</v>
      </c>
      <c r="P1954" s="6">
        <f t="shared" si="181"/>
        <v>35073.665000000001</v>
      </c>
      <c r="Q1954" t="str">
        <f t="shared" si="182"/>
        <v>film &amp; video</v>
      </c>
      <c r="R1954" t="str">
        <f t="shared" si="183"/>
        <v>television</v>
      </c>
      <c r="S1954" s="12">
        <f t="shared" si="184"/>
        <v>41526.60665509259</v>
      </c>
      <c r="T1954" s="12">
        <f t="shared" si="185"/>
        <v>41563.60665509259</v>
      </c>
    </row>
    <row r="1955" spans="1:20" ht="96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8264</v>
      </c>
      <c r="O1955" s="8">
        <f t="shared" si="180"/>
        <v>3.9859528571428569</v>
      </c>
      <c r="P1955" s="6">
        <f t="shared" si="181"/>
        <v>17019.5</v>
      </c>
      <c r="Q1955" t="str">
        <f t="shared" si="182"/>
        <v>film &amp; video</v>
      </c>
      <c r="R1955" t="str">
        <f t="shared" si="183"/>
        <v>television</v>
      </c>
      <c r="S1955" s="12">
        <f t="shared" si="184"/>
        <v>40941.199826388889</v>
      </c>
      <c r="T1955" s="12">
        <f t="shared" si="185"/>
        <v>40970.125</v>
      </c>
    </row>
    <row r="1956" spans="1:20" ht="64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8264</v>
      </c>
      <c r="O1956" s="8">
        <f t="shared" si="180"/>
        <v>2.9403333333333332</v>
      </c>
      <c r="P1956" s="6">
        <f t="shared" si="181"/>
        <v>174944.5</v>
      </c>
      <c r="Q1956" t="str">
        <f t="shared" si="182"/>
        <v>film &amp; video</v>
      </c>
      <c r="R1956" t="str">
        <f t="shared" si="183"/>
        <v>television</v>
      </c>
      <c r="S1956" s="12">
        <f t="shared" si="184"/>
        <v>42394.580740740741</v>
      </c>
      <c r="T1956" s="12">
        <f t="shared" si="185"/>
        <v>42441.208333333328</v>
      </c>
    </row>
    <row r="1957" spans="1:20" ht="112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8264</v>
      </c>
      <c r="O1957" s="8">
        <f t="shared" si="180"/>
        <v>1.6750470000000002</v>
      </c>
      <c r="P1957" s="6">
        <f t="shared" si="181"/>
        <v>83850.009999999995</v>
      </c>
      <c r="Q1957" t="str">
        <f t="shared" si="182"/>
        <v>film &amp; video</v>
      </c>
      <c r="R1957" t="str">
        <f t="shared" si="183"/>
        <v>television</v>
      </c>
      <c r="S1957" s="12">
        <f t="shared" si="184"/>
        <v>41020.271770833337</v>
      </c>
      <c r="T1957" s="12">
        <f t="shared" si="185"/>
        <v>41052.791666666664</v>
      </c>
    </row>
    <row r="1958" spans="1:20" ht="96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8264</v>
      </c>
      <c r="O1958" s="8">
        <f t="shared" si="180"/>
        <v>14.355717142857143</v>
      </c>
      <c r="P1958" s="6">
        <f t="shared" si="181"/>
        <v>88392.5</v>
      </c>
      <c r="Q1958" t="str">
        <f t="shared" si="182"/>
        <v>film &amp; video</v>
      </c>
      <c r="R1958" t="str">
        <f t="shared" si="183"/>
        <v>television</v>
      </c>
      <c r="S1958" s="12">
        <f t="shared" si="184"/>
        <v>42067.923668981486</v>
      </c>
      <c r="T1958" s="12">
        <f t="shared" si="185"/>
        <v>42112.882002314815</v>
      </c>
    </row>
    <row r="1959" spans="1:20" ht="64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8264</v>
      </c>
      <c r="O1959" s="8">
        <f t="shared" si="180"/>
        <v>1.5673440000000001</v>
      </c>
      <c r="P1959" s="6">
        <f t="shared" si="181"/>
        <v>25455.705000000002</v>
      </c>
      <c r="Q1959" t="str">
        <f t="shared" si="182"/>
        <v>film &amp; video</v>
      </c>
      <c r="R1959" t="str">
        <f t="shared" si="183"/>
        <v>television</v>
      </c>
      <c r="S1959" s="12">
        <f t="shared" si="184"/>
        <v>41179.098530092589</v>
      </c>
      <c r="T1959" s="12">
        <f t="shared" si="185"/>
        <v>41209.098530092589</v>
      </c>
    </row>
    <row r="1960" spans="1:20" ht="112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8264</v>
      </c>
      <c r="O1960" s="8">
        <f t="shared" si="180"/>
        <v>1.1790285714285715</v>
      </c>
      <c r="P1960" s="6">
        <f t="shared" si="181"/>
        <v>50923.01</v>
      </c>
      <c r="Q1960" t="str">
        <f t="shared" si="182"/>
        <v>film &amp; video</v>
      </c>
      <c r="R1960" t="str">
        <f t="shared" si="183"/>
        <v>television</v>
      </c>
      <c r="S1960" s="12">
        <f t="shared" si="184"/>
        <v>41326.987974537034</v>
      </c>
      <c r="T1960" s="12">
        <f t="shared" si="185"/>
        <v>41356.94630787037</v>
      </c>
    </row>
    <row r="1961" spans="1:20" ht="112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8264</v>
      </c>
      <c r="O1961" s="8">
        <f t="shared" si="180"/>
        <v>11.053811999999999</v>
      </c>
      <c r="P1961" s="6">
        <f t="shared" si="181"/>
        <v>8048.72</v>
      </c>
      <c r="Q1961" t="str">
        <f t="shared" si="182"/>
        <v>film &amp; video</v>
      </c>
      <c r="R1961" t="str">
        <f t="shared" si="183"/>
        <v>television</v>
      </c>
      <c r="S1961" s="12">
        <f t="shared" si="184"/>
        <v>41871.845601851855</v>
      </c>
      <c r="T1961" s="12">
        <f t="shared" si="185"/>
        <v>41913</v>
      </c>
    </row>
    <row r="1962" spans="1:20" ht="96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8264</v>
      </c>
      <c r="O1962" s="8">
        <f t="shared" si="180"/>
        <v>1.9292499999999999</v>
      </c>
      <c r="P1962" s="6">
        <f t="shared" si="181"/>
        <v>41282.5</v>
      </c>
      <c r="Q1962" t="str">
        <f t="shared" si="182"/>
        <v>film &amp; video</v>
      </c>
      <c r="R1962" t="str">
        <f t="shared" si="183"/>
        <v>television</v>
      </c>
      <c r="S1962" s="12">
        <f t="shared" si="184"/>
        <v>41964.362743055557</v>
      </c>
      <c r="T1962" s="12">
        <f t="shared" si="185"/>
        <v>41994.362743055557</v>
      </c>
    </row>
    <row r="1963" spans="1:20" ht="96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8264</v>
      </c>
      <c r="O1963" s="8">
        <f t="shared" si="180"/>
        <v>1.268842105263158</v>
      </c>
      <c r="P1963" s="6">
        <f t="shared" si="181"/>
        <v>56085.56</v>
      </c>
      <c r="Q1963" t="str">
        <f t="shared" si="182"/>
        <v>film &amp; video</v>
      </c>
      <c r="R1963" t="str">
        <f t="shared" si="183"/>
        <v>television</v>
      </c>
      <c r="S1963" s="12">
        <f t="shared" si="184"/>
        <v>41148.194641203707</v>
      </c>
      <c r="T1963" s="12">
        <f t="shared" si="185"/>
        <v>41188.165972222225</v>
      </c>
    </row>
    <row r="1964" spans="1:20" ht="112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8264</v>
      </c>
      <c r="O1964" s="8">
        <f t="shared" si="180"/>
        <v>2.5957748878923765</v>
      </c>
      <c r="P1964" s="6">
        <f t="shared" si="181"/>
        <v>9799.25</v>
      </c>
      <c r="Q1964" t="str">
        <f t="shared" si="182"/>
        <v>film &amp; video</v>
      </c>
      <c r="R1964" t="str">
        <f t="shared" si="183"/>
        <v>television</v>
      </c>
      <c r="S1964" s="12">
        <f t="shared" si="184"/>
        <v>41742.780509259261</v>
      </c>
      <c r="T1964" s="12">
        <f t="shared" si="185"/>
        <v>41772.780509259261</v>
      </c>
    </row>
    <row r="1965" spans="1:20" ht="112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8264</v>
      </c>
      <c r="O1965" s="8">
        <f t="shared" si="180"/>
        <v>2.6227999999999998</v>
      </c>
      <c r="P1965" s="6">
        <f t="shared" si="181"/>
        <v>12156.5</v>
      </c>
      <c r="Q1965" t="str">
        <f t="shared" si="182"/>
        <v>film &amp; video</v>
      </c>
      <c r="R1965" t="str">
        <f t="shared" si="183"/>
        <v>television</v>
      </c>
      <c r="S1965" s="12">
        <f t="shared" si="184"/>
        <v>41863.429791666669</v>
      </c>
      <c r="T1965" s="12">
        <f t="shared" si="185"/>
        <v>41898.429791666669</v>
      </c>
    </row>
    <row r="1966" spans="1:20" ht="112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8264</v>
      </c>
      <c r="O1966" s="8">
        <f t="shared" si="180"/>
        <v>2.0674309000000002</v>
      </c>
      <c r="P1966" s="6">
        <f t="shared" si="181"/>
        <v>116412.06</v>
      </c>
      <c r="Q1966" t="str">
        <f t="shared" si="182"/>
        <v>film &amp; video</v>
      </c>
      <c r="R1966" t="str">
        <f t="shared" si="183"/>
        <v>television</v>
      </c>
      <c r="S1966" s="12">
        <f t="shared" si="184"/>
        <v>42452.272824074069</v>
      </c>
      <c r="T1966" s="12">
        <f t="shared" si="185"/>
        <v>42482.272824074069</v>
      </c>
    </row>
    <row r="1967" spans="1:20" ht="112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8264</v>
      </c>
      <c r="O1967" s="8">
        <f t="shared" si="180"/>
        <v>3.7012999999999998</v>
      </c>
      <c r="P1967" s="6">
        <f t="shared" si="181"/>
        <v>6608.5</v>
      </c>
      <c r="Q1967" t="str">
        <f t="shared" si="182"/>
        <v>film &amp; video</v>
      </c>
      <c r="R1967" t="str">
        <f t="shared" si="183"/>
        <v>television</v>
      </c>
      <c r="S1967" s="12">
        <f t="shared" si="184"/>
        <v>40898.089236111111</v>
      </c>
      <c r="T1967" s="12">
        <f t="shared" si="185"/>
        <v>40920.041666666664</v>
      </c>
    </row>
    <row r="1968" spans="1:20" ht="112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8264</v>
      </c>
      <c r="O1968" s="8">
        <f t="shared" si="180"/>
        <v>2.8496600000000001</v>
      </c>
      <c r="P1968" s="6">
        <f t="shared" si="181"/>
        <v>104128.045</v>
      </c>
      <c r="Q1968" t="str">
        <f t="shared" si="182"/>
        <v>film &amp; video</v>
      </c>
      <c r="R1968" t="str">
        <f t="shared" si="183"/>
        <v>television</v>
      </c>
      <c r="S1968" s="12">
        <f t="shared" si="184"/>
        <v>41835.540486111109</v>
      </c>
      <c r="T1968" s="12">
        <f t="shared" si="185"/>
        <v>41865.540486111109</v>
      </c>
    </row>
    <row r="1969" spans="1:20" ht="112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8264</v>
      </c>
      <c r="O1969" s="8">
        <f t="shared" si="180"/>
        <v>5.7907999999999999</v>
      </c>
      <c r="P1969" s="6">
        <f t="shared" si="181"/>
        <v>37215.5</v>
      </c>
      <c r="Q1969" t="str">
        <f t="shared" si="182"/>
        <v>film &amp; video</v>
      </c>
      <c r="R1969" t="str">
        <f t="shared" si="183"/>
        <v>television</v>
      </c>
      <c r="S1969" s="12">
        <f t="shared" si="184"/>
        <v>41730.663530092592</v>
      </c>
      <c r="T1969" s="12">
        <f t="shared" si="185"/>
        <v>41760.663530092592</v>
      </c>
    </row>
    <row r="1970" spans="1:20" ht="96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8264</v>
      </c>
      <c r="O1970" s="8">
        <f t="shared" si="180"/>
        <v>11.318</v>
      </c>
      <c r="P1970" s="6">
        <f t="shared" si="181"/>
        <v>71496.5</v>
      </c>
      <c r="Q1970" t="str">
        <f t="shared" si="182"/>
        <v>film &amp; video</v>
      </c>
      <c r="R1970" t="str">
        <f t="shared" si="183"/>
        <v>television</v>
      </c>
      <c r="S1970" s="12">
        <f t="shared" si="184"/>
        <v>42676.586979166663</v>
      </c>
      <c r="T1970" s="12">
        <f t="shared" si="185"/>
        <v>42707.628645833334</v>
      </c>
    </row>
    <row r="1971" spans="1:20" ht="112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8264</v>
      </c>
      <c r="O1971" s="8">
        <f t="shared" si="180"/>
        <v>2.6302771750000002</v>
      </c>
      <c r="P1971" s="6">
        <f t="shared" si="181"/>
        <v>58851.5</v>
      </c>
      <c r="Q1971" t="str">
        <f t="shared" si="182"/>
        <v>film &amp; video</v>
      </c>
      <c r="R1971" t="str">
        <f t="shared" si="183"/>
        <v>television</v>
      </c>
      <c r="S1971" s="12">
        <f t="shared" si="184"/>
        <v>42557.792453703703</v>
      </c>
      <c r="T1971" s="12">
        <f t="shared" si="185"/>
        <v>42587.792453703703</v>
      </c>
    </row>
    <row r="1972" spans="1:20" ht="80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8264</v>
      </c>
      <c r="O1972" s="8">
        <f t="shared" si="180"/>
        <v>6.7447999999999997</v>
      </c>
      <c r="P1972" s="6">
        <f t="shared" si="181"/>
        <v>28645.5</v>
      </c>
      <c r="Q1972" t="str">
        <f t="shared" si="182"/>
        <v>film &amp; video</v>
      </c>
      <c r="R1972" t="str">
        <f t="shared" si="183"/>
        <v>television</v>
      </c>
      <c r="S1972" s="12">
        <f t="shared" si="184"/>
        <v>41324.193298611113</v>
      </c>
      <c r="T1972" s="12">
        <f t="shared" si="185"/>
        <v>41384.151631944449</v>
      </c>
    </row>
    <row r="1973" spans="1:20" ht="112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8264</v>
      </c>
      <c r="O1973" s="8">
        <f t="shared" si="180"/>
        <v>2.5683081313131315</v>
      </c>
      <c r="P1973" s="6">
        <f t="shared" si="181"/>
        <v>527986.93500000006</v>
      </c>
      <c r="Q1973" t="str">
        <f t="shared" si="182"/>
        <v>film &amp; video</v>
      </c>
      <c r="R1973" t="str">
        <f t="shared" si="183"/>
        <v>television</v>
      </c>
      <c r="S1973" s="12">
        <f t="shared" si="184"/>
        <v>41561.500706018516</v>
      </c>
      <c r="T1973" s="12">
        <f t="shared" si="185"/>
        <v>41593.166666666664</v>
      </c>
    </row>
    <row r="1974" spans="1:20" ht="96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8264</v>
      </c>
      <c r="O1974" s="8">
        <f t="shared" si="180"/>
        <v>3.7549600000000001</v>
      </c>
      <c r="P1974" s="6">
        <f t="shared" si="181"/>
        <v>8550</v>
      </c>
      <c r="Q1974" t="str">
        <f t="shared" si="182"/>
        <v>film &amp; video</v>
      </c>
      <c r="R1974" t="str">
        <f t="shared" si="183"/>
        <v>television</v>
      </c>
      <c r="S1974" s="12">
        <f t="shared" si="184"/>
        <v>41201.012083333335</v>
      </c>
      <c r="T1974" s="12">
        <f t="shared" si="185"/>
        <v>41231.053749999999</v>
      </c>
    </row>
    <row r="1975" spans="1:20" ht="96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8264</v>
      </c>
      <c r="O1975" s="8">
        <f t="shared" si="180"/>
        <v>2.0870837499999997</v>
      </c>
      <c r="P1975" s="6">
        <f t="shared" si="181"/>
        <v>255288.005</v>
      </c>
      <c r="Q1975" t="str">
        <f t="shared" si="182"/>
        <v>film &amp; video</v>
      </c>
      <c r="R1975" t="str">
        <f t="shared" si="183"/>
        <v>television</v>
      </c>
      <c r="S1975" s="12">
        <f t="shared" si="184"/>
        <v>42549.722962962958</v>
      </c>
      <c r="T1975" s="12">
        <f t="shared" si="185"/>
        <v>42588.291666666672</v>
      </c>
    </row>
    <row r="1976" spans="1:20" ht="112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8264</v>
      </c>
      <c r="O1976" s="8">
        <f t="shared" si="180"/>
        <v>3.4660000000000002</v>
      </c>
      <c r="P1976" s="6">
        <f t="shared" si="181"/>
        <v>37750.6</v>
      </c>
      <c r="Q1976" t="str">
        <f t="shared" si="182"/>
        <v>film &amp; video</v>
      </c>
      <c r="R1976" t="str">
        <f t="shared" si="183"/>
        <v>television</v>
      </c>
      <c r="S1976" s="12">
        <f t="shared" si="184"/>
        <v>41445.334131944444</v>
      </c>
      <c r="T1976" s="12">
        <f t="shared" si="185"/>
        <v>41505.334131944444</v>
      </c>
    </row>
    <row r="1977" spans="1:20" ht="64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8264</v>
      </c>
      <c r="O1977" s="8">
        <f t="shared" si="180"/>
        <v>4.0232999999999999</v>
      </c>
      <c r="P1977" s="6">
        <f t="shared" si="181"/>
        <v>16823.169999999998</v>
      </c>
      <c r="Q1977" t="str">
        <f t="shared" si="182"/>
        <v>film &amp; video</v>
      </c>
      <c r="R1977" t="str">
        <f t="shared" si="183"/>
        <v>television</v>
      </c>
      <c r="S1977" s="12">
        <f t="shared" si="184"/>
        <v>41313.755219907405</v>
      </c>
      <c r="T1977" s="12">
        <f t="shared" si="185"/>
        <v>41343.755219907405</v>
      </c>
    </row>
    <row r="1978" spans="1:20" ht="8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8264</v>
      </c>
      <c r="O1978" s="8">
        <f t="shared" si="180"/>
        <v>10.2684514</v>
      </c>
      <c r="P1978" s="6">
        <f t="shared" si="181"/>
        <v>7168.5</v>
      </c>
      <c r="Q1978" t="str">
        <f t="shared" si="182"/>
        <v>film &amp; video</v>
      </c>
      <c r="R1978" t="str">
        <f t="shared" si="183"/>
        <v>television</v>
      </c>
      <c r="S1978" s="12">
        <f t="shared" si="184"/>
        <v>41438.899594907409</v>
      </c>
      <c r="T1978" s="12">
        <f t="shared" si="185"/>
        <v>41468.899594907409</v>
      </c>
    </row>
    <row r="1979" spans="1:20" ht="8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8264</v>
      </c>
      <c r="O1979" s="8">
        <f t="shared" si="180"/>
        <v>1.14901155</v>
      </c>
      <c r="P1979" s="6">
        <f t="shared" si="181"/>
        <v>100993</v>
      </c>
      <c r="Q1979" t="str">
        <f t="shared" si="182"/>
        <v>film &amp; video</v>
      </c>
      <c r="R1979" t="str">
        <f t="shared" si="183"/>
        <v>television</v>
      </c>
      <c r="S1979" s="12">
        <f t="shared" si="184"/>
        <v>42311.216898148152</v>
      </c>
      <c r="T1979" s="12">
        <f t="shared" si="185"/>
        <v>42357.332638888889</v>
      </c>
    </row>
    <row r="1980" spans="1:20" ht="96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8264</v>
      </c>
      <c r="O1980" s="8">
        <f t="shared" si="180"/>
        <v>3.5482402000000004</v>
      </c>
      <c r="P1980" s="6">
        <f t="shared" si="181"/>
        <v>256905.285</v>
      </c>
      <c r="Q1980" t="str">
        <f t="shared" si="182"/>
        <v>film &amp; video</v>
      </c>
      <c r="R1980" t="str">
        <f t="shared" si="183"/>
        <v>television</v>
      </c>
      <c r="S1980" s="12">
        <f t="shared" si="184"/>
        <v>41039.225601851853</v>
      </c>
      <c r="T1980" s="12">
        <f t="shared" si="185"/>
        <v>41072.291666666664</v>
      </c>
    </row>
    <row r="1981" spans="1:20" ht="96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8264</v>
      </c>
      <c r="O1981" s="8">
        <f t="shared" si="180"/>
        <v>5.0799999999999998E-2</v>
      </c>
      <c r="P1981" s="6">
        <f t="shared" si="181"/>
        <v>115307.655</v>
      </c>
      <c r="Q1981" t="str">
        <f t="shared" si="182"/>
        <v>film &amp; video</v>
      </c>
      <c r="R1981" t="str">
        <f t="shared" si="183"/>
        <v>television</v>
      </c>
      <c r="S1981" s="12">
        <f t="shared" si="184"/>
        <v>42290.460023148145</v>
      </c>
      <c r="T1981" s="12">
        <f t="shared" si="185"/>
        <v>42327.207638888889</v>
      </c>
    </row>
    <row r="1982" spans="1:20" ht="64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8264</v>
      </c>
      <c r="O1982" s="8">
        <f t="shared" si="180"/>
        <v>0</v>
      </c>
      <c r="P1982" s="6">
        <f t="shared" si="181"/>
        <v>89678.505000000005</v>
      </c>
      <c r="Q1982" t="str">
        <f t="shared" si="182"/>
        <v>film &amp; video</v>
      </c>
      <c r="R1982" t="str">
        <f t="shared" si="183"/>
        <v>television</v>
      </c>
      <c r="S1982" s="12">
        <f t="shared" si="184"/>
        <v>42423.542384259257</v>
      </c>
      <c r="T1982" s="12">
        <f t="shared" si="185"/>
        <v>42463.500717592593</v>
      </c>
    </row>
    <row r="1983" spans="1:20" ht="112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8264</v>
      </c>
      <c r="O1983" s="8">
        <f t="shared" si="180"/>
        <v>4.2999999999999997E-2</v>
      </c>
      <c r="P1983" s="6">
        <f t="shared" si="181"/>
        <v>196.5</v>
      </c>
      <c r="Q1983" t="str">
        <f t="shared" si="182"/>
        <v>film &amp; video</v>
      </c>
      <c r="R1983" t="str">
        <f t="shared" si="183"/>
        <v>television</v>
      </c>
      <c r="S1983" s="12">
        <f t="shared" si="184"/>
        <v>41799.725289351853</v>
      </c>
      <c r="T1983" s="12">
        <f t="shared" si="185"/>
        <v>41829.725289351853</v>
      </c>
    </row>
    <row r="1984" spans="1:20" ht="8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8264</v>
      </c>
      <c r="O1984" s="8">
        <f t="shared" si="180"/>
        <v>0.21146666666666666</v>
      </c>
      <c r="P1984" s="6">
        <f t="shared" si="181"/>
        <v>0</v>
      </c>
      <c r="Q1984" t="str">
        <f t="shared" si="182"/>
        <v>film &amp; video</v>
      </c>
      <c r="R1984" t="str">
        <f t="shared" si="183"/>
        <v>television</v>
      </c>
      <c r="S1984" s="12">
        <f t="shared" si="184"/>
        <v>42678.586655092593</v>
      </c>
      <c r="T1984" s="12">
        <f t="shared" si="185"/>
        <v>42708.628321759257</v>
      </c>
    </row>
    <row r="1985" spans="1:20" ht="96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8264</v>
      </c>
      <c r="O1985" s="8">
        <f t="shared" si="180"/>
        <v>3.1875000000000001E-2</v>
      </c>
      <c r="P1985" s="6">
        <f t="shared" si="181"/>
        <v>717.5</v>
      </c>
      <c r="Q1985" t="str">
        <f t="shared" si="182"/>
        <v>film &amp; video</v>
      </c>
      <c r="R1985" t="str">
        <f t="shared" si="183"/>
        <v>television</v>
      </c>
      <c r="S1985" s="12">
        <f t="shared" si="184"/>
        <v>42593.011782407411</v>
      </c>
      <c r="T1985" s="12">
        <f t="shared" si="185"/>
        <v>42615.291666666672</v>
      </c>
    </row>
    <row r="1986" spans="1:20" ht="96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8264</v>
      </c>
      <c r="O1986" s="8">
        <f t="shared" si="180"/>
        <v>5.0000000000000001E-4</v>
      </c>
      <c r="P1986" s="6">
        <f t="shared" si="181"/>
        <v>1589.5</v>
      </c>
      <c r="Q1986" t="str">
        <f t="shared" si="182"/>
        <v>film &amp; video</v>
      </c>
      <c r="R1986" t="str">
        <f t="shared" si="183"/>
        <v>television</v>
      </c>
      <c r="S1986" s="12">
        <f t="shared" si="184"/>
        <v>41913.790289351848</v>
      </c>
      <c r="T1986" s="12">
        <f t="shared" si="185"/>
        <v>41973.831956018519</v>
      </c>
    </row>
    <row r="1987" spans="1:20" ht="112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8264</v>
      </c>
      <c r="O1987" s="8">
        <f t="shared" ref="O1987:O2050" si="186">E1989/D1989</f>
        <v>0.42472727272727273</v>
      </c>
      <c r="P1987" s="6">
        <f t="shared" ref="P1987:P2050" si="187">AVERAGE(E1987, L1987)</f>
        <v>27.5</v>
      </c>
      <c r="Q1987" t="str">
        <f t="shared" ref="Q1987:Q2050" si="188">LEFT(N1987, SEARCH("/",N1987,1)-1)</f>
        <v>film &amp; video</v>
      </c>
      <c r="R1987" t="str">
        <f t="shared" ref="R1987:R2050" si="189">RIGHT(N1987,LEN(N1987)-FIND("/",N1987))</f>
        <v>television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112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8264</v>
      </c>
      <c r="O1988" s="8">
        <f t="shared" si="186"/>
        <v>4.1666666666666666E-3</v>
      </c>
      <c r="P1988" s="6">
        <f t="shared" si="187"/>
        <v>1</v>
      </c>
      <c r="Q1988" t="str">
        <f t="shared" si="188"/>
        <v>film &amp; video</v>
      </c>
      <c r="R1988" t="str">
        <f t="shared" si="189"/>
        <v>television</v>
      </c>
      <c r="S1988" s="12">
        <f t="shared" si="190"/>
        <v>42413.433831018512</v>
      </c>
      <c r="T1988" s="12">
        <f t="shared" si="191"/>
        <v>42443.392164351855</v>
      </c>
    </row>
    <row r="1989" spans="1:20" ht="64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8264</v>
      </c>
      <c r="O1989" s="8">
        <f t="shared" si="186"/>
        <v>0.01</v>
      </c>
      <c r="P1989" s="6">
        <f t="shared" si="187"/>
        <v>1182</v>
      </c>
      <c r="Q1989" t="str">
        <f t="shared" si="188"/>
        <v>film &amp; video</v>
      </c>
      <c r="R1989" t="str">
        <f t="shared" si="189"/>
        <v>television</v>
      </c>
      <c r="S1989" s="12">
        <f t="shared" si="190"/>
        <v>42034.639768518522</v>
      </c>
      <c r="T1989" s="12">
        <f t="shared" si="191"/>
        <v>42064.639768518522</v>
      </c>
    </row>
    <row r="1990" spans="1:20" ht="64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8264</v>
      </c>
      <c r="O1990" s="8">
        <f t="shared" si="186"/>
        <v>0.16966666666666666</v>
      </c>
      <c r="P1990" s="6">
        <f t="shared" si="187"/>
        <v>13</v>
      </c>
      <c r="Q1990" t="str">
        <f t="shared" si="188"/>
        <v>film &amp; video</v>
      </c>
      <c r="R1990" t="str">
        <f t="shared" si="189"/>
        <v>television</v>
      </c>
      <c r="S1990" s="12">
        <f t="shared" si="190"/>
        <v>42206.763217592597</v>
      </c>
      <c r="T1990" s="12">
        <f t="shared" si="191"/>
        <v>42236.763217592597</v>
      </c>
    </row>
    <row r="1991" spans="1:20" ht="80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8264</v>
      </c>
      <c r="O1991" s="8">
        <f t="shared" si="186"/>
        <v>7.0000000000000007E-2</v>
      </c>
      <c r="P1991" s="6">
        <f t="shared" si="187"/>
        <v>25.5</v>
      </c>
      <c r="Q1991" t="str">
        <f t="shared" si="188"/>
        <v>film &amp; video</v>
      </c>
      <c r="R1991" t="str">
        <f t="shared" si="189"/>
        <v>television</v>
      </c>
      <c r="S1991" s="12">
        <f t="shared" si="190"/>
        <v>42685.680648148147</v>
      </c>
      <c r="T1991" s="12">
        <f t="shared" si="191"/>
        <v>42715.680648148147</v>
      </c>
    </row>
    <row r="1992" spans="1:20" ht="112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8264</v>
      </c>
      <c r="O1992" s="8">
        <f t="shared" si="186"/>
        <v>1.3333333333333333E-3</v>
      </c>
      <c r="P1992" s="6">
        <f t="shared" si="187"/>
        <v>257</v>
      </c>
      <c r="Q1992" t="str">
        <f t="shared" si="188"/>
        <v>film &amp; video</v>
      </c>
      <c r="R1992" t="str">
        <f t="shared" si="189"/>
        <v>television</v>
      </c>
      <c r="S1992" s="12">
        <f t="shared" si="190"/>
        <v>42398.195972222224</v>
      </c>
      <c r="T1992" s="12">
        <f t="shared" si="191"/>
        <v>42413.195972222224</v>
      </c>
    </row>
    <row r="1993" spans="1:20" ht="64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8264</v>
      </c>
      <c r="O1993" s="8">
        <f t="shared" si="186"/>
        <v>0</v>
      </c>
      <c r="P1993" s="6">
        <f t="shared" si="187"/>
        <v>71.5</v>
      </c>
      <c r="Q1993" t="str">
        <f t="shared" si="188"/>
        <v>film &amp; video</v>
      </c>
      <c r="R1993" t="str">
        <f t="shared" si="189"/>
        <v>television</v>
      </c>
      <c r="S1993" s="12">
        <f t="shared" si="190"/>
        <v>42167.89335648148</v>
      </c>
      <c r="T1993" s="12">
        <f t="shared" si="191"/>
        <v>42188.89335648148</v>
      </c>
    </row>
    <row r="1994" spans="1:20" ht="8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8264</v>
      </c>
      <c r="O1994" s="8">
        <f t="shared" si="186"/>
        <v>0</v>
      </c>
      <c r="P1994" s="6">
        <f t="shared" si="187"/>
        <v>2</v>
      </c>
      <c r="Q1994" t="str">
        <f t="shared" si="188"/>
        <v>film &amp; video</v>
      </c>
      <c r="R1994" t="str">
        <f t="shared" si="189"/>
        <v>television</v>
      </c>
      <c r="S1994" s="12">
        <f t="shared" si="190"/>
        <v>42023.143414351856</v>
      </c>
      <c r="T1994" s="12">
        <f t="shared" si="191"/>
        <v>42053.143414351856</v>
      </c>
    </row>
    <row r="1995" spans="1:20" ht="96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8264</v>
      </c>
      <c r="O1995" s="8">
        <f t="shared" si="186"/>
        <v>7.8E-2</v>
      </c>
      <c r="P1995" s="6">
        <f t="shared" si="187"/>
        <v>0</v>
      </c>
      <c r="Q1995" t="str">
        <f t="shared" si="188"/>
        <v>film &amp; video</v>
      </c>
      <c r="R1995" t="str">
        <f t="shared" si="189"/>
        <v>television</v>
      </c>
      <c r="S1995" s="12">
        <f t="shared" si="190"/>
        <v>42329.58839120371</v>
      </c>
      <c r="T1995" s="12">
        <f t="shared" si="191"/>
        <v>42359.58839120371</v>
      </c>
    </row>
    <row r="1996" spans="1:20" ht="112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8264</v>
      </c>
      <c r="O1996" s="8">
        <f t="shared" si="186"/>
        <v>0</v>
      </c>
      <c r="P1996" s="6">
        <f t="shared" si="187"/>
        <v>0</v>
      </c>
      <c r="Q1996" t="str">
        <f t="shared" si="188"/>
        <v>film &amp; video</v>
      </c>
      <c r="R1996" t="str">
        <f t="shared" si="189"/>
        <v>television</v>
      </c>
      <c r="S1996" s="12">
        <f t="shared" si="190"/>
        <v>42651.006273148145</v>
      </c>
      <c r="T1996" s="12">
        <f t="shared" si="191"/>
        <v>42711.047939814816</v>
      </c>
    </row>
    <row r="1997" spans="1:20" ht="112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8264</v>
      </c>
      <c r="O1997" s="8">
        <f t="shared" si="186"/>
        <v>0</v>
      </c>
      <c r="P1997" s="6">
        <f t="shared" si="187"/>
        <v>40.5</v>
      </c>
      <c r="Q1997" t="str">
        <f t="shared" si="188"/>
        <v>film &amp; video</v>
      </c>
      <c r="R1997" t="str">
        <f t="shared" si="189"/>
        <v>television</v>
      </c>
      <c r="S1997" s="12">
        <f t="shared" si="190"/>
        <v>42181.902037037042</v>
      </c>
      <c r="T1997" s="12">
        <f t="shared" si="191"/>
        <v>42201.902037037042</v>
      </c>
    </row>
    <row r="1998" spans="1:20" ht="112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8264</v>
      </c>
      <c r="O1998" s="8">
        <f t="shared" si="186"/>
        <v>0.26200000000000001</v>
      </c>
      <c r="P1998" s="6">
        <f t="shared" si="187"/>
        <v>0</v>
      </c>
      <c r="Q1998" t="str">
        <f t="shared" si="188"/>
        <v>film &amp; video</v>
      </c>
      <c r="R1998" t="str">
        <f t="shared" si="189"/>
        <v>television</v>
      </c>
      <c r="S1998" s="12">
        <f t="shared" si="190"/>
        <v>41800.819571759261</v>
      </c>
      <c r="T1998" s="12">
        <f t="shared" si="191"/>
        <v>41830.819571759261</v>
      </c>
    </row>
    <row r="1999" spans="1:20" ht="96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8264</v>
      </c>
      <c r="O1999" s="8">
        <f t="shared" si="186"/>
        <v>7.6129032258064515E-3</v>
      </c>
      <c r="P1999" s="6">
        <f t="shared" si="187"/>
        <v>0</v>
      </c>
      <c r="Q1999" t="str">
        <f t="shared" si="188"/>
        <v>film &amp; video</v>
      </c>
      <c r="R1999" t="str">
        <f t="shared" si="189"/>
        <v>television</v>
      </c>
      <c r="S1999" s="12">
        <f t="shared" si="190"/>
        <v>41847.930694444447</v>
      </c>
      <c r="T1999" s="12">
        <f t="shared" si="191"/>
        <v>41877.930694444447</v>
      </c>
    </row>
    <row r="2000" spans="1:20" ht="12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8264</v>
      </c>
      <c r="O2000" s="8">
        <f t="shared" si="186"/>
        <v>0.125</v>
      </c>
      <c r="P2000" s="6">
        <f t="shared" si="187"/>
        <v>329</v>
      </c>
      <c r="Q2000" t="str">
        <f t="shared" si="188"/>
        <v>film &amp; video</v>
      </c>
      <c r="R2000" t="str">
        <f t="shared" si="189"/>
        <v>television</v>
      </c>
      <c r="S2000" s="12">
        <f t="shared" si="190"/>
        <v>41807.118495370371</v>
      </c>
      <c r="T2000" s="12">
        <f t="shared" si="191"/>
        <v>41852.118495370371</v>
      </c>
    </row>
    <row r="2001" spans="1:20" ht="8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8264</v>
      </c>
      <c r="O2001" s="8">
        <f t="shared" si="186"/>
        <v>3.8212909090909091</v>
      </c>
      <c r="P2001" s="6">
        <f t="shared" si="187"/>
        <v>121.5</v>
      </c>
      <c r="Q2001" t="str">
        <f t="shared" si="188"/>
        <v>film &amp; video</v>
      </c>
      <c r="R2001" t="str">
        <f t="shared" si="189"/>
        <v>television</v>
      </c>
      <c r="S2001" s="12">
        <f t="shared" si="190"/>
        <v>41926.482731481483</v>
      </c>
      <c r="T2001" s="12">
        <f t="shared" si="191"/>
        <v>41956.524398148147</v>
      </c>
    </row>
    <row r="2002" spans="1:20" ht="112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8264</v>
      </c>
      <c r="O2002" s="8">
        <f t="shared" si="186"/>
        <v>2.1679422000000002</v>
      </c>
      <c r="P2002" s="6">
        <f t="shared" si="187"/>
        <v>325</v>
      </c>
      <c r="Q2002" t="str">
        <f t="shared" si="188"/>
        <v>film &amp; video</v>
      </c>
      <c r="R2002" t="str">
        <f t="shared" si="189"/>
        <v>television</v>
      </c>
      <c r="S2002" s="12">
        <f t="shared" si="190"/>
        <v>42345.951539351852</v>
      </c>
      <c r="T2002" s="12">
        <f t="shared" si="191"/>
        <v>42375.951539351852</v>
      </c>
    </row>
    <row r="2003" spans="1:20" ht="8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8264</v>
      </c>
      <c r="O2003" s="8">
        <f t="shared" si="186"/>
        <v>3.12</v>
      </c>
      <c r="P2003" s="6">
        <f t="shared" si="187"/>
        <v>105904</v>
      </c>
      <c r="Q2003" t="str">
        <f t="shared" si="188"/>
        <v>film &amp; video</v>
      </c>
      <c r="R2003" t="str">
        <f t="shared" si="189"/>
        <v>television</v>
      </c>
      <c r="S2003" s="12">
        <f t="shared" si="190"/>
        <v>42136.209675925929</v>
      </c>
      <c r="T2003" s="12">
        <f t="shared" si="191"/>
        <v>42167.833333333328</v>
      </c>
    </row>
    <row r="2004" spans="1:20" ht="96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8264</v>
      </c>
      <c r="O2004" s="8">
        <f t="shared" si="186"/>
        <v>2.3442048</v>
      </c>
      <c r="P2004" s="6">
        <f t="shared" si="187"/>
        <v>54886.055</v>
      </c>
      <c r="Q2004" t="str">
        <f t="shared" si="188"/>
        <v>film &amp; video</v>
      </c>
      <c r="R2004" t="str">
        <f t="shared" si="189"/>
        <v>television</v>
      </c>
      <c r="S2004" s="12">
        <f t="shared" si="190"/>
        <v>42728.71230324074</v>
      </c>
      <c r="T2004" s="12">
        <f t="shared" si="191"/>
        <v>42758.71230324074</v>
      </c>
    </row>
    <row r="2005" spans="1:20" ht="112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8264</v>
      </c>
      <c r="O2005" s="8">
        <f t="shared" si="186"/>
        <v>1.236801</v>
      </c>
      <c r="P2005" s="6">
        <f t="shared" si="187"/>
        <v>788.5</v>
      </c>
      <c r="Q2005" t="str">
        <f t="shared" si="188"/>
        <v>film &amp; video</v>
      </c>
      <c r="R2005" t="str">
        <f t="shared" si="189"/>
        <v>television</v>
      </c>
      <c r="S2005" s="12">
        <f t="shared" si="190"/>
        <v>40347.125601851854</v>
      </c>
      <c r="T2005" s="12">
        <f t="shared" si="191"/>
        <v>40361.958333333336</v>
      </c>
    </row>
    <row r="2006" spans="1:20" ht="96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8264</v>
      </c>
      <c r="O2006" s="8">
        <f t="shared" si="186"/>
        <v>2.4784000000000002</v>
      </c>
      <c r="P2006" s="6">
        <f t="shared" si="187"/>
        <v>58782.12</v>
      </c>
      <c r="Q2006" t="str">
        <f t="shared" si="188"/>
        <v>film &amp; video</v>
      </c>
      <c r="R2006" t="str">
        <f t="shared" si="189"/>
        <v>television</v>
      </c>
      <c r="S2006" s="12">
        <f t="shared" si="190"/>
        <v>41800.604895833334</v>
      </c>
      <c r="T2006" s="12">
        <f t="shared" si="191"/>
        <v>41830.604895833334</v>
      </c>
    </row>
    <row r="2007" spans="1:20" ht="112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8264</v>
      </c>
      <c r="O2007" s="8">
        <f t="shared" si="186"/>
        <v>1.157092</v>
      </c>
      <c r="P2007" s="6">
        <f t="shared" si="187"/>
        <v>18647.514999999999</v>
      </c>
      <c r="Q2007" t="str">
        <f t="shared" si="188"/>
        <v>film &amp; video</v>
      </c>
      <c r="R2007" t="str">
        <f t="shared" si="189"/>
        <v>television</v>
      </c>
      <c r="S2007" s="12">
        <f t="shared" si="190"/>
        <v>41535.812708333331</v>
      </c>
      <c r="T2007" s="12">
        <f t="shared" si="191"/>
        <v>41563.165972222225</v>
      </c>
    </row>
    <row r="2008" spans="1:20" ht="112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8264</v>
      </c>
      <c r="O2008" s="8">
        <f t="shared" si="186"/>
        <v>1.1707484768810599</v>
      </c>
      <c r="P2008" s="6">
        <f t="shared" si="187"/>
        <v>62111.5</v>
      </c>
      <c r="Q2008" t="str">
        <f t="shared" si="188"/>
        <v>film &amp; video</v>
      </c>
      <c r="R2008" t="str">
        <f t="shared" si="189"/>
        <v>television</v>
      </c>
      <c r="S2008" s="12">
        <f t="shared" si="190"/>
        <v>41941.500520833331</v>
      </c>
      <c r="T2008" s="12">
        <f t="shared" si="191"/>
        <v>41976.542187500003</v>
      </c>
    </row>
    <row r="2009" spans="1:20" ht="112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8264</v>
      </c>
      <c r="O2009" s="8">
        <f t="shared" si="186"/>
        <v>3.05158</v>
      </c>
      <c r="P2009" s="6">
        <f t="shared" si="187"/>
        <v>5853.96</v>
      </c>
      <c r="Q2009" t="str">
        <f t="shared" si="188"/>
        <v>film &amp; video</v>
      </c>
      <c r="R2009" t="str">
        <f t="shared" si="189"/>
        <v>television</v>
      </c>
      <c r="S2009" s="12">
        <f t="shared" si="190"/>
        <v>40347.837800925925</v>
      </c>
      <c r="T2009" s="12">
        <f t="shared" si="191"/>
        <v>40414.166666666664</v>
      </c>
    </row>
    <row r="2010" spans="1:20" ht="96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8264</v>
      </c>
      <c r="O2010" s="8">
        <f t="shared" si="186"/>
        <v>3.2005299999999997</v>
      </c>
      <c r="P2010" s="6">
        <f t="shared" si="187"/>
        <v>940</v>
      </c>
      <c r="Q2010" t="str">
        <f t="shared" si="188"/>
        <v>film &amp; video</v>
      </c>
      <c r="R2010" t="str">
        <f t="shared" si="189"/>
        <v>television</v>
      </c>
      <c r="S2010" s="12">
        <f t="shared" si="190"/>
        <v>40761.604421296295</v>
      </c>
      <c r="T2010" s="12">
        <f t="shared" si="191"/>
        <v>40805.604421296295</v>
      </c>
    </row>
    <row r="2011" spans="1:20" ht="112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8264</v>
      </c>
      <c r="O2011" s="8">
        <f t="shared" si="186"/>
        <v>8.1956399999999991</v>
      </c>
      <c r="P2011" s="6">
        <f t="shared" si="187"/>
        <v>76488.5</v>
      </c>
      <c r="Q2011" t="str">
        <f t="shared" si="188"/>
        <v>film &amp; video</v>
      </c>
      <c r="R2011" t="str">
        <f t="shared" si="189"/>
        <v>television</v>
      </c>
      <c r="S2011" s="12">
        <f t="shared" si="190"/>
        <v>42661.323414351849</v>
      </c>
      <c r="T2011" s="12">
        <f t="shared" si="191"/>
        <v>42697.365081018521</v>
      </c>
    </row>
    <row r="2012" spans="1:20" ht="64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8264</v>
      </c>
      <c r="O2012" s="8">
        <f t="shared" si="186"/>
        <v>2.3490000000000002</v>
      </c>
      <c r="P2012" s="6">
        <f t="shared" si="187"/>
        <v>48876.45</v>
      </c>
      <c r="Q2012" t="str">
        <f t="shared" si="188"/>
        <v>film &amp; video</v>
      </c>
      <c r="R2012" t="str">
        <f t="shared" si="189"/>
        <v>television</v>
      </c>
      <c r="S2012" s="12">
        <f t="shared" si="190"/>
        <v>42570.996423611112</v>
      </c>
      <c r="T2012" s="12">
        <f t="shared" si="191"/>
        <v>42600.996423611112</v>
      </c>
    </row>
    <row r="2013" spans="1:20" ht="96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8264</v>
      </c>
      <c r="O2013" s="8">
        <f t="shared" si="186"/>
        <v>4.9491375</v>
      </c>
      <c r="P2013" s="6">
        <f t="shared" si="187"/>
        <v>205376.5</v>
      </c>
      <c r="Q2013" t="str">
        <f t="shared" si="188"/>
        <v>film &amp; video</v>
      </c>
      <c r="R2013" t="str">
        <f t="shared" si="189"/>
        <v>television</v>
      </c>
      <c r="S2013" s="12">
        <f t="shared" si="190"/>
        <v>42347.358483796299</v>
      </c>
      <c r="T2013" s="12">
        <f t="shared" si="191"/>
        <v>42380.958333333328</v>
      </c>
    </row>
    <row r="2014" spans="1:20" ht="96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8264</v>
      </c>
      <c r="O2014" s="8">
        <f t="shared" si="186"/>
        <v>78.137822333333332</v>
      </c>
      <c r="P2014" s="6">
        <f t="shared" si="187"/>
        <v>5964</v>
      </c>
      <c r="Q2014" t="str">
        <f t="shared" si="188"/>
        <v>film &amp; video</v>
      </c>
      <c r="R2014" t="str">
        <f t="shared" si="189"/>
        <v>television</v>
      </c>
      <c r="S2014" s="12">
        <f t="shared" si="190"/>
        <v>42010.822233796294</v>
      </c>
      <c r="T2014" s="12">
        <f t="shared" si="191"/>
        <v>42040.822233796294</v>
      </c>
    </row>
    <row r="2015" spans="1:20" ht="112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8264</v>
      </c>
      <c r="O2015" s="8">
        <f t="shared" si="186"/>
        <v>1.1300013888888889</v>
      </c>
      <c r="P2015" s="6">
        <f t="shared" si="187"/>
        <v>398212</v>
      </c>
      <c r="Q2015" t="str">
        <f t="shared" si="188"/>
        <v>film &amp; video</v>
      </c>
      <c r="R2015" t="str">
        <f t="shared" si="189"/>
        <v>television</v>
      </c>
      <c r="S2015" s="12">
        <f t="shared" si="190"/>
        <v>42499.960810185185</v>
      </c>
      <c r="T2015" s="12">
        <f t="shared" si="191"/>
        <v>42559.960810185185</v>
      </c>
    </row>
    <row r="2016" spans="1:20" ht="96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8264</v>
      </c>
      <c r="O2016" s="8">
        <f t="shared" si="186"/>
        <v>9.2154220000000002</v>
      </c>
      <c r="P2016" s="6">
        <f t="shared" si="187"/>
        <v>1185295.835</v>
      </c>
      <c r="Q2016" t="str">
        <f t="shared" si="188"/>
        <v>film &amp; video</v>
      </c>
      <c r="R2016" t="str">
        <f t="shared" si="189"/>
        <v>television</v>
      </c>
      <c r="S2016" s="12">
        <f t="shared" si="190"/>
        <v>41324.214571759258</v>
      </c>
      <c r="T2016" s="12">
        <f t="shared" si="191"/>
        <v>41358.172905092593</v>
      </c>
    </row>
    <row r="2017" spans="1:20" ht="96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8264</v>
      </c>
      <c r="O2017" s="8">
        <f t="shared" si="186"/>
        <v>1.2510239999999999</v>
      </c>
      <c r="P2017" s="6">
        <f t="shared" si="187"/>
        <v>4149.0050000000001</v>
      </c>
      <c r="Q2017" t="str">
        <f t="shared" si="188"/>
        <v>film &amp; video</v>
      </c>
      <c r="R2017" t="str">
        <f t="shared" si="189"/>
        <v>television</v>
      </c>
      <c r="S2017" s="12">
        <f t="shared" si="190"/>
        <v>40765.876886574071</v>
      </c>
      <c r="T2017" s="12">
        <f t="shared" si="191"/>
        <v>40795.876886574071</v>
      </c>
    </row>
    <row r="2018" spans="1:20" ht="11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8264</v>
      </c>
      <c r="O2018" s="8">
        <f t="shared" si="186"/>
        <v>1.0224343076923077</v>
      </c>
      <c r="P2018" s="6">
        <f t="shared" si="187"/>
        <v>46316.61</v>
      </c>
      <c r="Q2018" t="str">
        <f t="shared" si="188"/>
        <v>film &amp; video</v>
      </c>
      <c r="R2018" t="str">
        <f t="shared" si="189"/>
        <v>television</v>
      </c>
      <c r="S2018" s="12">
        <f t="shared" si="190"/>
        <v>41312.88077546296</v>
      </c>
      <c r="T2018" s="12">
        <f t="shared" si="191"/>
        <v>41342.88077546296</v>
      </c>
    </row>
    <row r="2019" spans="1:20" ht="96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8264</v>
      </c>
      <c r="O2019" s="8">
        <f t="shared" si="186"/>
        <v>4.8490975000000001</v>
      </c>
      <c r="P2019" s="6">
        <f t="shared" si="187"/>
        <v>15850.8</v>
      </c>
      <c r="Q2019" t="str">
        <f t="shared" si="188"/>
        <v>film &amp; video</v>
      </c>
      <c r="R2019" t="str">
        <f t="shared" si="189"/>
        <v>television</v>
      </c>
      <c r="S2019" s="12">
        <f t="shared" si="190"/>
        <v>40961.057349537034</v>
      </c>
      <c r="T2019" s="12">
        <f t="shared" si="191"/>
        <v>40992.166666666664</v>
      </c>
    </row>
    <row r="2020" spans="1:20" ht="112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8264</v>
      </c>
      <c r="O2020" s="8">
        <f t="shared" si="186"/>
        <v>1.9233333333333333</v>
      </c>
      <c r="P2020" s="6">
        <f t="shared" si="187"/>
        <v>33454.114999999998</v>
      </c>
      <c r="Q2020" t="str">
        <f t="shared" si="188"/>
        <v>film &amp; video</v>
      </c>
      <c r="R2020" t="str">
        <f t="shared" si="189"/>
        <v>television</v>
      </c>
      <c r="S2020" s="12">
        <f t="shared" si="190"/>
        <v>42199.365844907406</v>
      </c>
      <c r="T2020" s="12">
        <f t="shared" si="191"/>
        <v>42229.365844907406</v>
      </c>
    </row>
    <row r="2021" spans="1:20" ht="112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8264</v>
      </c>
      <c r="O2021" s="8">
        <f t="shared" si="186"/>
        <v>2.8109999999999999</v>
      </c>
      <c r="P2021" s="6">
        <f t="shared" si="187"/>
        <v>97871.95</v>
      </c>
      <c r="Q2021" t="str">
        <f t="shared" si="188"/>
        <v>film &amp; video</v>
      </c>
      <c r="R2021" t="str">
        <f t="shared" si="189"/>
        <v>television</v>
      </c>
      <c r="S2021" s="12">
        <f t="shared" si="190"/>
        <v>42605.70857638889</v>
      </c>
      <c r="T2021" s="12">
        <f t="shared" si="191"/>
        <v>42635.70857638889</v>
      </c>
    </row>
    <row r="2022" spans="1:20" ht="12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8264</v>
      </c>
      <c r="O2022" s="8">
        <f t="shared" si="186"/>
        <v>1.2513700000000001</v>
      </c>
      <c r="P2022" s="6">
        <f t="shared" si="187"/>
        <v>1503.5</v>
      </c>
      <c r="Q2022" t="str">
        <f t="shared" si="188"/>
        <v>film &amp; video</v>
      </c>
      <c r="R2022" t="str">
        <f t="shared" si="189"/>
        <v>television</v>
      </c>
      <c r="S2022" s="12">
        <f t="shared" si="190"/>
        <v>41737.097499999996</v>
      </c>
      <c r="T2022" s="12">
        <f t="shared" si="191"/>
        <v>41773.961111111108</v>
      </c>
    </row>
    <row r="2023" spans="1:20" ht="112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8264</v>
      </c>
      <c r="O2023" s="8">
        <f t="shared" si="186"/>
        <v>1.61459</v>
      </c>
      <c r="P2023" s="6">
        <f t="shared" si="187"/>
        <v>7075</v>
      </c>
      <c r="Q2023" t="str">
        <f t="shared" si="188"/>
        <v>film &amp; video</v>
      </c>
      <c r="R2023" t="str">
        <f t="shared" si="189"/>
        <v>television</v>
      </c>
      <c r="S2023" s="12">
        <f t="shared" si="190"/>
        <v>41861.070567129631</v>
      </c>
      <c r="T2023" s="12">
        <f t="shared" si="191"/>
        <v>41906.070567129631</v>
      </c>
    </row>
    <row r="2024" spans="1:20" ht="112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8264</v>
      </c>
      <c r="O2024" s="8">
        <f t="shared" si="186"/>
        <v>5.8535000000000004</v>
      </c>
      <c r="P2024" s="6">
        <f t="shared" si="187"/>
        <v>62731</v>
      </c>
      <c r="Q2024" t="str">
        <f t="shared" si="188"/>
        <v>film &amp; video</v>
      </c>
      <c r="R2024" t="str">
        <f t="shared" si="189"/>
        <v>television</v>
      </c>
      <c r="S2024" s="12">
        <f t="shared" si="190"/>
        <v>42502.569120370375</v>
      </c>
      <c r="T2024" s="12">
        <f t="shared" si="191"/>
        <v>42532.569120370375</v>
      </c>
    </row>
    <row r="2025" spans="1:20" ht="112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8264</v>
      </c>
      <c r="O2025" s="8">
        <f t="shared" si="186"/>
        <v>2.0114999999999998</v>
      </c>
      <c r="P2025" s="6">
        <f t="shared" si="187"/>
        <v>80906</v>
      </c>
      <c r="Q2025" t="str">
        <f t="shared" si="188"/>
        <v>film &amp; video</v>
      </c>
      <c r="R2025" t="str">
        <f t="shared" si="189"/>
        <v>television</v>
      </c>
      <c r="S2025" s="12">
        <f t="shared" si="190"/>
        <v>42136.420752314814</v>
      </c>
      <c r="T2025" s="12">
        <f t="shared" si="191"/>
        <v>42166.420752314814</v>
      </c>
    </row>
    <row r="2026" spans="1:20" ht="112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8264</v>
      </c>
      <c r="O2026" s="8">
        <f t="shared" si="186"/>
        <v>1.3348307999999998</v>
      </c>
      <c r="P2026" s="6">
        <f t="shared" si="187"/>
        <v>11759.5</v>
      </c>
      <c r="Q2026" t="str">
        <f t="shared" si="188"/>
        <v>film &amp; video</v>
      </c>
      <c r="R2026" t="str">
        <f t="shared" si="189"/>
        <v>television</v>
      </c>
      <c r="S2026" s="12">
        <f t="shared" si="190"/>
        <v>41099.966944444444</v>
      </c>
      <c r="T2026" s="12">
        <f t="shared" si="191"/>
        <v>41134.125</v>
      </c>
    </row>
    <row r="2027" spans="1:20" ht="112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8264</v>
      </c>
      <c r="O2027" s="8">
        <f t="shared" si="186"/>
        <v>1.2024900000000001</v>
      </c>
      <c r="P2027" s="6">
        <f t="shared" si="187"/>
        <v>80824.5</v>
      </c>
      <c r="Q2027" t="str">
        <f t="shared" si="188"/>
        <v>film &amp; video</v>
      </c>
      <c r="R2027" t="str">
        <f t="shared" si="189"/>
        <v>television</v>
      </c>
      <c r="S2027" s="12">
        <f t="shared" si="190"/>
        <v>42136.184560185182</v>
      </c>
      <c r="T2027" s="12">
        <f t="shared" si="191"/>
        <v>42166.184560185182</v>
      </c>
    </row>
    <row r="2028" spans="1:20" ht="64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8264</v>
      </c>
      <c r="O2028" s="8">
        <f t="shared" si="186"/>
        <v>1.2616666666666667</v>
      </c>
      <c r="P2028" s="6">
        <f t="shared" si="187"/>
        <v>16912.384999999998</v>
      </c>
      <c r="Q2028" t="str">
        <f t="shared" si="188"/>
        <v>film &amp; video</v>
      </c>
      <c r="R2028" t="str">
        <f t="shared" si="189"/>
        <v>television</v>
      </c>
      <c r="S2028" s="12">
        <f t="shared" si="190"/>
        <v>41704.735937500001</v>
      </c>
      <c r="T2028" s="12">
        <f t="shared" si="191"/>
        <v>41750.165972222225</v>
      </c>
    </row>
    <row r="2029" spans="1:20" ht="112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8264</v>
      </c>
      <c r="O2029" s="8">
        <f t="shared" si="186"/>
        <v>3.6120000000000001</v>
      </c>
      <c r="P2029" s="6">
        <f t="shared" si="187"/>
        <v>60394</v>
      </c>
      <c r="Q2029" t="str">
        <f t="shared" si="188"/>
        <v>film &amp; video</v>
      </c>
      <c r="R2029" t="str">
        <f t="shared" si="189"/>
        <v>television</v>
      </c>
      <c r="S2029" s="12">
        <f t="shared" si="190"/>
        <v>42048.813877314817</v>
      </c>
      <c r="T2029" s="12">
        <f t="shared" si="191"/>
        <v>42093.772210648152</v>
      </c>
    </row>
    <row r="2030" spans="1:20" ht="8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8264</v>
      </c>
      <c r="O2030" s="8">
        <f t="shared" si="186"/>
        <v>2.26239013671875</v>
      </c>
      <c r="P2030" s="6">
        <f t="shared" si="187"/>
        <v>1932</v>
      </c>
      <c r="Q2030" t="str">
        <f t="shared" si="188"/>
        <v>film &amp; video</v>
      </c>
      <c r="R2030" t="str">
        <f t="shared" si="189"/>
        <v>television</v>
      </c>
      <c r="S2030" s="12">
        <f t="shared" si="190"/>
        <v>40215.919050925928</v>
      </c>
      <c r="T2030" s="12">
        <f t="shared" si="191"/>
        <v>40252.913194444445</v>
      </c>
    </row>
    <row r="2031" spans="1:20" ht="8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8264</v>
      </c>
      <c r="O2031" s="8">
        <f t="shared" si="186"/>
        <v>1.2035</v>
      </c>
      <c r="P2031" s="6">
        <f t="shared" si="187"/>
        <v>4562</v>
      </c>
      <c r="Q2031" t="str">
        <f t="shared" si="188"/>
        <v>film &amp; video</v>
      </c>
      <c r="R2031" t="str">
        <f t="shared" si="189"/>
        <v>television</v>
      </c>
      <c r="S2031" s="12">
        <f t="shared" si="190"/>
        <v>41848.021770833337</v>
      </c>
      <c r="T2031" s="12">
        <f t="shared" si="191"/>
        <v>41878.021770833337</v>
      </c>
    </row>
    <row r="2032" spans="1:20" ht="96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8264</v>
      </c>
      <c r="O2032" s="8">
        <f t="shared" si="186"/>
        <v>3.0418799999999999</v>
      </c>
      <c r="P2032" s="6">
        <f t="shared" si="187"/>
        <v>37379.5</v>
      </c>
      <c r="Q2032" t="str">
        <f t="shared" si="188"/>
        <v>film &amp; video</v>
      </c>
      <c r="R2032" t="str">
        <f t="shared" si="189"/>
        <v>television</v>
      </c>
      <c r="S2032" s="12">
        <f t="shared" si="190"/>
        <v>41212.996481481481</v>
      </c>
      <c r="T2032" s="12">
        <f t="shared" si="191"/>
        <v>41242.996481481481</v>
      </c>
    </row>
    <row r="2033" spans="1:20" ht="8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8264</v>
      </c>
      <c r="O2033" s="8">
        <f t="shared" si="186"/>
        <v>1.7867599999999999</v>
      </c>
      <c r="P2033" s="6">
        <f t="shared" si="187"/>
        <v>30341.5</v>
      </c>
      <c r="Q2033" t="str">
        <f t="shared" si="188"/>
        <v>film &amp; video</v>
      </c>
      <c r="R2033" t="str">
        <f t="shared" si="189"/>
        <v>television</v>
      </c>
      <c r="S2033" s="12">
        <f t="shared" si="190"/>
        <v>41975.329317129625</v>
      </c>
      <c r="T2033" s="12">
        <f t="shared" si="191"/>
        <v>42013.041666666672</v>
      </c>
    </row>
    <row r="2034" spans="1:20" ht="96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8264</v>
      </c>
      <c r="O2034" s="8">
        <f t="shared" si="186"/>
        <v>3.868199871794872</v>
      </c>
      <c r="P2034" s="6">
        <f t="shared" si="187"/>
        <v>38289</v>
      </c>
      <c r="Q2034" t="str">
        <f t="shared" si="188"/>
        <v>film &amp; video</v>
      </c>
      <c r="R2034" t="str">
        <f t="shared" si="189"/>
        <v>television</v>
      </c>
      <c r="S2034" s="12">
        <f t="shared" si="190"/>
        <v>42689.565671296295</v>
      </c>
      <c r="T2034" s="12">
        <f t="shared" si="191"/>
        <v>42719.208333333328</v>
      </c>
    </row>
    <row r="2035" spans="1:20" ht="112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8264</v>
      </c>
      <c r="O2035" s="8">
        <f t="shared" si="186"/>
        <v>2.1103642500000004</v>
      </c>
      <c r="P2035" s="6">
        <f t="shared" si="187"/>
        <v>22413.5</v>
      </c>
      <c r="Q2035" t="str">
        <f t="shared" si="188"/>
        <v>film &amp; video</v>
      </c>
      <c r="R2035" t="str">
        <f t="shared" si="189"/>
        <v>television</v>
      </c>
      <c r="S2035" s="12">
        <f t="shared" si="190"/>
        <v>41725.082384259258</v>
      </c>
      <c r="T2035" s="12">
        <f t="shared" si="191"/>
        <v>41755.082384259258</v>
      </c>
    </row>
    <row r="2036" spans="1:20" ht="112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8264</v>
      </c>
      <c r="O2036" s="8">
        <f t="shared" si="186"/>
        <v>1.3166833333333334</v>
      </c>
      <c r="P2036" s="6">
        <f t="shared" si="187"/>
        <v>151113.79500000001</v>
      </c>
      <c r="Q2036" t="str">
        <f t="shared" si="188"/>
        <v>film &amp; video</v>
      </c>
      <c r="R2036" t="str">
        <f t="shared" si="189"/>
        <v>television</v>
      </c>
      <c r="S2036" s="12">
        <f t="shared" si="190"/>
        <v>42076.130011574074</v>
      </c>
      <c r="T2036" s="12">
        <f t="shared" si="191"/>
        <v>42131.290277777778</v>
      </c>
    </row>
    <row r="2037" spans="1:20" ht="112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8264</v>
      </c>
      <c r="O2037" s="8">
        <f t="shared" si="186"/>
        <v>3.0047639999999998</v>
      </c>
      <c r="P2037" s="6">
        <f t="shared" si="187"/>
        <v>84736.57</v>
      </c>
      <c r="Q2037" t="str">
        <f t="shared" si="188"/>
        <v>film &amp; video</v>
      </c>
      <c r="R2037" t="str">
        <f t="shared" si="189"/>
        <v>television</v>
      </c>
      <c r="S2037" s="12">
        <f t="shared" si="190"/>
        <v>42311.625081018516</v>
      </c>
      <c r="T2037" s="12">
        <f t="shared" si="191"/>
        <v>42357.041666666672</v>
      </c>
    </row>
    <row r="2038" spans="1:20" ht="112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8264</v>
      </c>
      <c r="O2038" s="8">
        <f t="shared" si="186"/>
        <v>4.2051249999999998</v>
      </c>
      <c r="P2038" s="6">
        <f t="shared" si="187"/>
        <v>20174.25</v>
      </c>
      <c r="Q2038" t="str">
        <f t="shared" si="188"/>
        <v>film &amp; video</v>
      </c>
      <c r="R2038" t="str">
        <f t="shared" si="189"/>
        <v>television</v>
      </c>
      <c r="S2038" s="12">
        <f t="shared" si="190"/>
        <v>41738.864803240744</v>
      </c>
      <c r="T2038" s="12">
        <f t="shared" si="191"/>
        <v>41768.864803240744</v>
      </c>
    </row>
    <row r="2039" spans="1:20" ht="96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8264</v>
      </c>
      <c r="O2039" s="8">
        <f t="shared" si="186"/>
        <v>1.362168</v>
      </c>
      <c r="P2039" s="6">
        <f t="shared" si="187"/>
        <v>15238.32</v>
      </c>
      <c r="Q2039" t="str">
        <f t="shared" si="188"/>
        <v>film &amp; video</v>
      </c>
      <c r="R2039" t="str">
        <f t="shared" si="189"/>
        <v>television</v>
      </c>
      <c r="S2039" s="12">
        <f t="shared" si="190"/>
        <v>41578.210104166668</v>
      </c>
      <c r="T2039" s="12">
        <f t="shared" si="191"/>
        <v>41638.251770833333</v>
      </c>
    </row>
    <row r="2040" spans="1:20" ht="96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8264</v>
      </c>
      <c r="O2040" s="8">
        <f t="shared" si="186"/>
        <v>2.4817133333333334</v>
      </c>
      <c r="P2040" s="6">
        <f t="shared" si="187"/>
        <v>16922.5</v>
      </c>
      <c r="Q2040" t="str">
        <f t="shared" si="188"/>
        <v>film &amp; video</v>
      </c>
      <c r="R2040" t="str">
        <f t="shared" si="189"/>
        <v>television</v>
      </c>
      <c r="S2040" s="12">
        <f t="shared" si="190"/>
        <v>41424.27107638889</v>
      </c>
      <c r="T2040" s="12">
        <f t="shared" si="191"/>
        <v>41456.75</v>
      </c>
    </row>
    <row r="2041" spans="1:20" ht="96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8264</v>
      </c>
      <c r="O2041" s="8">
        <f t="shared" si="186"/>
        <v>1.8186315789473684</v>
      </c>
      <c r="P2041" s="6">
        <f t="shared" si="187"/>
        <v>85325</v>
      </c>
      <c r="Q2041" t="str">
        <f t="shared" si="188"/>
        <v>film &amp; video</v>
      </c>
      <c r="R2041" t="str">
        <f t="shared" si="189"/>
        <v>television</v>
      </c>
      <c r="S2041" s="12">
        <f t="shared" si="190"/>
        <v>42675.438946759255</v>
      </c>
      <c r="T2041" s="12">
        <f t="shared" si="191"/>
        <v>42705.207638888889</v>
      </c>
    </row>
    <row r="2042" spans="1:20" ht="48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8264</v>
      </c>
      <c r="O2042" s="8">
        <f t="shared" si="186"/>
        <v>1.2353000000000001</v>
      </c>
      <c r="P2042" s="6">
        <f t="shared" si="187"/>
        <v>3858.07</v>
      </c>
      <c r="Q2042" t="str">
        <f t="shared" si="188"/>
        <v>film &amp; video</v>
      </c>
      <c r="R2042" t="str">
        <f t="shared" si="189"/>
        <v>television</v>
      </c>
      <c r="S2042" s="12">
        <f t="shared" si="190"/>
        <v>41578.927118055559</v>
      </c>
      <c r="T2042" s="12">
        <f t="shared" si="191"/>
        <v>41593.968784722223</v>
      </c>
    </row>
    <row r="2043" spans="1:20" ht="96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8264</v>
      </c>
      <c r="O2043" s="8">
        <f t="shared" si="186"/>
        <v>5.0620938628158845</v>
      </c>
      <c r="P2043" s="6">
        <f t="shared" si="187"/>
        <v>8698.5</v>
      </c>
      <c r="Q2043" t="str">
        <f t="shared" si="188"/>
        <v>film &amp; video</v>
      </c>
      <c r="R2043" t="str">
        <f t="shared" si="189"/>
        <v>television</v>
      </c>
      <c r="S2043" s="12">
        <f t="shared" si="190"/>
        <v>42654.525775462964</v>
      </c>
      <c r="T2043" s="12">
        <f t="shared" si="191"/>
        <v>42684.567442129628</v>
      </c>
    </row>
    <row r="2044" spans="1:20" ht="96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8264</v>
      </c>
      <c r="O2044" s="8">
        <f t="shared" si="186"/>
        <v>1.0821333333333334</v>
      </c>
      <c r="P2044" s="6">
        <f t="shared" si="187"/>
        <v>6246.5</v>
      </c>
      <c r="Q2044" t="str">
        <f t="shared" si="188"/>
        <v>film &amp; video</v>
      </c>
      <c r="R2044" t="str">
        <f t="shared" si="189"/>
        <v>television</v>
      </c>
      <c r="S2044" s="12">
        <f t="shared" si="190"/>
        <v>42331.708032407405</v>
      </c>
      <c r="T2044" s="12">
        <f t="shared" si="191"/>
        <v>42391.708032407405</v>
      </c>
    </row>
    <row r="2045" spans="1:20" ht="112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8264</v>
      </c>
      <c r="O2045" s="8">
        <f t="shared" si="186"/>
        <v>8.1918387755102042</v>
      </c>
      <c r="P2045" s="6">
        <f t="shared" si="187"/>
        <v>3602</v>
      </c>
      <c r="Q2045" t="str">
        <f t="shared" si="188"/>
        <v>film &amp; video</v>
      </c>
      <c r="R2045" t="str">
        <f t="shared" si="189"/>
        <v>television</v>
      </c>
      <c r="S2045" s="12">
        <f t="shared" si="190"/>
        <v>42661.176817129628</v>
      </c>
      <c r="T2045" s="12">
        <f t="shared" si="191"/>
        <v>42715.207638888889</v>
      </c>
    </row>
    <row r="2046" spans="1:20" ht="96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8264</v>
      </c>
      <c r="O2046" s="8">
        <f t="shared" si="186"/>
        <v>1.2110000000000001</v>
      </c>
      <c r="P2046" s="6">
        <f t="shared" si="187"/>
        <v>8206</v>
      </c>
      <c r="Q2046" t="str">
        <f t="shared" si="188"/>
        <v>film &amp; video</v>
      </c>
      <c r="R2046" t="str">
        <f t="shared" si="189"/>
        <v>television</v>
      </c>
      <c r="S2046" s="12">
        <f t="shared" si="190"/>
        <v>42138.684189814812</v>
      </c>
      <c r="T2046" s="12">
        <f t="shared" si="191"/>
        <v>42168.684189814812</v>
      </c>
    </row>
    <row r="2047" spans="1:20" ht="112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8264</v>
      </c>
      <c r="O2047" s="8">
        <f t="shared" si="186"/>
        <v>1.0299897959183673</v>
      </c>
      <c r="P2047" s="6">
        <f t="shared" si="187"/>
        <v>20201.505000000001</v>
      </c>
      <c r="Q2047" t="str">
        <f t="shared" si="188"/>
        <v>film &amp; video</v>
      </c>
      <c r="R2047" t="str">
        <f t="shared" si="189"/>
        <v>television</v>
      </c>
      <c r="S2047" s="12">
        <f t="shared" si="190"/>
        <v>41069.088506944441</v>
      </c>
      <c r="T2047" s="12">
        <f t="shared" si="191"/>
        <v>41099.088506944441</v>
      </c>
    </row>
    <row r="2048" spans="1:20" ht="112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8264</v>
      </c>
      <c r="O2048" s="8">
        <f t="shared" si="186"/>
        <v>1.4833229411764706</v>
      </c>
      <c r="P2048" s="6">
        <f t="shared" si="187"/>
        <v>6163.5</v>
      </c>
      <c r="Q2048" t="str">
        <f t="shared" si="188"/>
        <v>film &amp; video</v>
      </c>
      <c r="R2048" t="str">
        <f t="shared" si="189"/>
        <v>television</v>
      </c>
      <c r="S2048" s="12">
        <f t="shared" si="190"/>
        <v>41387.171805555554</v>
      </c>
      <c r="T2048" s="12">
        <f t="shared" si="191"/>
        <v>41417.171805555554</v>
      </c>
    </row>
    <row r="2049" spans="1:20" ht="96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8264</v>
      </c>
      <c r="O2049" s="8">
        <f t="shared" si="186"/>
        <v>1.2019070000000001</v>
      </c>
      <c r="P2049" s="6">
        <f t="shared" si="187"/>
        <v>50691</v>
      </c>
      <c r="Q2049" t="str">
        <f t="shared" si="188"/>
        <v>film &amp; video</v>
      </c>
      <c r="R2049" t="str">
        <f t="shared" si="189"/>
        <v>television</v>
      </c>
      <c r="S2049" s="12">
        <f t="shared" si="190"/>
        <v>42081.903587962966</v>
      </c>
      <c r="T2049" s="12">
        <f t="shared" si="191"/>
        <v>42111</v>
      </c>
    </row>
    <row r="2050" spans="1:20" ht="96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8264</v>
      </c>
      <c r="O2050" s="8">
        <f t="shared" si="186"/>
        <v>4.7327000000000004</v>
      </c>
      <c r="P2050" s="6">
        <f t="shared" si="187"/>
        <v>63727.724999999999</v>
      </c>
      <c r="Q2050" t="str">
        <f t="shared" si="188"/>
        <v>film &amp; video</v>
      </c>
      <c r="R2050" t="str">
        <f t="shared" si="189"/>
        <v>television</v>
      </c>
      <c r="S2050" s="12">
        <f t="shared" si="190"/>
        <v>41387.651516203703</v>
      </c>
      <c r="T2050" s="12">
        <f t="shared" si="191"/>
        <v>41417.651516203703</v>
      </c>
    </row>
    <row r="2051" spans="1:20" ht="64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8264</v>
      </c>
      <c r="O2051" s="8">
        <f t="shared" ref="O2051:O2114" si="192">E2053/D2053</f>
        <v>1.303625</v>
      </c>
      <c r="P2051" s="6">
        <f t="shared" ref="P2051:P2114" si="193">AVERAGE(E2051, L2051)</f>
        <v>30418.674999999999</v>
      </c>
      <c r="Q2051" t="str">
        <f t="shared" ref="Q2051:Q2114" si="194">LEFT(N2051, SEARCH("/",N2051,1)-1)</f>
        <v>film &amp; video</v>
      </c>
      <c r="R2051" t="str">
        <f t="shared" ref="R2051:R2114" si="195">RIGHT(N2051,LEN(N2051)-FIND("/",N2051))</f>
        <v>television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96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8264</v>
      </c>
      <c r="O2052" s="8">
        <f t="shared" si="192"/>
        <v>3.5304799999999998</v>
      </c>
      <c r="P2052" s="6">
        <f t="shared" si="193"/>
        <v>23748.5</v>
      </c>
      <c r="Q2052" t="str">
        <f t="shared" si="194"/>
        <v>film &amp; video</v>
      </c>
      <c r="R2052" t="str">
        <f t="shared" si="195"/>
        <v>television</v>
      </c>
      <c r="S2052" s="12">
        <f t="shared" si="196"/>
        <v>42115.071504629625</v>
      </c>
      <c r="T2052" s="12">
        <f t="shared" si="197"/>
        <v>42155.071504629625</v>
      </c>
    </row>
    <row r="2053" spans="1:20" ht="112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8264</v>
      </c>
      <c r="O2053" s="8">
        <f t="shared" si="192"/>
        <v>1.0102</v>
      </c>
      <c r="P2053" s="6">
        <f t="shared" si="193"/>
        <v>5335.5</v>
      </c>
      <c r="Q2053" t="str">
        <f t="shared" si="194"/>
        <v>film &amp; video</v>
      </c>
      <c r="R2053" t="str">
        <f t="shared" si="195"/>
        <v>television</v>
      </c>
      <c r="S2053" s="12">
        <f t="shared" si="196"/>
        <v>41604.022418981483</v>
      </c>
      <c r="T2053" s="12">
        <f t="shared" si="197"/>
        <v>41634.022418981483</v>
      </c>
    </row>
    <row r="2054" spans="1:20" ht="96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8264</v>
      </c>
      <c r="O2054" s="8">
        <f t="shared" si="192"/>
        <v>1.1359142857142857</v>
      </c>
      <c r="P2054" s="6">
        <f t="shared" si="193"/>
        <v>88532.5</v>
      </c>
      <c r="Q2054" t="str">
        <f t="shared" si="194"/>
        <v>film &amp; video</v>
      </c>
      <c r="R2054" t="str">
        <f t="shared" si="195"/>
        <v>television</v>
      </c>
      <c r="S2054" s="12">
        <f t="shared" si="196"/>
        <v>42375.08394675926</v>
      </c>
      <c r="T2054" s="12">
        <f t="shared" si="197"/>
        <v>42420.08394675926</v>
      </c>
    </row>
    <row r="2055" spans="1:20" ht="96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8264</v>
      </c>
      <c r="O2055" s="8">
        <f t="shared" si="192"/>
        <v>1.6741666666666666</v>
      </c>
      <c r="P2055" s="6">
        <f t="shared" si="193"/>
        <v>2586</v>
      </c>
      <c r="Q2055" t="str">
        <f t="shared" si="194"/>
        <v>film &amp; video</v>
      </c>
      <c r="R2055" t="str">
        <f t="shared" si="195"/>
        <v>television</v>
      </c>
      <c r="S2055" s="12">
        <f t="shared" si="196"/>
        <v>42303.617488425924</v>
      </c>
      <c r="T2055" s="12">
        <f t="shared" si="197"/>
        <v>42333.659155092595</v>
      </c>
    </row>
    <row r="2056" spans="1:20" ht="112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8264</v>
      </c>
      <c r="O2056" s="8">
        <f t="shared" si="192"/>
        <v>1.5345200000000001</v>
      </c>
      <c r="P2056" s="6">
        <f t="shared" si="193"/>
        <v>20189</v>
      </c>
      <c r="Q2056" t="str">
        <f t="shared" si="194"/>
        <v>film &amp; video</v>
      </c>
      <c r="R2056" t="str">
        <f t="shared" si="195"/>
        <v>television</v>
      </c>
      <c r="S2056" s="12">
        <f t="shared" si="196"/>
        <v>41731.520949074074</v>
      </c>
      <c r="T2056" s="12">
        <f t="shared" si="197"/>
        <v>41761.520949074074</v>
      </c>
    </row>
    <row r="2057" spans="1:20" ht="96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8264</v>
      </c>
      <c r="O2057" s="8">
        <f t="shared" si="192"/>
        <v>2.022322</v>
      </c>
      <c r="P2057" s="6">
        <f t="shared" si="193"/>
        <v>5073</v>
      </c>
      <c r="Q2057" t="str">
        <f t="shared" si="194"/>
        <v>film &amp; video</v>
      </c>
      <c r="R2057" t="str">
        <f t="shared" si="195"/>
        <v>television</v>
      </c>
      <c r="S2057" s="12">
        <f t="shared" si="196"/>
        <v>41946.674108796295</v>
      </c>
      <c r="T2057" s="12">
        <f t="shared" si="197"/>
        <v>41976.166666666672</v>
      </c>
    </row>
    <row r="2058" spans="1:20" ht="96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8264</v>
      </c>
      <c r="O2058" s="8">
        <f t="shared" si="192"/>
        <v>1.6828125</v>
      </c>
      <c r="P2058" s="6">
        <f t="shared" si="193"/>
        <v>38640</v>
      </c>
      <c r="Q2058" t="str">
        <f t="shared" si="194"/>
        <v>film &amp; video</v>
      </c>
      <c r="R2058" t="str">
        <f t="shared" si="195"/>
        <v>television</v>
      </c>
      <c r="S2058" s="12">
        <f t="shared" si="196"/>
        <v>41351.76090277778</v>
      </c>
      <c r="T2058" s="12">
        <f t="shared" si="197"/>
        <v>41381.76090277778</v>
      </c>
    </row>
    <row r="2059" spans="1:20" ht="112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8264</v>
      </c>
      <c r="O2059" s="8">
        <f t="shared" si="192"/>
        <v>1.4345666666666668</v>
      </c>
      <c r="P2059" s="6">
        <f t="shared" si="193"/>
        <v>15500.415000000001</v>
      </c>
      <c r="Q2059" t="str">
        <f t="shared" si="194"/>
        <v>film &amp; video</v>
      </c>
      <c r="R2059" t="str">
        <f t="shared" si="195"/>
        <v>television</v>
      </c>
      <c r="S2059" s="12">
        <f t="shared" si="196"/>
        <v>42396.494583333333</v>
      </c>
      <c r="T2059" s="12">
        <f t="shared" si="197"/>
        <v>42426.494583333333</v>
      </c>
    </row>
    <row r="2060" spans="1:20" ht="64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8264</v>
      </c>
      <c r="O2060" s="8">
        <f t="shared" si="192"/>
        <v>1.964</v>
      </c>
      <c r="P2060" s="6">
        <f t="shared" si="193"/>
        <v>2359</v>
      </c>
      <c r="Q2060" t="str">
        <f t="shared" si="194"/>
        <v>film &amp; video</v>
      </c>
      <c r="R2060" t="str">
        <f t="shared" si="195"/>
        <v>television</v>
      </c>
      <c r="S2060" s="12">
        <f t="shared" si="196"/>
        <v>42026.370717592596</v>
      </c>
      <c r="T2060" s="12">
        <f t="shared" si="197"/>
        <v>42065.833333333328</v>
      </c>
    </row>
    <row r="2061" spans="1:20" ht="112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8264</v>
      </c>
      <c r="O2061" s="8">
        <f t="shared" si="192"/>
        <v>1.0791999999999999</v>
      </c>
      <c r="P2061" s="6">
        <f t="shared" si="193"/>
        <v>21706</v>
      </c>
      <c r="Q2061" t="str">
        <f t="shared" si="194"/>
        <v>film &amp; video</v>
      </c>
      <c r="R2061" t="str">
        <f t="shared" si="195"/>
        <v>television</v>
      </c>
      <c r="S2061" s="12">
        <f t="shared" si="196"/>
        <v>42361.602476851855</v>
      </c>
      <c r="T2061" s="12">
        <f t="shared" si="197"/>
        <v>42400.915972222225</v>
      </c>
    </row>
    <row r="2062" spans="1:20" ht="112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8264</v>
      </c>
      <c r="O2062" s="8">
        <f t="shared" si="192"/>
        <v>1.14977</v>
      </c>
      <c r="P2062" s="6">
        <f t="shared" si="193"/>
        <v>25232</v>
      </c>
      <c r="Q2062" t="str">
        <f t="shared" si="194"/>
        <v>film &amp; video</v>
      </c>
      <c r="R2062" t="str">
        <f t="shared" si="195"/>
        <v>television</v>
      </c>
      <c r="S2062" s="12">
        <f t="shared" si="196"/>
        <v>41783.642939814818</v>
      </c>
      <c r="T2062" s="12">
        <f t="shared" si="197"/>
        <v>41843.642939814818</v>
      </c>
    </row>
    <row r="2063" spans="1:20" ht="96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8264</v>
      </c>
      <c r="O2063" s="8">
        <f t="shared" si="192"/>
        <v>1.4804999999999999</v>
      </c>
      <c r="P2063" s="6">
        <f t="shared" si="193"/>
        <v>2715.5</v>
      </c>
      <c r="Q2063" t="str">
        <f t="shared" si="194"/>
        <v>film &amp; video</v>
      </c>
      <c r="R2063" t="str">
        <f t="shared" si="195"/>
        <v>television</v>
      </c>
      <c r="S2063" s="12">
        <f t="shared" si="196"/>
        <v>42705.764513888891</v>
      </c>
      <c r="T2063" s="12">
        <f t="shared" si="197"/>
        <v>42735.764513888891</v>
      </c>
    </row>
    <row r="2064" spans="1:20" ht="112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8264</v>
      </c>
      <c r="O2064" s="8">
        <f t="shared" si="192"/>
        <v>1.9116676082790633</v>
      </c>
      <c r="P2064" s="6">
        <f t="shared" si="193"/>
        <v>57590</v>
      </c>
      <c r="Q2064" t="str">
        <f t="shared" si="194"/>
        <v>film &amp; video</v>
      </c>
      <c r="R2064" t="str">
        <f t="shared" si="195"/>
        <v>television</v>
      </c>
      <c r="S2064" s="12">
        <f t="shared" si="196"/>
        <v>42423.3830787037</v>
      </c>
      <c r="T2064" s="12">
        <f t="shared" si="197"/>
        <v>42453.341412037036</v>
      </c>
    </row>
    <row r="2065" spans="1:20" ht="8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8264</v>
      </c>
      <c r="O2065" s="8">
        <f t="shared" si="192"/>
        <v>1.99215125</v>
      </c>
      <c r="P2065" s="6">
        <f t="shared" si="193"/>
        <v>2985.5</v>
      </c>
      <c r="Q2065" t="str">
        <f t="shared" si="194"/>
        <v>film &amp; video</v>
      </c>
      <c r="R2065" t="str">
        <f t="shared" si="195"/>
        <v>television</v>
      </c>
      <c r="S2065" s="12">
        <f t="shared" si="196"/>
        <v>42472.73265046296</v>
      </c>
      <c r="T2065" s="12">
        <f t="shared" si="197"/>
        <v>42505.73265046296</v>
      </c>
    </row>
    <row r="2066" spans="1:20" ht="96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8264</v>
      </c>
      <c r="O2066" s="8">
        <f t="shared" si="192"/>
        <v>2.1859999999999999</v>
      </c>
      <c r="P2066" s="6">
        <f t="shared" si="193"/>
        <v>253298.13500000001</v>
      </c>
      <c r="Q2066" t="str">
        <f t="shared" si="194"/>
        <v>film &amp; video</v>
      </c>
      <c r="R2066" t="str">
        <f t="shared" si="195"/>
        <v>television</v>
      </c>
      <c r="S2066" s="12">
        <f t="shared" si="196"/>
        <v>41389.364849537036</v>
      </c>
      <c r="T2066" s="12">
        <f t="shared" si="197"/>
        <v>41425.5</v>
      </c>
    </row>
    <row r="2067" spans="1:20" ht="112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8264</v>
      </c>
      <c r="O2067" s="8">
        <f t="shared" si="192"/>
        <v>1.2686868686868686</v>
      </c>
      <c r="P2067" s="6">
        <f t="shared" si="193"/>
        <v>40621.025000000001</v>
      </c>
      <c r="Q2067" t="str">
        <f t="shared" si="194"/>
        <v>film &amp; video</v>
      </c>
      <c r="R2067" t="str">
        <f t="shared" si="195"/>
        <v>television</v>
      </c>
      <c r="S2067" s="12">
        <f t="shared" si="196"/>
        <v>41603.333668981482</v>
      </c>
      <c r="T2067" s="12">
        <f t="shared" si="197"/>
        <v>41633.333668981482</v>
      </c>
    </row>
    <row r="2068" spans="1:20" ht="96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8264</v>
      </c>
      <c r="O2068" s="8">
        <f t="shared" si="192"/>
        <v>1.0522388</v>
      </c>
      <c r="P2068" s="6">
        <f t="shared" si="193"/>
        <v>2218.5</v>
      </c>
      <c r="Q2068" t="str">
        <f t="shared" si="194"/>
        <v>film &amp; video</v>
      </c>
      <c r="R2068" t="str">
        <f t="shared" si="195"/>
        <v>television</v>
      </c>
      <c r="S2068" s="12">
        <f t="shared" si="196"/>
        <v>41844.771793981483</v>
      </c>
      <c r="T2068" s="12">
        <f t="shared" si="197"/>
        <v>41874.771793981483</v>
      </c>
    </row>
    <row r="2069" spans="1:20" ht="8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8264</v>
      </c>
      <c r="O2069" s="8">
        <f t="shared" si="192"/>
        <v>1.2840666000000001</v>
      </c>
      <c r="P2069" s="6">
        <f t="shared" si="193"/>
        <v>319</v>
      </c>
      <c r="Q2069" t="str">
        <f t="shared" si="194"/>
        <v>film &amp; video</v>
      </c>
      <c r="R2069" t="str">
        <f t="shared" si="195"/>
        <v>television</v>
      </c>
      <c r="S2069" s="12">
        <f t="shared" si="196"/>
        <v>42115.853888888887</v>
      </c>
      <c r="T2069" s="12">
        <f t="shared" si="197"/>
        <v>42148.853888888887</v>
      </c>
    </row>
    <row r="2070" spans="1:20" ht="112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8264</v>
      </c>
      <c r="O2070" s="8">
        <f t="shared" si="192"/>
        <v>3.1732719999999999</v>
      </c>
      <c r="P2070" s="6">
        <f t="shared" si="193"/>
        <v>13190.985000000001</v>
      </c>
      <c r="Q2070" t="str">
        <f t="shared" si="194"/>
        <v>film &amp; video</v>
      </c>
      <c r="R2070" t="str">
        <f t="shared" si="195"/>
        <v>television</v>
      </c>
      <c r="S2070" s="12">
        <f t="shared" si="196"/>
        <v>42633.841608796298</v>
      </c>
      <c r="T2070" s="12">
        <f t="shared" si="197"/>
        <v>42663.841608796298</v>
      </c>
    </row>
    <row r="2071" spans="1:20" ht="112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8264</v>
      </c>
      <c r="O2071" s="8">
        <f t="shared" si="192"/>
        <v>2.8073000000000001</v>
      </c>
      <c r="P2071" s="6">
        <f t="shared" si="193"/>
        <v>32233.165000000001</v>
      </c>
      <c r="Q2071" t="str">
        <f t="shared" si="194"/>
        <v>film &amp; video</v>
      </c>
      <c r="R2071" t="str">
        <f t="shared" si="195"/>
        <v>television</v>
      </c>
      <c r="S2071" s="12">
        <f t="shared" si="196"/>
        <v>42340.972118055557</v>
      </c>
      <c r="T2071" s="12">
        <f t="shared" si="197"/>
        <v>42371.972118055557</v>
      </c>
    </row>
    <row r="2072" spans="1:20" ht="112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8264</v>
      </c>
      <c r="O2072" s="8">
        <f t="shared" si="192"/>
        <v>1.1073146853146854</v>
      </c>
      <c r="P2072" s="6">
        <f t="shared" si="193"/>
        <v>199094.5</v>
      </c>
      <c r="Q2072" t="str">
        <f t="shared" si="194"/>
        <v>film &amp; video</v>
      </c>
      <c r="R2072" t="str">
        <f t="shared" si="195"/>
        <v>television</v>
      </c>
      <c r="S2072" s="12">
        <f t="shared" si="196"/>
        <v>42519.6565162037</v>
      </c>
      <c r="T2072" s="12">
        <f t="shared" si="197"/>
        <v>42549.6565162037</v>
      </c>
    </row>
    <row r="2073" spans="1:20" ht="96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8264</v>
      </c>
      <c r="O2073" s="8">
        <f t="shared" si="192"/>
        <v>1.5260429999999998</v>
      </c>
      <c r="P2073" s="6">
        <f t="shared" si="193"/>
        <v>28212</v>
      </c>
      <c r="Q2073" t="str">
        <f t="shared" si="194"/>
        <v>film &amp; video</v>
      </c>
      <c r="R2073" t="str">
        <f t="shared" si="195"/>
        <v>television</v>
      </c>
      <c r="S2073" s="12">
        <f t="shared" si="196"/>
        <v>42600.278749999998</v>
      </c>
      <c r="T2073" s="12">
        <f t="shared" si="197"/>
        <v>42645.278749999998</v>
      </c>
    </row>
    <row r="2074" spans="1:20" ht="112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8264</v>
      </c>
      <c r="O2074" s="8">
        <f t="shared" si="192"/>
        <v>1.0249999999999999</v>
      </c>
      <c r="P2074" s="6">
        <f t="shared" si="193"/>
        <v>39761.5</v>
      </c>
      <c r="Q2074" t="str">
        <f t="shared" si="194"/>
        <v>film &amp; video</v>
      </c>
      <c r="R2074" t="str">
        <f t="shared" si="195"/>
        <v>television</v>
      </c>
      <c r="S2074" s="12">
        <f t="shared" si="196"/>
        <v>42467.581388888888</v>
      </c>
      <c r="T2074" s="12">
        <f t="shared" si="197"/>
        <v>42497.581388888888</v>
      </c>
    </row>
    <row r="2075" spans="1:20" ht="112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8264</v>
      </c>
      <c r="O2075" s="8">
        <f t="shared" si="192"/>
        <v>16.783738373837384</v>
      </c>
      <c r="P2075" s="6">
        <f t="shared" si="193"/>
        <v>76537.149999999994</v>
      </c>
      <c r="Q2075" t="str">
        <f t="shared" si="194"/>
        <v>film &amp; video</v>
      </c>
      <c r="R2075" t="str">
        <f t="shared" si="195"/>
        <v>television</v>
      </c>
      <c r="S2075" s="12">
        <f t="shared" si="196"/>
        <v>42087.668032407411</v>
      </c>
      <c r="T2075" s="12">
        <f t="shared" si="197"/>
        <v>42132.668032407411</v>
      </c>
    </row>
    <row r="2076" spans="1:20" ht="8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8264</v>
      </c>
      <c r="O2076" s="8">
        <f t="shared" si="192"/>
        <v>5.4334915642458101</v>
      </c>
      <c r="P2076" s="6">
        <f t="shared" si="193"/>
        <v>309</v>
      </c>
      <c r="Q2076" t="str">
        <f t="shared" si="194"/>
        <v>film &amp; video</v>
      </c>
      <c r="R2076" t="str">
        <f t="shared" si="195"/>
        <v>television</v>
      </c>
      <c r="S2076" s="12">
        <f t="shared" si="196"/>
        <v>42466.826180555552</v>
      </c>
      <c r="T2076" s="12">
        <f t="shared" si="197"/>
        <v>42496.826180555552</v>
      </c>
    </row>
    <row r="2077" spans="1:20" ht="80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8264</v>
      </c>
      <c r="O2077" s="8">
        <f t="shared" si="192"/>
        <v>1.1550800000000001</v>
      </c>
      <c r="P2077" s="6">
        <f t="shared" si="193"/>
        <v>88010.3</v>
      </c>
      <c r="Q2077" t="str">
        <f t="shared" si="194"/>
        <v>film &amp; video</v>
      </c>
      <c r="R2077" t="str">
        <f t="shared" si="195"/>
        <v>television</v>
      </c>
      <c r="S2077" s="12">
        <f t="shared" si="196"/>
        <v>41450.681574074071</v>
      </c>
      <c r="T2077" s="12">
        <f t="shared" si="197"/>
        <v>41480.681574074071</v>
      </c>
    </row>
    <row r="2078" spans="1:20" ht="8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8264</v>
      </c>
      <c r="O2078" s="8">
        <f t="shared" si="192"/>
        <v>1.3120499999999999</v>
      </c>
      <c r="P2078" s="6">
        <f t="shared" si="193"/>
        <v>490476.995</v>
      </c>
      <c r="Q2078" t="str">
        <f t="shared" si="194"/>
        <v>film &amp; video</v>
      </c>
      <c r="R2078" t="str">
        <f t="shared" si="195"/>
        <v>television</v>
      </c>
      <c r="S2078" s="12">
        <f t="shared" si="196"/>
        <v>41803.880659722221</v>
      </c>
      <c r="T2078" s="12">
        <f t="shared" si="197"/>
        <v>41843.880659722221</v>
      </c>
    </row>
    <row r="2079" spans="1:20" ht="96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8264</v>
      </c>
      <c r="O2079" s="8">
        <f t="shared" si="192"/>
        <v>2.8816999999999999</v>
      </c>
      <c r="P2079" s="6">
        <f t="shared" si="193"/>
        <v>28971</v>
      </c>
      <c r="Q2079" t="str">
        <f t="shared" si="194"/>
        <v>film &amp; video</v>
      </c>
      <c r="R2079" t="str">
        <f t="shared" si="195"/>
        <v>television</v>
      </c>
      <c r="S2079" s="12">
        <f t="shared" si="196"/>
        <v>42103.042546296296</v>
      </c>
      <c r="T2079" s="12">
        <f t="shared" si="197"/>
        <v>42160.875</v>
      </c>
    </row>
    <row r="2080" spans="1:20" ht="112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8264</v>
      </c>
      <c r="O2080" s="8">
        <f t="shared" si="192"/>
        <v>5.0780000000000003</v>
      </c>
      <c r="P2080" s="6">
        <f t="shared" si="193"/>
        <v>13144.5</v>
      </c>
      <c r="Q2080" t="str">
        <f t="shared" si="194"/>
        <v>film &amp; video</v>
      </c>
      <c r="R2080" t="str">
        <f t="shared" si="195"/>
        <v>television</v>
      </c>
      <c r="S2080" s="12">
        <f t="shared" si="196"/>
        <v>42692.771493055552</v>
      </c>
      <c r="T2080" s="12">
        <f t="shared" si="197"/>
        <v>42722.771493055552</v>
      </c>
    </row>
    <row r="2081" spans="1:20" ht="112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8264</v>
      </c>
      <c r="O2081" s="8">
        <f t="shared" si="192"/>
        <v>1.1457142857142857</v>
      </c>
      <c r="P2081" s="6">
        <f t="shared" si="193"/>
        <v>14712</v>
      </c>
      <c r="Q2081" t="str">
        <f t="shared" si="194"/>
        <v>film &amp; video</v>
      </c>
      <c r="R2081" t="str">
        <f t="shared" si="195"/>
        <v>television</v>
      </c>
      <c r="S2081" s="12">
        <f t="shared" si="196"/>
        <v>42150.71056712963</v>
      </c>
      <c r="T2081" s="12">
        <f t="shared" si="197"/>
        <v>42180.791666666672</v>
      </c>
    </row>
    <row r="2082" spans="1:20" ht="112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8264</v>
      </c>
      <c r="O2082" s="8">
        <f t="shared" si="192"/>
        <v>1.1073333333333333</v>
      </c>
      <c r="P2082" s="6">
        <f t="shared" si="193"/>
        <v>2564</v>
      </c>
      <c r="Q2082" t="str">
        <f t="shared" si="194"/>
        <v>film &amp; video</v>
      </c>
      <c r="R2082" t="str">
        <f t="shared" si="195"/>
        <v>television</v>
      </c>
      <c r="S2082" s="12">
        <f t="shared" si="196"/>
        <v>42289.957175925927</v>
      </c>
      <c r="T2082" s="12">
        <f t="shared" si="197"/>
        <v>42319.998842592591</v>
      </c>
    </row>
    <row r="2083" spans="1:20" ht="112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8264</v>
      </c>
      <c r="O2083" s="8">
        <f t="shared" si="192"/>
        <v>1.1333333333333333</v>
      </c>
      <c r="P2083" s="6">
        <f t="shared" si="193"/>
        <v>2032.5</v>
      </c>
      <c r="Q2083" t="str">
        <f t="shared" si="194"/>
        <v>film &amp; video</v>
      </c>
      <c r="R2083" t="str">
        <f t="shared" si="195"/>
        <v>television</v>
      </c>
      <c r="S2083" s="12">
        <f t="shared" si="196"/>
        <v>41004.156886574077</v>
      </c>
      <c r="T2083" s="12">
        <f t="shared" si="197"/>
        <v>41045.207638888889</v>
      </c>
    </row>
    <row r="2084" spans="1:20" ht="112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8264</v>
      </c>
      <c r="O2084" s="8">
        <f t="shared" si="192"/>
        <v>1.0833333333333333</v>
      </c>
      <c r="P2084" s="6">
        <f t="shared" si="193"/>
        <v>849.5</v>
      </c>
      <c r="Q2084" t="str">
        <f t="shared" si="194"/>
        <v>film &amp; video</v>
      </c>
      <c r="R2084" t="str">
        <f t="shared" si="195"/>
        <v>television</v>
      </c>
      <c r="S2084" s="12">
        <f t="shared" si="196"/>
        <v>40811.120324074072</v>
      </c>
      <c r="T2084" s="12">
        <f t="shared" si="197"/>
        <v>40871.161990740737</v>
      </c>
    </row>
    <row r="2085" spans="1:20" ht="112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8264</v>
      </c>
      <c r="O2085" s="8">
        <f t="shared" si="192"/>
        <v>1.2353333333333334</v>
      </c>
      <c r="P2085" s="6">
        <f t="shared" si="193"/>
        <v>437.5</v>
      </c>
      <c r="Q2085" t="str">
        <f t="shared" si="194"/>
        <v>film &amp; video</v>
      </c>
      <c r="R2085" t="str">
        <f t="shared" si="195"/>
        <v>television</v>
      </c>
      <c r="S2085" s="12">
        <f t="shared" si="196"/>
        <v>41034.72216435185</v>
      </c>
      <c r="T2085" s="12">
        <f t="shared" si="197"/>
        <v>41064.72216435185</v>
      </c>
    </row>
    <row r="2086" spans="1:20" ht="96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8264</v>
      </c>
      <c r="O2086" s="8">
        <f t="shared" si="192"/>
        <v>1.0069999999999999</v>
      </c>
      <c r="P2086" s="6">
        <f t="shared" si="193"/>
        <v>1648</v>
      </c>
      <c r="Q2086" t="str">
        <f t="shared" si="194"/>
        <v>film &amp; video</v>
      </c>
      <c r="R2086" t="str">
        <f t="shared" si="195"/>
        <v>television</v>
      </c>
      <c r="S2086" s="12">
        <f t="shared" si="196"/>
        <v>41731.833124999997</v>
      </c>
      <c r="T2086" s="12">
        <f t="shared" si="197"/>
        <v>41763.290972222225</v>
      </c>
    </row>
    <row r="2087" spans="1:20" ht="112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8264</v>
      </c>
      <c r="O2087" s="8">
        <f t="shared" si="192"/>
        <v>1.0353333333333334</v>
      </c>
      <c r="P2087" s="6">
        <f t="shared" si="193"/>
        <v>3747.5</v>
      </c>
      <c r="Q2087" t="str">
        <f t="shared" si="194"/>
        <v>film &amp; video</v>
      </c>
      <c r="R2087" t="str">
        <f t="shared" si="195"/>
        <v>television</v>
      </c>
      <c r="S2087" s="12">
        <f t="shared" si="196"/>
        <v>41075.835497685184</v>
      </c>
      <c r="T2087" s="12">
        <f t="shared" si="197"/>
        <v>41105.835497685184</v>
      </c>
    </row>
    <row r="2088" spans="1:20" ht="96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8264</v>
      </c>
      <c r="O2088" s="8">
        <f t="shared" si="192"/>
        <v>1.1551066666666667</v>
      </c>
      <c r="P2088" s="6">
        <f t="shared" si="193"/>
        <v>2031.5</v>
      </c>
      <c r="Q2088" t="str">
        <f t="shared" si="194"/>
        <v>film &amp; video</v>
      </c>
      <c r="R2088" t="str">
        <f t="shared" si="195"/>
        <v>television</v>
      </c>
      <c r="S2088" s="12">
        <f t="shared" si="196"/>
        <v>40860.67050925926</v>
      </c>
      <c r="T2088" s="12">
        <f t="shared" si="197"/>
        <v>40891.207638888889</v>
      </c>
    </row>
    <row r="2089" spans="1:20" ht="112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8264</v>
      </c>
      <c r="O2089" s="8">
        <f t="shared" si="192"/>
        <v>1.2040040000000001</v>
      </c>
      <c r="P2089" s="6">
        <f t="shared" si="193"/>
        <v>789</v>
      </c>
      <c r="Q2089" t="str">
        <f t="shared" si="194"/>
        <v>film &amp; video</v>
      </c>
      <c r="R2089" t="str">
        <f t="shared" si="195"/>
        <v>television</v>
      </c>
      <c r="S2089" s="12">
        <f t="shared" si="196"/>
        <v>40764.204375000001</v>
      </c>
      <c r="T2089" s="12">
        <f t="shared" si="197"/>
        <v>40794.204375000001</v>
      </c>
    </row>
    <row r="2090" spans="1:20" ht="112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8264</v>
      </c>
      <c r="O2090" s="8">
        <f t="shared" si="192"/>
        <v>1.1504037499999999</v>
      </c>
      <c r="P2090" s="6">
        <f t="shared" si="193"/>
        <v>1770.16</v>
      </c>
      <c r="Q2090" t="str">
        <f t="shared" si="194"/>
        <v>film &amp; video</v>
      </c>
      <c r="R2090" t="str">
        <f t="shared" si="195"/>
        <v>television</v>
      </c>
      <c r="S2090" s="12">
        <f t="shared" si="196"/>
        <v>40395.714722222219</v>
      </c>
      <c r="T2090" s="12">
        <f t="shared" si="197"/>
        <v>40432.165972222225</v>
      </c>
    </row>
    <row r="2091" spans="1:20" ht="64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8264</v>
      </c>
      <c r="O2091" s="8">
        <f t="shared" si="192"/>
        <v>1.2046777777777777</v>
      </c>
      <c r="P2091" s="6">
        <f t="shared" si="193"/>
        <v>1536.0050000000001</v>
      </c>
      <c r="Q2091" t="str">
        <f t="shared" si="194"/>
        <v>film &amp; video</v>
      </c>
      <c r="R2091" t="str">
        <f t="shared" si="195"/>
        <v>television</v>
      </c>
      <c r="S2091" s="12">
        <f t="shared" si="196"/>
        <v>41453.076319444444</v>
      </c>
      <c r="T2091" s="12">
        <f t="shared" si="197"/>
        <v>41488.076319444444</v>
      </c>
    </row>
    <row r="2092" spans="1:20" ht="112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8264</v>
      </c>
      <c r="O2092" s="8">
        <f t="shared" si="192"/>
        <v>1.0128333333333333</v>
      </c>
      <c r="P2092" s="6">
        <f t="shared" si="193"/>
        <v>4681.6149999999998</v>
      </c>
      <c r="Q2092" t="str">
        <f t="shared" si="194"/>
        <v>film &amp; video</v>
      </c>
      <c r="R2092" t="str">
        <f t="shared" si="195"/>
        <v>television</v>
      </c>
      <c r="S2092" s="12">
        <f t="shared" si="196"/>
        <v>41299.381423611114</v>
      </c>
      <c r="T2092" s="12">
        <f t="shared" si="197"/>
        <v>41329.381423611114</v>
      </c>
    </row>
    <row r="2093" spans="1:20" ht="112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8264</v>
      </c>
      <c r="O2093" s="8">
        <f t="shared" si="192"/>
        <v>1.0246666666666666</v>
      </c>
      <c r="P2093" s="6">
        <f t="shared" si="193"/>
        <v>10965.1</v>
      </c>
      <c r="Q2093" t="str">
        <f t="shared" si="194"/>
        <v>film &amp; video</v>
      </c>
      <c r="R2093" t="str">
        <f t="shared" si="195"/>
        <v>television</v>
      </c>
      <c r="S2093" s="12">
        <f t="shared" si="196"/>
        <v>40555.322662037033</v>
      </c>
      <c r="T2093" s="12">
        <f t="shared" si="197"/>
        <v>40603.833333333336</v>
      </c>
    </row>
    <row r="2094" spans="1:20" ht="96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8264</v>
      </c>
      <c r="O2094" s="8">
        <f t="shared" si="192"/>
        <v>1.2054285714285715</v>
      </c>
      <c r="P2094" s="6">
        <f t="shared" si="193"/>
        <v>3066</v>
      </c>
      <c r="Q2094" t="str">
        <f t="shared" si="194"/>
        <v>film &amp; video</v>
      </c>
      <c r="R2094" t="str">
        <f t="shared" si="195"/>
        <v>television</v>
      </c>
      <c r="S2094" s="12">
        <f t="shared" si="196"/>
        <v>40763.707546296297</v>
      </c>
      <c r="T2094" s="12">
        <f t="shared" si="197"/>
        <v>40823.707546296297</v>
      </c>
    </row>
    <row r="2095" spans="1:20" ht="96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8264</v>
      </c>
      <c r="O2095" s="8">
        <f t="shared" si="192"/>
        <v>1</v>
      </c>
      <c r="P2095" s="6">
        <f t="shared" si="193"/>
        <v>780</v>
      </c>
      <c r="Q2095" t="str">
        <f t="shared" si="194"/>
        <v>film &amp; video</v>
      </c>
      <c r="R2095" t="str">
        <f t="shared" si="195"/>
        <v>television</v>
      </c>
      <c r="S2095" s="12">
        <f t="shared" si="196"/>
        <v>41205.854537037041</v>
      </c>
      <c r="T2095" s="12">
        <f t="shared" si="197"/>
        <v>41265.896203703705</v>
      </c>
    </row>
    <row r="2096" spans="1:20" ht="112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8264</v>
      </c>
      <c r="O2096" s="8">
        <f t="shared" si="192"/>
        <v>1.0166666666666666</v>
      </c>
      <c r="P2096" s="6">
        <f t="shared" si="193"/>
        <v>2145.5</v>
      </c>
      <c r="Q2096" t="str">
        <f t="shared" si="194"/>
        <v>film &amp; video</v>
      </c>
      <c r="R2096" t="str">
        <f t="shared" si="195"/>
        <v>television</v>
      </c>
      <c r="S2096" s="12">
        <f t="shared" si="196"/>
        <v>40939.02002314815</v>
      </c>
      <c r="T2096" s="12">
        <f t="shared" si="197"/>
        <v>40973.125</v>
      </c>
    </row>
    <row r="2097" spans="1:20" ht="96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8264</v>
      </c>
      <c r="O2097" s="8">
        <f t="shared" si="192"/>
        <v>1</v>
      </c>
      <c r="P2097" s="6">
        <f t="shared" si="193"/>
        <v>1261</v>
      </c>
      <c r="Q2097" t="str">
        <f t="shared" si="194"/>
        <v>film &amp; video</v>
      </c>
      <c r="R2097" t="str">
        <f t="shared" si="195"/>
        <v>television</v>
      </c>
      <c r="S2097" s="12">
        <f t="shared" si="196"/>
        <v>40758.733483796292</v>
      </c>
      <c r="T2097" s="12">
        <f t="shared" si="197"/>
        <v>40818.733483796292</v>
      </c>
    </row>
    <row r="2098" spans="1:20" ht="96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8264</v>
      </c>
      <c r="O2098" s="8">
        <f t="shared" si="192"/>
        <v>1.0033333333333334</v>
      </c>
      <c r="P2098" s="6">
        <f t="shared" si="193"/>
        <v>312</v>
      </c>
      <c r="Q2098" t="str">
        <f t="shared" si="194"/>
        <v>film &amp; video</v>
      </c>
      <c r="R2098" t="str">
        <f t="shared" si="195"/>
        <v>television</v>
      </c>
      <c r="S2098" s="12">
        <f t="shared" si="196"/>
        <v>41192.758506944447</v>
      </c>
      <c r="T2098" s="12">
        <f t="shared" si="197"/>
        <v>41208.165972222225</v>
      </c>
    </row>
    <row r="2099" spans="1:20" ht="96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8264</v>
      </c>
      <c r="O2099" s="8">
        <f t="shared" si="192"/>
        <v>1.3236666666666668</v>
      </c>
      <c r="P2099" s="6">
        <f t="shared" si="193"/>
        <v>1519</v>
      </c>
      <c r="Q2099" t="str">
        <f t="shared" si="194"/>
        <v>film &amp; video</v>
      </c>
      <c r="R2099" t="str">
        <f t="shared" si="195"/>
        <v>television</v>
      </c>
      <c r="S2099" s="12">
        <f t="shared" si="196"/>
        <v>40818.58489583333</v>
      </c>
      <c r="T2099" s="12">
        <f t="shared" si="197"/>
        <v>40878.626562500001</v>
      </c>
    </row>
    <row r="2100" spans="1:20" ht="96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8264</v>
      </c>
      <c r="O2100" s="8">
        <f t="shared" si="192"/>
        <v>1.3666666666666667</v>
      </c>
      <c r="P2100" s="6">
        <f t="shared" si="193"/>
        <v>3026</v>
      </c>
      <c r="Q2100" t="str">
        <f t="shared" si="194"/>
        <v>film &amp; video</v>
      </c>
      <c r="R2100" t="str">
        <f t="shared" si="195"/>
        <v>television</v>
      </c>
      <c r="S2100" s="12">
        <f t="shared" si="196"/>
        <v>40946.11383101852</v>
      </c>
      <c r="T2100" s="12">
        <f t="shared" si="197"/>
        <v>40976.11383101852</v>
      </c>
    </row>
    <row r="2101" spans="1:20" ht="3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8264</v>
      </c>
      <c r="O2101" s="8">
        <f t="shared" si="192"/>
        <v>1.1325000000000001</v>
      </c>
      <c r="P2101" s="6">
        <f t="shared" si="193"/>
        <v>2017</v>
      </c>
      <c r="Q2101" t="str">
        <f t="shared" si="194"/>
        <v>film &amp; video</v>
      </c>
      <c r="R2101" t="str">
        <f t="shared" si="195"/>
        <v>television</v>
      </c>
      <c r="S2101" s="12">
        <f t="shared" si="196"/>
        <v>42173.746342592596</v>
      </c>
      <c r="T2101" s="12">
        <f t="shared" si="197"/>
        <v>42187.152777777781</v>
      </c>
    </row>
    <row r="2102" spans="1:20" ht="112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8264</v>
      </c>
      <c r="O2102" s="8">
        <f t="shared" si="192"/>
        <v>1.36</v>
      </c>
      <c r="P2102" s="6">
        <f t="shared" si="193"/>
        <v>423.5</v>
      </c>
      <c r="Q2102" t="str">
        <f t="shared" si="194"/>
        <v>film &amp; video</v>
      </c>
      <c r="R2102" t="str">
        <f t="shared" si="195"/>
        <v>television</v>
      </c>
      <c r="S2102" s="12">
        <f t="shared" si="196"/>
        <v>41074.834965277776</v>
      </c>
      <c r="T2102" s="12">
        <f t="shared" si="197"/>
        <v>41090.165972222225</v>
      </c>
    </row>
    <row r="2103" spans="1:20" ht="96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8264</v>
      </c>
      <c r="O2103" s="8">
        <f t="shared" si="192"/>
        <v>1.4612318374694613</v>
      </c>
      <c r="P2103" s="6">
        <f t="shared" si="193"/>
        <v>1154.5</v>
      </c>
      <c r="Q2103" t="str">
        <f t="shared" si="194"/>
        <v>film &amp; video</v>
      </c>
      <c r="R2103" t="str">
        <f t="shared" si="195"/>
        <v>television</v>
      </c>
      <c r="S2103" s="12">
        <f t="shared" si="196"/>
        <v>40892.149467592593</v>
      </c>
      <c r="T2103" s="12">
        <f t="shared" si="197"/>
        <v>40952.149467592593</v>
      </c>
    </row>
    <row r="2104" spans="1:20" ht="96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8264</v>
      </c>
      <c r="O2104" s="8">
        <f t="shared" si="192"/>
        <v>1.2949999999999999</v>
      </c>
      <c r="P2104" s="6">
        <f t="shared" si="193"/>
        <v>699</v>
      </c>
      <c r="Q2104" t="str">
        <f t="shared" si="194"/>
        <v>film &amp; video</v>
      </c>
      <c r="R2104" t="str">
        <f t="shared" si="195"/>
        <v>television</v>
      </c>
      <c r="S2104" s="12">
        <f t="shared" si="196"/>
        <v>40638.868611111109</v>
      </c>
      <c r="T2104" s="12">
        <f t="shared" si="197"/>
        <v>40668.868611111109</v>
      </c>
    </row>
    <row r="2105" spans="1:20" ht="48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8264</v>
      </c>
      <c r="O2105" s="8">
        <f t="shared" si="192"/>
        <v>2.54</v>
      </c>
      <c r="P2105" s="6">
        <f t="shared" si="193"/>
        <v>5739.5</v>
      </c>
      <c r="Q2105" t="str">
        <f t="shared" si="194"/>
        <v>film &amp; video</v>
      </c>
      <c r="R2105" t="str">
        <f t="shared" si="195"/>
        <v>television</v>
      </c>
      <c r="S2105" s="12">
        <f t="shared" si="196"/>
        <v>41192.754942129628</v>
      </c>
      <c r="T2105" s="12">
        <f t="shared" si="197"/>
        <v>41222.7966087963</v>
      </c>
    </row>
    <row r="2106" spans="1:20" ht="96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8264</v>
      </c>
      <c r="O2106" s="8">
        <f t="shared" si="192"/>
        <v>1.0704545454545455</v>
      </c>
      <c r="P2106" s="6">
        <f t="shared" si="193"/>
        <v>536.5</v>
      </c>
      <c r="Q2106" t="str">
        <f t="shared" si="194"/>
        <v>film &amp; video</v>
      </c>
      <c r="R2106" t="str">
        <f t="shared" si="195"/>
        <v>television</v>
      </c>
      <c r="S2106" s="12">
        <f t="shared" si="196"/>
        <v>41394.074467592596</v>
      </c>
      <c r="T2106" s="12">
        <f t="shared" si="197"/>
        <v>41425</v>
      </c>
    </row>
    <row r="2107" spans="1:20" ht="8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8264</v>
      </c>
      <c r="O2107" s="8">
        <f t="shared" si="192"/>
        <v>1.0773299999999999</v>
      </c>
      <c r="P2107" s="6">
        <f t="shared" si="193"/>
        <v>2589.5</v>
      </c>
      <c r="Q2107" t="str">
        <f t="shared" si="194"/>
        <v>film &amp; video</v>
      </c>
      <c r="R2107" t="str">
        <f t="shared" si="195"/>
        <v>television</v>
      </c>
      <c r="S2107" s="12">
        <f t="shared" si="196"/>
        <v>41951.788807870369</v>
      </c>
      <c r="T2107" s="12">
        <f t="shared" si="197"/>
        <v>41964.166666666672</v>
      </c>
    </row>
    <row r="2108" spans="1:20" ht="96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8264</v>
      </c>
      <c r="O2108" s="8">
        <f t="shared" si="192"/>
        <v>1.0731250000000001</v>
      </c>
      <c r="P2108" s="6">
        <f t="shared" si="193"/>
        <v>1199.5</v>
      </c>
      <c r="Q2108" t="str">
        <f t="shared" si="194"/>
        <v>film &amp; video</v>
      </c>
      <c r="R2108" t="str">
        <f t="shared" si="195"/>
        <v>television</v>
      </c>
      <c r="S2108" s="12">
        <f t="shared" si="196"/>
        <v>41270.21497685185</v>
      </c>
      <c r="T2108" s="12">
        <f t="shared" si="197"/>
        <v>41300.21497685185</v>
      </c>
    </row>
    <row r="2109" spans="1:20" ht="96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8264</v>
      </c>
      <c r="O2109" s="8">
        <f t="shared" si="192"/>
        <v>1.06525</v>
      </c>
      <c r="P2109" s="6">
        <f t="shared" si="193"/>
        <v>1106.33</v>
      </c>
      <c r="Q2109" t="str">
        <f t="shared" si="194"/>
        <v>film &amp; video</v>
      </c>
      <c r="R2109" t="str">
        <f t="shared" si="195"/>
        <v>television</v>
      </c>
      <c r="S2109" s="12">
        <f t="shared" si="196"/>
        <v>41934.71056712963</v>
      </c>
      <c r="T2109" s="12">
        <f t="shared" si="197"/>
        <v>41955.752233796295</v>
      </c>
    </row>
    <row r="2110" spans="1:20" ht="112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8264</v>
      </c>
      <c r="O2110" s="8">
        <f t="shared" si="192"/>
        <v>1.0035000000000001</v>
      </c>
      <c r="P2110" s="6">
        <f t="shared" si="193"/>
        <v>8680.5</v>
      </c>
      <c r="Q2110" t="str">
        <f t="shared" si="194"/>
        <v>film &amp; video</v>
      </c>
      <c r="R2110" t="str">
        <f t="shared" si="195"/>
        <v>television</v>
      </c>
      <c r="S2110" s="12">
        <f t="shared" si="196"/>
        <v>41135.175694444442</v>
      </c>
      <c r="T2110" s="12">
        <f t="shared" si="197"/>
        <v>41162.163194444445</v>
      </c>
    </row>
    <row r="2111" spans="1:20" ht="8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8264</v>
      </c>
      <c r="O2111" s="8">
        <f t="shared" si="192"/>
        <v>1.0649999999999999</v>
      </c>
      <c r="P2111" s="6">
        <f t="shared" si="193"/>
        <v>2150.5</v>
      </c>
      <c r="Q2111" t="str">
        <f t="shared" si="194"/>
        <v>film &amp; video</v>
      </c>
      <c r="R2111" t="str">
        <f t="shared" si="195"/>
        <v>television</v>
      </c>
      <c r="S2111" s="12">
        <f t="shared" si="196"/>
        <v>42160.708530092597</v>
      </c>
      <c r="T2111" s="12">
        <f t="shared" si="197"/>
        <v>42190.708530092597</v>
      </c>
    </row>
    <row r="2112" spans="1:20" ht="64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8264</v>
      </c>
      <c r="O2112" s="8">
        <f t="shared" si="192"/>
        <v>1</v>
      </c>
      <c r="P2112" s="6">
        <f t="shared" si="193"/>
        <v>1022.5</v>
      </c>
      <c r="Q2112" t="str">
        <f t="shared" si="194"/>
        <v>film &amp; video</v>
      </c>
      <c r="R2112" t="str">
        <f t="shared" si="195"/>
        <v>television</v>
      </c>
      <c r="S2112" s="12">
        <f t="shared" si="196"/>
        <v>41759.670937499999</v>
      </c>
      <c r="T2112" s="12">
        <f t="shared" si="197"/>
        <v>41787.207638888889</v>
      </c>
    </row>
    <row r="2113" spans="1:20" ht="112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8264</v>
      </c>
      <c r="O2113" s="8">
        <f t="shared" si="192"/>
        <v>1.0485714285714285</v>
      </c>
      <c r="P2113" s="6">
        <f t="shared" si="193"/>
        <v>1084.5</v>
      </c>
      <c r="Q2113" t="str">
        <f t="shared" si="194"/>
        <v>film &amp; video</v>
      </c>
      <c r="R2113" t="str">
        <f t="shared" si="195"/>
        <v>television</v>
      </c>
      <c r="S2113" s="12">
        <f t="shared" si="196"/>
        <v>40703.197048611109</v>
      </c>
      <c r="T2113" s="12">
        <f t="shared" si="197"/>
        <v>40770.041666666664</v>
      </c>
    </row>
    <row r="2114" spans="1:20" ht="96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8264</v>
      </c>
      <c r="O2114" s="8">
        <f t="shared" si="192"/>
        <v>1.0469999999999999</v>
      </c>
      <c r="P2114" s="6">
        <f t="shared" si="193"/>
        <v>155.5</v>
      </c>
      <c r="Q2114" t="str">
        <f t="shared" si="194"/>
        <v>film &amp; video</v>
      </c>
      <c r="R2114" t="str">
        <f t="shared" si="195"/>
        <v>television</v>
      </c>
      <c r="S2114" s="12">
        <f t="shared" si="196"/>
        <v>41365.928159722222</v>
      </c>
      <c r="T2114" s="12">
        <f t="shared" si="197"/>
        <v>41379.928159722222</v>
      </c>
    </row>
    <row r="2115" spans="1:20" ht="8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8264</v>
      </c>
      <c r="O2115" s="8">
        <f t="shared" ref="O2115:O2178" si="198">E2117/D2117</f>
        <v>2.2566666666666668</v>
      </c>
      <c r="P2115" s="6">
        <f t="shared" ref="P2115:P2178" si="199">AVERAGE(E2115, L2115)</f>
        <v>3723.5</v>
      </c>
      <c r="Q2115" t="str">
        <f t="shared" ref="Q2115:Q2178" si="200">LEFT(N2115, SEARCH("/",N2115,1)-1)</f>
        <v>film &amp; video</v>
      </c>
      <c r="R2115" t="str">
        <f t="shared" ref="R2115:R2178" si="201">RIGHT(N2115,LEN(N2115)-FIND("/",N2115))</f>
        <v>television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96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8264</v>
      </c>
      <c r="O2116" s="8">
        <f t="shared" si="198"/>
        <v>1.0090416666666666</v>
      </c>
      <c r="P2116" s="6">
        <f t="shared" si="199"/>
        <v>2691</v>
      </c>
      <c r="Q2116" t="str">
        <f t="shared" si="200"/>
        <v>film &amp; video</v>
      </c>
      <c r="R2116" t="str">
        <f t="shared" si="201"/>
        <v>television</v>
      </c>
      <c r="S2116" s="12">
        <f t="shared" si="202"/>
        <v>40458.815625000003</v>
      </c>
      <c r="T2116" s="12">
        <f t="shared" si="203"/>
        <v>40521.207638888889</v>
      </c>
    </row>
    <row r="2117" spans="1:20" ht="96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8264</v>
      </c>
      <c r="O2117" s="8">
        <f t="shared" si="198"/>
        <v>1.4775</v>
      </c>
      <c r="P2117" s="6">
        <f t="shared" si="199"/>
        <v>1710.5</v>
      </c>
      <c r="Q2117" t="str">
        <f t="shared" si="200"/>
        <v>film &amp; video</v>
      </c>
      <c r="R2117" t="str">
        <f t="shared" si="201"/>
        <v>television</v>
      </c>
      <c r="S2117" s="12">
        <f t="shared" si="202"/>
        <v>40564.081030092595</v>
      </c>
      <c r="T2117" s="12">
        <f t="shared" si="203"/>
        <v>40594.081030092595</v>
      </c>
    </row>
    <row r="2118" spans="1:20" ht="96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8264</v>
      </c>
      <c r="O2118" s="8">
        <f t="shared" si="198"/>
        <v>1.3461099999999999</v>
      </c>
      <c r="P2118" s="6">
        <f t="shared" si="199"/>
        <v>24263</v>
      </c>
      <c r="Q2118" t="str">
        <f t="shared" si="200"/>
        <v>film &amp; video</v>
      </c>
      <c r="R2118" t="str">
        <f t="shared" si="201"/>
        <v>television</v>
      </c>
      <c r="S2118" s="12">
        <f t="shared" si="202"/>
        <v>41136.777812500004</v>
      </c>
      <c r="T2118" s="12">
        <f t="shared" si="203"/>
        <v>41184.777812500004</v>
      </c>
    </row>
    <row r="2119" spans="1:20" ht="112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8264</v>
      </c>
      <c r="O2119" s="8">
        <f t="shared" si="198"/>
        <v>1.0075000000000001</v>
      </c>
      <c r="P2119" s="6">
        <f t="shared" si="199"/>
        <v>904</v>
      </c>
      <c r="Q2119" t="str">
        <f t="shared" si="200"/>
        <v>film &amp; video</v>
      </c>
      <c r="R2119" t="str">
        <f t="shared" si="201"/>
        <v>television</v>
      </c>
      <c r="S2119" s="12">
        <f t="shared" si="202"/>
        <v>42290.059594907405</v>
      </c>
      <c r="T2119" s="12">
        <f t="shared" si="203"/>
        <v>42304.207638888889</v>
      </c>
    </row>
    <row r="2120" spans="1:20" ht="64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8264</v>
      </c>
      <c r="O2120" s="8">
        <f t="shared" si="198"/>
        <v>1.00880375</v>
      </c>
      <c r="P2120" s="6">
        <f t="shared" si="199"/>
        <v>681.55499999999995</v>
      </c>
      <c r="Q2120" t="str">
        <f t="shared" si="200"/>
        <v>film &amp; video</v>
      </c>
      <c r="R2120" t="str">
        <f t="shared" si="201"/>
        <v>television</v>
      </c>
      <c r="S2120" s="12">
        <f t="shared" si="202"/>
        <v>40718.839537037034</v>
      </c>
      <c r="T2120" s="12">
        <f t="shared" si="203"/>
        <v>40748.839537037034</v>
      </c>
    </row>
    <row r="2121" spans="1:20" ht="96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8264</v>
      </c>
      <c r="O2121" s="8">
        <f t="shared" si="198"/>
        <v>5.6800000000000002E-3</v>
      </c>
      <c r="P2121" s="6">
        <f t="shared" si="199"/>
        <v>1018.5</v>
      </c>
      <c r="Q2121" t="str">
        <f t="shared" si="200"/>
        <v>film &amp; video</v>
      </c>
      <c r="R2121" t="str">
        <f t="shared" si="201"/>
        <v>television</v>
      </c>
      <c r="S2121" s="12">
        <f t="shared" si="202"/>
        <v>41107.130150462966</v>
      </c>
      <c r="T2121" s="12">
        <f t="shared" si="203"/>
        <v>41137.130150462966</v>
      </c>
    </row>
    <row r="2122" spans="1:20" ht="80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8264</v>
      </c>
      <c r="O2122" s="8">
        <f t="shared" si="198"/>
        <v>3.875E-3</v>
      </c>
      <c r="P2122" s="6">
        <f t="shared" si="199"/>
        <v>4069.7150000000001</v>
      </c>
      <c r="Q2122" t="str">
        <f t="shared" si="200"/>
        <v>film &amp; video</v>
      </c>
      <c r="R2122" t="str">
        <f t="shared" si="201"/>
        <v>television</v>
      </c>
      <c r="S2122" s="12">
        <f t="shared" si="202"/>
        <v>41591.964537037034</v>
      </c>
      <c r="T2122" s="12">
        <f t="shared" si="203"/>
        <v>41640.964537037034</v>
      </c>
    </row>
    <row r="2123" spans="1:20" ht="8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8264</v>
      </c>
      <c r="O2123" s="8">
        <f t="shared" si="198"/>
        <v>0.1</v>
      </c>
      <c r="P2123" s="6">
        <f t="shared" si="199"/>
        <v>147</v>
      </c>
      <c r="Q2123" t="str">
        <f t="shared" si="200"/>
        <v>film &amp; video</v>
      </c>
      <c r="R2123" t="str">
        <f t="shared" si="201"/>
        <v>television</v>
      </c>
      <c r="S2123" s="12">
        <f t="shared" si="202"/>
        <v>42716.7424537037</v>
      </c>
      <c r="T2123" s="12">
        <f t="shared" si="203"/>
        <v>42746.7424537037</v>
      </c>
    </row>
    <row r="2124" spans="1:20" ht="8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8264</v>
      </c>
      <c r="O2124" s="8">
        <f t="shared" si="198"/>
        <v>0.10454545454545454</v>
      </c>
      <c r="P2124" s="6">
        <f t="shared" si="199"/>
        <v>156.5</v>
      </c>
      <c r="Q2124" t="str">
        <f t="shared" si="200"/>
        <v>film &amp; video</v>
      </c>
      <c r="R2124" t="str">
        <f t="shared" si="201"/>
        <v>television</v>
      </c>
      <c r="S2124" s="12">
        <f t="shared" si="202"/>
        <v>42712.300567129627</v>
      </c>
      <c r="T2124" s="12">
        <f t="shared" si="203"/>
        <v>42742.300567129627</v>
      </c>
    </row>
    <row r="2125" spans="1:20" ht="128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8264</v>
      </c>
      <c r="O2125" s="8">
        <f t="shared" si="198"/>
        <v>1.4200000000000001E-2</v>
      </c>
      <c r="P2125" s="6">
        <f t="shared" si="199"/>
        <v>27.5</v>
      </c>
      <c r="Q2125" t="str">
        <f t="shared" si="200"/>
        <v>film &amp; video</v>
      </c>
      <c r="R2125" t="str">
        <f t="shared" si="201"/>
        <v>television</v>
      </c>
      <c r="S2125" s="12">
        <f t="shared" si="202"/>
        <v>40198.424849537041</v>
      </c>
      <c r="T2125" s="12">
        <f t="shared" si="203"/>
        <v>40252.290972222225</v>
      </c>
    </row>
    <row r="2126" spans="1:20" ht="112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8264</v>
      </c>
      <c r="O2126" s="8">
        <f t="shared" si="198"/>
        <v>5.0000000000000001E-4</v>
      </c>
      <c r="P2126" s="6">
        <f t="shared" si="199"/>
        <v>60</v>
      </c>
      <c r="Q2126" t="str">
        <f t="shared" si="200"/>
        <v>film &amp; video</v>
      </c>
      <c r="R2126" t="str">
        <f t="shared" si="201"/>
        <v>television</v>
      </c>
      <c r="S2126" s="12">
        <f t="shared" si="202"/>
        <v>40464.028182870366</v>
      </c>
      <c r="T2126" s="12">
        <f t="shared" si="203"/>
        <v>40512.208333333336</v>
      </c>
    </row>
    <row r="2127" spans="1:20" ht="96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8264</v>
      </c>
      <c r="O2127" s="8">
        <f t="shared" si="198"/>
        <v>0.28842857142857142</v>
      </c>
      <c r="P2127" s="6">
        <f t="shared" si="199"/>
        <v>439.5</v>
      </c>
      <c r="Q2127" t="str">
        <f t="shared" si="200"/>
        <v>film &amp; video</v>
      </c>
      <c r="R2127" t="str">
        <f t="shared" si="201"/>
        <v>television</v>
      </c>
      <c r="S2127" s="12">
        <f t="shared" si="202"/>
        <v>42191.023530092592</v>
      </c>
      <c r="T2127" s="12">
        <f t="shared" si="203"/>
        <v>42221.023530092592</v>
      </c>
    </row>
    <row r="2128" spans="1:20" ht="96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8264</v>
      </c>
      <c r="O2128" s="8">
        <f t="shared" si="198"/>
        <v>1.6666666666666668E-3</v>
      </c>
      <c r="P2128" s="6">
        <f t="shared" si="199"/>
        <v>6</v>
      </c>
      <c r="Q2128" t="str">
        <f t="shared" si="200"/>
        <v>film &amp; video</v>
      </c>
      <c r="R2128" t="str">
        <f t="shared" si="201"/>
        <v>television</v>
      </c>
      <c r="S2128" s="12">
        <f t="shared" si="202"/>
        <v>41951.973229166666</v>
      </c>
      <c r="T2128" s="12">
        <f t="shared" si="203"/>
        <v>41981.973229166666</v>
      </c>
    </row>
    <row r="2129" spans="1:20" ht="64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8264</v>
      </c>
      <c r="O2129" s="8">
        <f t="shared" si="198"/>
        <v>0.11799999999999999</v>
      </c>
      <c r="P2129" s="6">
        <f t="shared" si="199"/>
        <v>4156</v>
      </c>
      <c r="Q2129" t="str">
        <f t="shared" si="200"/>
        <v>film &amp; video</v>
      </c>
      <c r="R2129" t="str">
        <f t="shared" si="201"/>
        <v>television</v>
      </c>
      <c r="S2129" s="12">
        <f t="shared" si="202"/>
        <v>42045.50535879629</v>
      </c>
      <c r="T2129" s="12">
        <f t="shared" si="203"/>
        <v>42075.463692129633</v>
      </c>
    </row>
    <row r="2130" spans="1:20" ht="96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8264</v>
      </c>
      <c r="O2130" s="8">
        <f t="shared" si="198"/>
        <v>2.0238095238095236E-3</v>
      </c>
      <c r="P2130" s="6">
        <f t="shared" si="199"/>
        <v>13</v>
      </c>
      <c r="Q2130" t="str">
        <f t="shared" si="200"/>
        <v>film &amp; video</v>
      </c>
      <c r="R2130" t="str">
        <f t="shared" si="201"/>
        <v>television</v>
      </c>
      <c r="S2130" s="12">
        <f t="shared" si="202"/>
        <v>41843.772789351853</v>
      </c>
      <c r="T2130" s="12">
        <f t="shared" si="203"/>
        <v>41903.772789351853</v>
      </c>
    </row>
    <row r="2131" spans="1:20" ht="96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8264</v>
      </c>
      <c r="O2131" s="8">
        <f t="shared" si="198"/>
        <v>0.05</v>
      </c>
      <c r="P2131" s="6">
        <f t="shared" si="199"/>
        <v>124</v>
      </c>
      <c r="Q2131" t="str">
        <f t="shared" si="200"/>
        <v>film &amp; video</v>
      </c>
      <c r="R2131" t="str">
        <f t="shared" si="201"/>
        <v>television</v>
      </c>
      <c r="S2131" s="12">
        <f t="shared" si="202"/>
        <v>42409.024305555555</v>
      </c>
      <c r="T2131" s="12">
        <f t="shared" si="203"/>
        <v>42439.024305555555</v>
      </c>
    </row>
    <row r="2132" spans="1:20" ht="48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8264</v>
      </c>
      <c r="O2132" s="8">
        <f t="shared" si="198"/>
        <v>2.1129899999999997E-2</v>
      </c>
      <c r="P2132" s="6">
        <f t="shared" si="199"/>
        <v>44.5</v>
      </c>
      <c r="Q2132" t="str">
        <f t="shared" si="200"/>
        <v>film &amp; video</v>
      </c>
      <c r="R2132" t="str">
        <f t="shared" si="201"/>
        <v>television</v>
      </c>
      <c r="S2132" s="12">
        <f t="shared" si="202"/>
        <v>41832.086377314816</v>
      </c>
      <c r="T2132" s="12">
        <f t="shared" si="203"/>
        <v>41867.086377314816</v>
      </c>
    </row>
    <row r="2133" spans="1:20" ht="80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8264</v>
      </c>
      <c r="O2133" s="8">
        <f t="shared" si="198"/>
        <v>1.6E-2</v>
      </c>
      <c r="P2133" s="6">
        <f t="shared" si="199"/>
        <v>14</v>
      </c>
      <c r="Q2133" t="str">
        <f t="shared" si="200"/>
        <v>film &amp; video</v>
      </c>
      <c r="R2133" t="str">
        <f t="shared" si="201"/>
        <v>television</v>
      </c>
      <c r="S2133" s="12">
        <f t="shared" si="202"/>
        <v>42167.207071759258</v>
      </c>
      <c r="T2133" s="12">
        <f t="shared" si="203"/>
        <v>42197.207071759258</v>
      </c>
    </row>
    <row r="2134" spans="1:20" ht="112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8264</v>
      </c>
      <c r="O2134" s="8">
        <f t="shared" si="198"/>
        <v>1.7333333333333333E-2</v>
      </c>
      <c r="P2134" s="6">
        <f t="shared" si="199"/>
        <v>1105.9949999999999</v>
      </c>
      <c r="Q2134" t="str">
        <f t="shared" si="200"/>
        <v>film &amp; video</v>
      </c>
      <c r="R2134" t="str">
        <f t="shared" si="201"/>
        <v>television</v>
      </c>
      <c r="S2134" s="12">
        <f t="shared" si="202"/>
        <v>41643.487175925926</v>
      </c>
      <c r="T2134" s="12">
        <f t="shared" si="203"/>
        <v>41673.487175925926</v>
      </c>
    </row>
    <row r="2135" spans="1:20" ht="112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8264</v>
      </c>
      <c r="O2135" s="8">
        <f t="shared" si="198"/>
        <v>9.5600000000000004E-2</v>
      </c>
      <c r="P2135" s="6">
        <f t="shared" si="199"/>
        <v>9.5</v>
      </c>
      <c r="Q2135" t="str">
        <f t="shared" si="200"/>
        <v>film &amp; video</v>
      </c>
      <c r="R2135" t="str">
        <f t="shared" si="201"/>
        <v>television</v>
      </c>
      <c r="S2135" s="12">
        <f t="shared" si="202"/>
        <v>40619.097210648149</v>
      </c>
      <c r="T2135" s="12">
        <f t="shared" si="203"/>
        <v>40657.290972222225</v>
      </c>
    </row>
    <row r="2136" spans="1:20" ht="96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8264</v>
      </c>
      <c r="O2136" s="8">
        <f t="shared" si="198"/>
        <v>5.9612499999999998E-4</v>
      </c>
      <c r="P2136" s="6">
        <f t="shared" si="199"/>
        <v>53.5</v>
      </c>
      <c r="Q2136" t="str">
        <f t="shared" si="200"/>
        <v>film &amp; video</v>
      </c>
      <c r="R2136" t="str">
        <f t="shared" si="201"/>
        <v>television</v>
      </c>
      <c r="S2136" s="12">
        <f t="shared" si="202"/>
        <v>41361.886469907404</v>
      </c>
      <c r="T2136" s="12">
        <f t="shared" si="203"/>
        <v>41391.886469907404</v>
      </c>
    </row>
    <row r="2137" spans="1:20" ht="112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8264</v>
      </c>
      <c r="O2137" s="8">
        <f t="shared" si="198"/>
        <v>0.28405999999999998</v>
      </c>
      <c r="P2137" s="6">
        <f t="shared" si="199"/>
        <v>250</v>
      </c>
      <c r="Q2137" t="str">
        <f t="shared" si="200"/>
        <v>film &amp; video</v>
      </c>
      <c r="R2137" t="str">
        <f t="shared" si="201"/>
        <v>television</v>
      </c>
      <c r="S2137" s="12">
        <f t="shared" si="202"/>
        <v>41156.963344907403</v>
      </c>
      <c r="T2137" s="12">
        <f t="shared" si="203"/>
        <v>41186.963344907403</v>
      </c>
    </row>
    <row r="2138" spans="1:20" ht="96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8264</v>
      </c>
      <c r="O2138" s="8">
        <f t="shared" si="198"/>
        <v>0.128</v>
      </c>
      <c r="P2138" s="6">
        <f t="shared" si="199"/>
        <v>25.844999999999999</v>
      </c>
      <c r="Q2138" t="str">
        <f t="shared" si="200"/>
        <v>film &amp; video</v>
      </c>
      <c r="R2138" t="str">
        <f t="shared" si="201"/>
        <v>television</v>
      </c>
      <c r="S2138" s="12">
        <f t="shared" si="202"/>
        <v>41536.509097222224</v>
      </c>
      <c r="T2138" s="12">
        <f t="shared" si="203"/>
        <v>41566.509097222224</v>
      </c>
    </row>
    <row r="2139" spans="1:20" ht="96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8264</v>
      </c>
      <c r="O2139" s="8">
        <f t="shared" si="198"/>
        <v>5.4199999999999998E-2</v>
      </c>
      <c r="P2139" s="6">
        <f t="shared" si="199"/>
        <v>7368.5</v>
      </c>
      <c r="Q2139" t="str">
        <f t="shared" si="200"/>
        <v>film &amp; video</v>
      </c>
      <c r="R2139" t="str">
        <f t="shared" si="201"/>
        <v>television</v>
      </c>
      <c r="S2139" s="12">
        <f t="shared" si="202"/>
        <v>41948.771168981482</v>
      </c>
      <c r="T2139" s="12">
        <f t="shared" si="203"/>
        <v>41978.771168981482</v>
      </c>
    </row>
    <row r="2140" spans="1:20" ht="64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8264</v>
      </c>
      <c r="O2140" s="8">
        <f t="shared" si="198"/>
        <v>1.1199999999999999E-3</v>
      </c>
      <c r="P2140" s="6">
        <f t="shared" si="199"/>
        <v>70</v>
      </c>
      <c r="Q2140" t="str">
        <f t="shared" si="200"/>
        <v>film &amp; video</v>
      </c>
      <c r="R2140" t="str">
        <f t="shared" si="201"/>
        <v>television</v>
      </c>
      <c r="S2140" s="12">
        <f t="shared" si="202"/>
        <v>41557.013182870374</v>
      </c>
      <c r="T2140" s="12">
        <f t="shared" si="203"/>
        <v>41587.054849537039</v>
      </c>
    </row>
    <row r="2141" spans="1:20" ht="112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8264</v>
      </c>
      <c r="O2141" s="8">
        <f t="shared" si="198"/>
        <v>0</v>
      </c>
      <c r="P2141" s="6">
        <f t="shared" si="199"/>
        <v>841</v>
      </c>
      <c r="Q2141" t="str">
        <f t="shared" si="200"/>
        <v>film &amp; video</v>
      </c>
      <c r="R2141" t="str">
        <f t="shared" si="201"/>
        <v>television</v>
      </c>
      <c r="S2141" s="12">
        <f t="shared" si="202"/>
        <v>42647.750092592592</v>
      </c>
      <c r="T2141" s="12">
        <f t="shared" si="203"/>
        <v>42677.750092592592</v>
      </c>
    </row>
    <row r="2142" spans="1:20" ht="112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8264</v>
      </c>
      <c r="O2142" s="8">
        <f t="shared" si="198"/>
        <v>5.7238095238095241E-2</v>
      </c>
      <c r="P2142" s="6">
        <f t="shared" si="199"/>
        <v>285.5</v>
      </c>
      <c r="Q2142" t="str">
        <f t="shared" si="200"/>
        <v>film &amp; video</v>
      </c>
      <c r="R2142" t="str">
        <f t="shared" si="201"/>
        <v>television</v>
      </c>
      <c r="S2142" s="12">
        <f t="shared" si="202"/>
        <v>41255.833611111113</v>
      </c>
      <c r="T2142" s="12">
        <f t="shared" si="203"/>
        <v>41285.833611111113</v>
      </c>
    </row>
    <row r="2143" spans="1:20" ht="96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8264</v>
      </c>
      <c r="O2143" s="8">
        <f t="shared" si="198"/>
        <v>0.1125</v>
      </c>
      <c r="P2143" s="6">
        <f t="shared" si="199"/>
        <v>0</v>
      </c>
      <c r="Q2143" t="str">
        <f t="shared" si="200"/>
        <v>film &amp; video</v>
      </c>
      <c r="R2143" t="str">
        <f t="shared" si="201"/>
        <v>television</v>
      </c>
      <c r="S2143" s="12">
        <f t="shared" si="202"/>
        <v>41927.235636574071</v>
      </c>
      <c r="T2143" s="12">
        <f t="shared" si="203"/>
        <v>41957.277303240742</v>
      </c>
    </row>
    <row r="2144" spans="1:20" ht="112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8264</v>
      </c>
      <c r="O2144" s="8">
        <f t="shared" si="198"/>
        <v>1.7098591549295775E-2</v>
      </c>
      <c r="P2144" s="6">
        <f t="shared" si="199"/>
        <v>306.5</v>
      </c>
      <c r="Q2144" t="str">
        <f t="shared" si="200"/>
        <v>film &amp; video</v>
      </c>
      <c r="R2144" t="str">
        <f t="shared" si="201"/>
        <v>television</v>
      </c>
      <c r="S2144" s="12">
        <f t="shared" si="202"/>
        <v>42340.701504629629</v>
      </c>
      <c r="T2144" s="12">
        <f t="shared" si="203"/>
        <v>42368.701504629629</v>
      </c>
    </row>
    <row r="2145" spans="1:20" ht="12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8264</v>
      </c>
      <c r="O2145" s="8">
        <f t="shared" si="198"/>
        <v>0.30433333333333334</v>
      </c>
      <c r="P2145" s="6">
        <f t="shared" si="199"/>
        <v>115</v>
      </c>
      <c r="Q2145" t="str">
        <f t="shared" si="200"/>
        <v>film &amp; video</v>
      </c>
      <c r="R2145" t="str">
        <f t="shared" si="201"/>
        <v>television</v>
      </c>
      <c r="S2145" s="12">
        <f t="shared" si="202"/>
        <v>40332.886712962965</v>
      </c>
      <c r="T2145" s="12">
        <f t="shared" si="203"/>
        <v>40380.791666666664</v>
      </c>
    </row>
    <row r="2146" spans="1:20" ht="8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8264</v>
      </c>
      <c r="O2146" s="8">
        <f t="shared" si="198"/>
        <v>2.0000000000000001E-4</v>
      </c>
      <c r="P2146" s="6">
        <f t="shared" si="199"/>
        <v>315.5</v>
      </c>
      <c r="Q2146" t="str">
        <f t="shared" si="200"/>
        <v>film &amp; video</v>
      </c>
      <c r="R2146" t="str">
        <f t="shared" si="201"/>
        <v>television</v>
      </c>
      <c r="S2146" s="12">
        <f t="shared" si="202"/>
        <v>41499.546759259261</v>
      </c>
      <c r="T2146" s="12">
        <f t="shared" si="203"/>
        <v>41531.546759259261</v>
      </c>
    </row>
    <row r="2147" spans="1:20" ht="96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8264</v>
      </c>
      <c r="O2147" s="8">
        <f t="shared" si="198"/>
        <v>6.9641025641025639E-3</v>
      </c>
      <c r="P2147" s="6">
        <f t="shared" si="199"/>
        <v>2327</v>
      </c>
      <c r="Q2147" t="str">
        <f t="shared" si="200"/>
        <v>film &amp; video</v>
      </c>
      <c r="R2147" t="str">
        <f t="shared" si="201"/>
        <v>television</v>
      </c>
      <c r="S2147" s="12">
        <f t="shared" si="202"/>
        <v>41575.237430555557</v>
      </c>
      <c r="T2147" s="12">
        <f t="shared" si="203"/>
        <v>41605.279097222221</v>
      </c>
    </row>
    <row r="2148" spans="1:20" ht="112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8264</v>
      </c>
      <c r="O2148" s="8">
        <f t="shared" si="198"/>
        <v>0.02</v>
      </c>
      <c r="P2148" s="6">
        <f t="shared" si="199"/>
        <v>1</v>
      </c>
      <c r="Q2148" t="str">
        <f t="shared" si="200"/>
        <v>film &amp; video</v>
      </c>
      <c r="R2148" t="str">
        <f t="shared" si="201"/>
        <v>television</v>
      </c>
      <c r="S2148" s="12">
        <f t="shared" si="202"/>
        <v>42397.679513888885</v>
      </c>
      <c r="T2148" s="12">
        <f t="shared" si="203"/>
        <v>42411.679513888885</v>
      </c>
    </row>
    <row r="2149" spans="1:20" ht="48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8264</v>
      </c>
      <c r="O2149" s="8">
        <f t="shared" si="198"/>
        <v>0</v>
      </c>
      <c r="P2149" s="6">
        <f t="shared" si="199"/>
        <v>1385.5</v>
      </c>
      <c r="Q2149" t="str">
        <f t="shared" si="200"/>
        <v>film &amp; video</v>
      </c>
      <c r="R2149" t="str">
        <f t="shared" si="201"/>
        <v>television</v>
      </c>
      <c r="S2149" s="12">
        <f t="shared" si="202"/>
        <v>41927.295694444445</v>
      </c>
      <c r="T2149" s="12">
        <f t="shared" si="203"/>
        <v>41959.337361111116</v>
      </c>
    </row>
    <row r="2150" spans="1:20" ht="96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8264</v>
      </c>
      <c r="O2150" s="8">
        <f t="shared" si="198"/>
        <v>8.0999999999999996E-3</v>
      </c>
      <c r="P2150" s="6">
        <f t="shared" si="199"/>
        <v>2</v>
      </c>
      <c r="Q2150" t="str">
        <f t="shared" si="200"/>
        <v>film &amp; video</v>
      </c>
      <c r="R2150" t="str">
        <f t="shared" si="201"/>
        <v>television</v>
      </c>
      <c r="S2150" s="12">
        <f t="shared" si="202"/>
        <v>42066.733587962968</v>
      </c>
      <c r="T2150" s="12">
        <f t="shared" si="203"/>
        <v>42096.691921296297</v>
      </c>
    </row>
    <row r="2151" spans="1:20" ht="112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8264</v>
      </c>
      <c r="O2151" s="8">
        <f t="shared" si="198"/>
        <v>2.6222222222222224E-3</v>
      </c>
      <c r="P2151" s="6">
        <f t="shared" si="199"/>
        <v>0</v>
      </c>
      <c r="Q2151" t="str">
        <f t="shared" si="200"/>
        <v>film &amp; video</v>
      </c>
      <c r="R2151" t="str">
        <f t="shared" si="201"/>
        <v>television</v>
      </c>
      <c r="S2151" s="12">
        <f t="shared" si="202"/>
        <v>40355.024953703702</v>
      </c>
      <c r="T2151" s="12">
        <f t="shared" si="203"/>
        <v>40390</v>
      </c>
    </row>
    <row r="2152" spans="1:20" ht="48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8264</v>
      </c>
      <c r="O2152" s="8">
        <f t="shared" si="198"/>
        <v>1.6666666666666668E-3</v>
      </c>
      <c r="P2152" s="6">
        <f t="shared" si="199"/>
        <v>204.5</v>
      </c>
      <c r="Q2152" t="str">
        <f t="shared" si="200"/>
        <v>film &amp; video</v>
      </c>
      <c r="R2152" t="str">
        <f t="shared" si="201"/>
        <v>television</v>
      </c>
      <c r="S2152" s="12">
        <f t="shared" si="202"/>
        <v>42534.284710648149</v>
      </c>
      <c r="T2152" s="12">
        <f t="shared" si="203"/>
        <v>42564.284710648149</v>
      </c>
    </row>
    <row r="2153" spans="1:20" ht="96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8264</v>
      </c>
      <c r="O2153" s="8">
        <f t="shared" si="198"/>
        <v>9.1244548809124457E-5</v>
      </c>
      <c r="P2153" s="6">
        <f t="shared" si="199"/>
        <v>62</v>
      </c>
      <c r="Q2153" t="str">
        <f t="shared" si="200"/>
        <v>film &amp; video</v>
      </c>
      <c r="R2153" t="str">
        <f t="shared" si="201"/>
        <v>television</v>
      </c>
      <c r="S2153" s="12">
        <f t="shared" si="202"/>
        <v>42520.847384259265</v>
      </c>
      <c r="T2153" s="12">
        <f t="shared" si="203"/>
        <v>42550.847384259265</v>
      </c>
    </row>
    <row r="2154" spans="1:20" ht="96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8264</v>
      </c>
      <c r="O2154" s="8">
        <f t="shared" si="198"/>
        <v>8.0000000000000002E-3</v>
      </c>
      <c r="P2154" s="6">
        <f t="shared" si="199"/>
        <v>27</v>
      </c>
      <c r="Q2154" t="str">
        <f t="shared" si="200"/>
        <v>film &amp; video</v>
      </c>
      <c r="R2154" t="str">
        <f t="shared" si="201"/>
        <v>television</v>
      </c>
      <c r="S2154" s="12">
        <f t="shared" si="202"/>
        <v>41683.832280092596</v>
      </c>
      <c r="T2154" s="12">
        <f t="shared" si="203"/>
        <v>41713.790613425925</v>
      </c>
    </row>
    <row r="2155" spans="1:20" ht="96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8264</v>
      </c>
      <c r="O2155" s="8">
        <f t="shared" si="198"/>
        <v>2.3E-2</v>
      </c>
      <c r="P2155" s="6">
        <f t="shared" si="199"/>
        <v>19</v>
      </c>
      <c r="Q2155" t="str">
        <f t="shared" si="200"/>
        <v>film &amp; video</v>
      </c>
      <c r="R2155" t="str">
        <f t="shared" si="201"/>
        <v>television</v>
      </c>
      <c r="S2155" s="12">
        <f t="shared" si="202"/>
        <v>41974.911087962959</v>
      </c>
      <c r="T2155" s="12">
        <f t="shared" si="203"/>
        <v>42014.332638888889</v>
      </c>
    </row>
    <row r="2156" spans="1:20" ht="8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8264</v>
      </c>
      <c r="O2156" s="8">
        <f t="shared" si="198"/>
        <v>2.6660714285714284E-2</v>
      </c>
      <c r="P2156" s="6">
        <f t="shared" si="199"/>
        <v>2</v>
      </c>
      <c r="Q2156" t="str">
        <f t="shared" si="200"/>
        <v>film &amp; video</v>
      </c>
      <c r="R2156" t="str">
        <f t="shared" si="201"/>
        <v>television</v>
      </c>
      <c r="S2156" s="12">
        <f t="shared" si="202"/>
        <v>41647.632256944446</v>
      </c>
      <c r="T2156" s="12">
        <f t="shared" si="203"/>
        <v>41667.632256944446</v>
      </c>
    </row>
    <row r="2157" spans="1:20" ht="96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8264</v>
      </c>
      <c r="O2157" s="8">
        <f t="shared" si="198"/>
        <v>0.28192</v>
      </c>
      <c r="P2157" s="6">
        <f t="shared" si="199"/>
        <v>60</v>
      </c>
      <c r="Q2157" t="str">
        <f t="shared" si="200"/>
        <v>film &amp; video</v>
      </c>
      <c r="R2157" t="str">
        <f t="shared" si="201"/>
        <v>television</v>
      </c>
      <c r="S2157" s="12">
        <f t="shared" si="202"/>
        <v>42430.747511574074</v>
      </c>
      <c r="T2157" s="12">
        <f t="shared" si="203"/>
        <v>42460.70584490741</v>
      </c>
    </row>
    <row r="2158" spans="1:20" ht="8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8264</v>
      </c>
      <c r="O2158" s="8">
        <f t="shared" si="198"/>
        <v>6.5900366666666668E-2</v>
      </c>
      <c r="P2158" s="6">
        <f t="shared" si="199"/>
        <v>788</v>
      </c>
      <c r="Q2158" t="str">
        <f t="shared" si="200"/>
        <v>film &amp; video</v>
      </c>
      <c r="R2158" t="str">
        <f t="shared" si="201"/>
        <v>television</v>
      </c>
      <c r="S2158" s="12">
        <f t="shared" si="202"/>
        <v>41488.85423611111</v>
      </c>
      <c r="T2158" s="12">
        <f t="shared" si="203"/>
        <v>41533.85423611111</v>
      </c>
    </row>
    <row r="2159" spans="1:20" ht="48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8264</v>
      </c>
      <c r="O2159" s="8">
        <f t="shared" si="198"/>
        <v>7.2222222222222219E-3</v>
      </c>
      <c r="P2159" s="6">
        <f t="shared" si="199"/>
        <v>10600.5</v>
      </c>
      <c r="Q2159" t="str">
        <f t="shared" si="200"/>
        <v>film &amp; video</v>
      </c>
      <c r="R2159" t="str">
        <f t="shared" si="201"/>
        <v>television</v>
      </c>
      <c r="S2159" s="12">
        <f t="shared" si="202"/>
        <v>42694.98128472222</v>
      </c>
      <c r="T2159" s="12">
        <f t="shared" si="203"/>
        <v>42727.332638888889</v>
      </c>
    </row>
    <row r="2160" spans="1:20" ht="96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8264</v>
      </c>
      <c r="O2160" s="8">
        <f t="shared" si="198"/>
        <v>8.5000000000000006E-3</v>
      </c>
      <c r="P2160" s="6">
        <f t="shared" si="199"/>
        <v>10040.555</v>
      </c>
      <c r="Q2160" t="str">
        <f t="shared" si="200"/>
        <v>film &amp; video</v>
      </c>
      <c r="R2160" t="str">
        <f t="shared" si="201"/>
        <v>television</v>
      </c>
      <c r="S2160" s="12">
        <f t="shared" si="202"/>
        <v>41264.853865740741</v>
      </c>
      <c r="T2160" s="12">
        <f t="shared" si="203"/>
        <v>41309.853865740741</v>
      </c>
    </row>
    <row r="2161" spans="1:20" ht="128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8264</v>
      </c>
      <c r="O2161" s="8">
        <f t="shared" si="198"/>
        <v>1.1575</v>
      </c>
      <c r="P2161" s="6">
        <f t="shared" si="199"/>
        <v>14</v>
      </c>
      <c r="Q2161" t="str">
        <f t="shared" si="200"/>
        <v>film &amp; video</v>
      </c>
      <c r="R2161" t="str">
        <f t="shared" si="201"/>
        <v>television</v>
      </c>
      <c r="S2161" s="12">
        <f t="shared" si="202"/>
        <v>40710.731180555551</v>
      </c>
      <c r="T2161" s="12">
        <f t="shared" si="203"/>
        <v>40740.731180555551</v>
      </c>
    </row>
    <row r="2162" spans="1:20" ht="80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8264</v>
      </c>
      <c r="O2162" s="8">
        <f t="shared" si="198"/>
        <v>1.1226666666666667</v>
      </c>
      <c r="P2162" s="6">
        <f t="shared" si="199"/>
        <v>50.5</v>
      </c>
      <c r="Q2162" t="str">
        <f t="shared" si="200"/>
        <v>film &amp; video</v>
      </c>
      <c r="R2162" t="str">
        <f t="shared" si="201"/>
        <v>television</v>
      </c>
      <c r="S2162" s="12">
        <f t="shared" si="202"/>
        <v>41018.711863425924</v>
      </c>
      <c r="T2162" s="12">
        <f t="shared" si="203"/>
        <v>41048.711863425924</v>
      </c>
    </row>
    <row r="2163" spans="1:20" ht="64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8264</v>
      </c>
      <c r="O2163" s="8">
        <f t="shared" si="198"/>
        <v>1.3220000000000001</v>
      </c>
      <c r="P2163" s="6">
        <f t="shared" si="199"/>
        <v>238</v>
      </c>
      <c r="Q2163" t="str">
        <f t="shared" si="200"/>
        <v>film &amp; video</v>
      </c>
      <c r="R2163" t="str">
        <f t="shared" si="201"/>
        <v>television</v>
      </c>
      <c r="S2163" s="12">
        <f t="shared" si="202"/>
        <v>42240.852534722217</v>
      </c>
      <c r="T2163" s="12">
        <f t="shared" si="203"/>
        <v>42270.852534722217</v>
      </c>
    </row>
    <row r="2164" spans="1:20" ht="112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8264</v>
      </c>
      <c r="O2164" s="8">
        <f t="shared" si="198"/>
        <v>1.0263636363636364</v>
      </c>
      <c r="P2164" s="6">
        <f t="shared" si="199"/>
        <v>2555</v>
      </c>
      <c r="Q2164" t="str">
        <f t="shared" si="200"/>
        <v>film &amp; video</v>
      </c>
      <c r="R2164" t="str">
        <f t="shared" si="201"/>
        <v>television</v>
      </c>
      <c r="S2164" s="12">
        <f t="shared" si="202"/>
        <v>41813.766099537039</v>
      </c>
      <c r="T2164" s="12">
        <f t="shared" si="203"/>
        <v>41844.766099537039</v>
      </c>
    </row>
    <row r="2165" spans="1:20" ht="96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8264</v>
      </c>
      <c r="O2165" s="8">
        <f t="shared" si="198"/>
        <v>1.3864000000000001</v>
      </c>
      <c r="P2165" s="6">
        <f t="shared" si="199"/>
        <v>1674.5</v>
      </c>
      <c r="Q2165" t="str">
        <f t="shared" si="200"/>
        <v>film &amp; video</v>
      </c>
      <c r="R2165" t="str">
        <f t="shared" si="201"/>
        <v>television</v>
      </c>
      <c r="S2165" s="12">
        <f t="shared" si="202"/>
        <v>42111.899537037039</v>
      </c>
      <c r="T2165" s="12">
        <f t="shared" si="203"/>
        <v>42163.159722222219</v>
      </c>
    </row>
    <row r="2166" spans="1:20" ht="64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8264</v>
      </c>
      <c r="O2166" s="8">
        <f t="shared" si="198"/>
        <v>1.466</v>
      </c>
      <c r="P2166" s="6">
        <f t="shared" si="199"/>
        <v>2864</v>
      </c>
      <c r="Q2166" t="str">
        <f t="shared" si="200"/>
        <v>film &amp; video</v>
      </c>
      <c r="R2166" t="str">
        <f t="shared" si="201"/>
        <v>television</v>
      </c>
      <c r="S2166" s="12">
        <f t="shared" si="202"/>
        <v>42515.71775462963</v>
      </c>
      <c r="T2166" s="12">
        <f t="shared" si="203"/>
        <v>42546.165972222225</v>
      </c>
    </row>
    <row r="2167" spans="1:20" ht="112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8264</v>
      </c>
      <c r="O2167" s="8">
        <f t="shared" si="198"/>
        <v>1.2</v>
      </c>
      <c r="P2167" s="6">
        <f t="shared" si="199"/>
        <v>1791.5</v>
      </c>
      <c r="Q2167" t="str">
        <f t="shared" si="200"/>
        <v>film &amp; video</v>
      </c>
      <c r="R2167" t="str">
        <f t="shared" si="201"/>
        <v>television</v>
      </c>
      <c r="S2167" s="12">
        <f t="shared" si="202"/>
        <v>42438.667071759264</v>
      </c>
      <c r="T2167" s="12">
        <f t="shared" si="203"/>
        <v>42468.625405092593</v>
      </c>
    </row>
    <row r="2168" spans="1:20" ht="112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8264</v>
      </c>
      <c r="O2168" s="8">
        <f t="shared" si="198"/>
        <v>1.215816111111111</v>
      </c>
      <c r="P2168" s="6">
        <f t="shared" si="199"/>
        <v>1482</v>
      </c>
      <c r="Q2168" t="str">
        <f t="shared" si="200"/>
        <v>film &amp; video</v>
      </c>
      <c r="R2168" t="str">
        <f t="shared" si="201"/>
        <v>television</v>
      </c>
      <c r="S2168" s="12">
        <f t="shared" si="202"/>
        <v>41933.838171296295</v>
      </c>
      <c r="T2168" s="12">
        <f t="shared" si="203"/>
        <v>41978.879837962959</v>
      </c>
    </row>
    <row r="2169" spans="1:20" ht="8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8264</v>
      </c>
      <c r="O2169" s="8">
        <f t="shared" si="198"/>
        <v>1</v>
      </c>
      <c r="P2169" s="6">
        <f t="shared" si="199"/>
        <v>94</v>
      </c>
      <c r="Q2169" t="str">
        <f t="shared" si="200"/>
        <v>film &amp; video</v>
      </c>
      <c r="R2169" t="str">
        <f t="shared" si="201"/>
        <v>television</v>
      </c>
      <c r="S2169" s="12">
        <f t="shared" si="202"/>
        <v>41153.066400462965</v>
      </c>
      <c r="T2169" s="12">
        <f t="shared" si="203"/>
        <v>41167.066400462965</v>
      </c>
    </row>
    <row r="2170" spans="1:20" ht="8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8264</v>
      </c>
      <c r="O2170" s="8">
        <f t="shared" si="198"/>
        <v>1.8085714285714285</v>
      </c>
      <c r="P2170" s="6">
        <f t="shared" si="199"/>
        <v>11112.344999999999</v>
      </c>
      <c r="Q2170" t="str">
        <f t="shared" si="200"/>
        <v>film &amp; video</v>
      </c>
      <c r="R2170" t="str">
        <f t="shared" si="201"/>
        <v>television</v>
      </c>
      <c r="S2170" s="12">
        <f t="shared" si="202"/>
        <v>42745.600243055553</v>
      </c>
      <c r="T2170" s="12">
        <f t="shared" si="203"/>
        <v>42776.208333333328</v>
      </c>
    </row>
    <row r="2171" spans="1:20" ht="112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8264</v>
      </c>
      <c r="O2171" s="8">
        <f t="shared" si="198"/>
        <v>1.0607500000000001</v>
      </c>
      <c r="P2171" s="6">
        <f t="shared" si="199"/>
        <v>80</v>
      </c>
      <c r="Q2171" t="str">
        <f t="shared" si="200"/>
        <v>film &amp; video</v>
      </c>
      <c r="R2171" t="str">
        <f t="shared" si="201"/>
        <v>television</v>
      </c>
      <c r="S2171" s="12">
        <f t="shared" si="202"/>
        <v>42793.700821759259</v>
      </c>
      <c r="T2171" s="12">
        <f t="shared" si="203"/>
        <v>42796.700821759259</v>
      </c>
    </row>
    <row r="2172" spans="1:20" ht="96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8264</v>
      </c>
      <c r="O2172" s="8">
        <f t="shared" si="198"/>
        <v>1</v>
      </c>
      <c r="P2172" s="6">
        <f t="shared" si="199"/>
        <v>326</v>
      </c>
      <c r="Q2172" t="str">
        <f t="shared" si="200"/>
        <v>film &amp; video</v>
      </c>
      <c r="R2172" t="str">
        <f t="shared" si="201"/>
        <v>television</v>
      </c>
      <c r="S2172" s="12">
        <f t="shared" si="202"/>
        <v>42198.750254629631</v>
      </c>
      <c r="T2172" s="12">
        <f t="shared" si="203"/>
        <v>42238.750254629631</v>
      </c>
    </row>
    <row r="2173" spans="1:20" ht="80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8264</v>
      </c>
      <c r="O2173" s="8">
        <f t="shared" si="198"/>
        <v>1.2692857142857144</v>
      </c>
      <c r="P2173" s="6">
        <f t="shared" si="199"/>
        <v>2145</v>
      </c>
      <c r="Q2173" t="str">
        <f t="shared" si="200"/>
        <v>film &amp; video</v>
      </c>
      <c r="R2173" t="str">
        <f t="shared" si="201"/>
        <v>television</v>
      </c>
      <c r="S2173" s="12">
        <f t="shared" si="202"/>
        <v>42141.95711805555</v>
      </c>
      <c r="T2173" s="12">
        <f t="shared" si="203"/>
        <v>42177.208333333328</v>
      </c>
    </row>
    <row r="2174" spans="1:20" ht="96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8264</v>
      </c>
      <c r="O2174" s="8">
        <f t="shared" si="198"/>
        <v>1.0297499999999999</v>
      </c>
      <c r="P2174" s="6">
        <f t="shared" si="199"/>
        <v>506.5</v>
      </c>
      <c r="Q2174" t="str">
        <f t="shared" si="200"/>
        <v>film &amp; video</v>
      </c>
      <c r="R2174" t="str">
        <f t="shared" si="201"/>
        <v>television</v>
      </c>
      <c r="S2174" s="12">
        <f t="shared" si="202"/>
        <v>42082.580092592587</v>
      </c>
      <c r="T2174" s="12">
        <f t="shared" si="203"/>
        <v>42112.580092592587</v>
      </c>
    </row>
    <row r="2175" spans="1:20" ht="112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8264</v>
      </c>
      <c r="O2175" s="8">
        <f t="shared" si="198"/>
        <v>2.5</v>
      </c>
      <c r="P2175" s="6">
        <f t="shared" si="199"/>
        <v>2710.5</v>
      </c>
      <c r="Q2175" t="str">
        <f t="shared" si="200"/>
        <v>film &amp; video</v>
      </c>
      <c r="R2175" t="str">
        <f t="shared" si="201"/>
        <v>television</v>
      </c>
      <c r="S2175" s="12">
        <f t="shared" si="202"/>
        <v>41495.692627314813</v>
      </c>
      <c r="T2175" s="12">
        <f t="shared" si="203"/>
        <v>41527.165972222225</v>
      </c>
    </row>
    <row r="2176" spans="1:20" ht="96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8264</v>
      </c>
      <c r="O2176" s="8">
        <f t="shared" si="198"/>
        <v>1.2602</v>
      </c>
      <c r="P2176" s="6">
        <f t="shared" si="199"/>
        <v>2091</v>
      </c>
      <c r="Q2176" t="str">
        <f t="shared" si="200"/>
        <v>film &amp; video</v>
      </c>
      <c r="R2176" t="str">
        <f t="shared" si="201"/>
        <v>television</v>
      </c>
      <c r="S2176" s="12">
        <f t="shared" si="202"/>
        <v>42465.542905092589</v>
      </c>
      <c r="T2176" s="12">
        <f t="shared" si="203"/>
        <v>42495.542905092589</v>
      </c>
    </row>
    <row r="2177" spans="1:20" ht="96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8264</v>
      </c>
      <c r="O2177" s="8">
        <f t="shared" si="198"/>
        <v>1.0012000000000001</v>
      </c>
      <c r="P2177" s="6">
        <f t="shared" si="199"/>
        <v>888</v>
      </c>
      <c r="Q2177" t="str">
        <f t="shared" si="200"/>
        <v>film &amp; video</v>
      </c>
      <c r="R2177" t="str">
        <f t="shared" si="201"/>
        <v>television</v>
      </c>
      <c r="S2177" s="12">
        <f t="shared" si="202"/>
        <v>42565.009097222224</v>
      </c>
      <c r="T2177" s="12">
        <f t="shared" si="203"/>
        <v>42572.009097222224</v>
      </c>
    </row>
    <row r="2178" spans="1:20" ht="96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8264</v>
      </c>
      <c r="O2178" s="8">
        <f t="shared" si="198"/>
        <v>1.3864000000000001</v>
      </c>
      <c r="P2178" s="6">
        <f t="shared" si="199"/>
        <v>3186</v>
      </c>
      <c r="Q2178" t="str">
        <f t="shared" si="200"/>
        <v>film &amp; video</v>
      </c>
      <c r="R2178" t="str">
        <f t="shared" si="201"/>
        <v>television</v>
      </c>
      <c r="S2178" s="12">
        <f t="shared" si="202"/>
        <v>42096.633206018523</v>
      </c>
      <c r="T2178" s="12">
        <f t="shared" si="203"/>
        <v>42126.633206018523</v>
      </c>
    </row>
    <row r="2179" spans="1:20" ht="112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8264</v>
      </c>
      <c r="O2179" s="8">
        <f t="shared" ref="O2179:O2242" si="204">E2181/D2181</f>
        <v>1.6140000000000001</v>
      </c>
      <c r="P2179" s="6">
        <f t="shared" ref="P2179:P2242" si="205">AVERAGE(E2179, L2179)</f>
        <v>1270.5</v>
      </c>
      <c r="Q2179" t="str">
        <f t="shared" ref="Q2179:Q2242" si="206">LEFT(N2179, SEARCH("/",N2179,1)-1)</f>
        <v>film &amp; video</v>
      </c>
      <c r="R2179" t="str">
        <f t="shared" ref="R2179:R2242" si="207">RIGHT(N2179,LEN(N2179)-FIND("/",N2179))</f>
        <v>television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96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8264</v>
      </c>
      <c r="O2180" s="8">
        <f t="shared" si="204"/>
        <v>1.071842</v>
      </c>
      <c r="P2180" s="6">
        <f t="shared" si="205"/>
        <v>17759.5</v>
      </c>
      <c r="Q2180" t="str">
        <f t="shared" si="206"/>
        <v>film &amp; video</v>
      </c>
      <c r="R2180" t="str">
        <f t="shared" si="207"/>
        <v>television</v>
      </c>
      <c r="S2180" s="12">
        <f t="shared" si="208"/>
        <v>42723.63653935185</v>
      </c>
      <c r="T2180" s="12">
        <f t="shared" si="209"/>
        <v>42753.63653935185</v>
      </c>
    </row>
    <row r="2181" spans="1:20" ht="8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8264</v>
      </c>
      <c r="O2181" s="8">
        <f t="shared" si="204"/>
        <v>1.5309999999999999</v>
      </c>
      <c r="P2181" s="6">
        <f t="shared" si="205"/>
        <v>817.5</v>
      </c>
      <c r="Q2181" t="str">
        <f t="shared" si="206"/>
        <v>film &amp; video</v>
      </c>
      <c r="R2181" t="str">
        <f t="shared" si="207"/>
        <v>television</v>
      </c>
      <c r="S2181" s="12">
        <f t="shared" si="208"/>
        <v>42075.171203703707</v>
      </c>
      <c r="T2181" s="12">
        <f t="shared" si="209"/>
        <v>42105.171203703707</v>
      </c>
    </row>
    <row r="2182" spans="1:20" ht="8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8264</v>
      </c>
      <c r="O2182" s="8">
        <f t="shared" si="204"/>
        <v>5.2416666666666663</v>
      </c>
      <c r="P2182" s="6">
        <f t="shared" si="205"/>
        <v>2718.605</v>
      </c>
      <c r="Q2182" t="str">
        <f t="shared" si="206"/>
        <v>film &amp; video</v>
      </c>
      <c r="R2182" t="str">
        <f t="shared" si="207"/>
        <v>television</v>
      </c>
      <c r="S2182" s="12">
        <f t="shared" si="208"/>
        <v>42279.669768518521</v>
      </c>
      <c r="T2182" s="12">
        <f t="shared" si="209"/>
        <v>42321.711435185185</v>
      </c>
    </row>
    <row r="2183" spans="1:20" ht="112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8264</v>
      </c>
      <c r="O2183" s="8">
        <f t="shared" si="204"/>
        <v>4.8927777777777779</v>
      </c>
      <c r="P2183" s="6">
        <f t="shared" si="205"/>
        <v>1557.5</v>
      </c>
      <c r="Q2183" t="str">
        <f t="shared" si="206"/>
        <v>film &amp; video</v>
      </c>
      <c r="R2183" t="str">
        <f t="shared" si="207"/>
        <v>television</v>
      </c>
      <c r="S2183" s="12">
        <f t="shared" si="208"/>
        <v>42773.005243055552</v>
      </c>
      <c r="T2183" s="12">
        <f t="shared" si="209"/>
        <v>42787.005243055552</v>
      </c>
    </row>
    <row r="2184" spans="1:20" ht="96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8264</v>
      </c>
      <c r="O2184" s="8">
        <f t="shared" si="204"/>
        <v>2.8473999999999999</v>
      </c>
      <c r="P2184" s="6">
        <f t="shared" si="205"/>
        <v>8040.5</v>
      </c>
      <c r="Q2184" t="str">
        <f t="shared" si="206"/>
        <v>film &amp; video</v>
      </c>
      <c r="R2184" t="str">
        <f t="shared" si="207"/>
        <v>television</v>
      </c>
      <c r="S2184" s="12">
        <f t="shared" si="208"/>
        <v>41879.900752314818</v>
      </c>
      <c r="T2184" s="12">
        <f t="shared" si="209"/>
        <v>41914.900752314818</v>
      </c>
    </row>
    <row r="2185" spans="1:20" ht="96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8264</v>
      </c>
      <c r="O2185" s="8">
        <f t="shared" si="204"/>
        <v>18.569700000000001</v>
      </c>
      <c r="P2185" s="6">
        <f t="shared" si="205"/>
        <v>4543</v>
      </c>
      <c r="Q2185" t="str">
        <f t="shared" si="206"/>
        <v>film &amp; video</v>
      </c>
      <c r="R2185" t="str">
        <f t="shared" si="207"/>
        <v>television</v>
      </c>
      <c r="S2185" s="12">
        <f t="shared" si="208"/>
        <v>42745.365474537044</v>
      </c>
      <c r="T2185" s="12">
        <f t="shared" si="209"/>
        <v>42775.208333333328</v>
      </c>
    </row>
    <row r="2186" spans="1:20" ht="112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8264</v>
      </c>
      <c r="O2186" s="8">
        <f t="shared" si="204"/>
        <v>1.0967499999999999</v>
      </c>
      <c r="P2186" s="6">
        <f t="shared" si="205"/>
        <v>14370</v>
      </c>
      <c r="Q2186" t="str">
        <f t="shared" si="206"/>
        <v>film &amp; video</v>
      </c>
      <c r="R2186" t="str">
        <f t="shared" si="207"/>
        <v>television</v>
      </c>
      <c r="S2186" s="12">
        <f t="shared" si="208"/>
        <v>42380.690289351856</v>
      </c>
      <c r="T2186" s="12">
        <f t="shared" si="209"/>
        <v>42394.666666666672</v>
      </c>
    </row>
    <row r="2187" spans="1:20" ht="112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8264</v>
      </c>
      <c r="O2187" s="8">
        <f t="shared" si="204"/>
        <v>10.146425000000001</v>
      </c>
      <c r="P2187" s="6">
        <f t="shared" si="205"/>
        <v>46735.75</v>
      </c>
      <c r="Q2187" t="str">
        <f t="shared" si="206"/>
        <v>film &amp; video</v>
      </c>
      <c r="R2187" t="str">
        <f t="shared" si="207"/>
        <v>television</v>
      </c>
      <c r="S2187" s="12">
        <f t="shared" si="208"/>
        <v>41319.349988425929</v>
      </c>
      <c r="T2187" s="12">
        <f t="shared" si="209"/>
        <v>41359.349988425929</v>
      </c>
    </row>
    <row r="2188" spans="1:20" ht="8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8264</v>
      </c>
      <c r="O2188" s="8">
        <f t="shared" si="204"/>
        <v>4.1217692027666546</v>
      </c>
      <c r="P2188" s="6">
        <f t="shared" si="205"/>
        <v>11163.5</v>
      </c>
      <c r="Q2188" t="str">
        <f t="shared" si="206"/>
        <v>film &amp; video</v>
      </c>
      <c r="R2188" t="str">
        <f t="shared" si="207"/>
        <v>television</v>
      </c>
      <c r="S2188" s="12">
        <f t="shared" si="208"/>
        <v>42583.615081018521</v>
      </c>
      <c r="T2188" s="12">
        <f t="shared" si="209"/>
        <v>42620.083333333328</v>
      </c>
    </row>
    <row r="2189" spans="1:20" ht="96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8264</v>
      </c>
      <c r="O2189" s="8">
        <f t="shared" si="204"/>
        <v>5.0324999999999998</v>
      </c>
      <c r="P2189" s="6">
        <f t="shared" si="205"/>
        <v>103245.25</v>
      </c>
      <c r="Q2189" t="str">
        <f t="shared" si="206"/>
        <v>film &amp; video</v>
      </c>
      <c r="R2189" t="str">
        <f t="shared" si="207"/>
        <v>television</v>
      </c>
      <c r="S2189" s="12">
        <f t="shared" si="208"/>
        <v>42068.209097222221</v>
      </c>
      <c r="T2189" s="12">
        <f t="shared" si="209"/>
        <v>42097.165972222225</v>
      </c>
    </row>
    <row r="2190" spans="1:20" ht="96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8264</v>
      </c>
      <c r="O2190" s="8">
        <f t="shared" si="204"/>
        <v>1.8461052631578947</v>
      </c>
      <c r="P2190" s="6">
        <f t="shared" si="205"/>
        <v>11579.5</v>
      </c>
      <c r="Q2190" t="str">
        <f t="shared" si="206"/>
        <v>film &amp; video</v>
      </c>
      <c r="R2190" t="str">
        <f t="shared" si="207"/>
        <v>television</v>
      </c>
      <c r="S2190" s="12">
        <f t="shared" si="208"/>
        <v>42633.586122685185</v>
      </c>
      <c r="T2190" s="12">
        <f t="shared" si="209"/>
        <v>42668.708333333328</v>
      </c>
    </row>
    <row r="2191" spans="1:20" ht="112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8264</v>
      </c>
      <c r="O2191" s="8">
        <f t="shared" si="204"/>
        <v>1.1973333333333334</v>
      </c>
      <c r="P2191" s="6">
        <f t="shared" si="205"/>
        <v>3063.5</v>
      </c>
      <c r="Q2191" t="str">
        <f t="shared" si="206"/>
        <v>film &amp; video</v>
      </c>
      <c r="R2191" t="str">
        <f t="shared" si="207"/>
        <v>television</v>
      </c>
      <c r="S2191" s="12">
        <f t="shared" si="208"/>
        <v>42467.788194444445</v>
      </c>
      <c r="T2191" s="12">
        <f t="shared" si="209"/>
        <v>42481.916666666672</v>
      </c>
    </row>
    <row r="2192" spans="1:20" ht="112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8264</v>
      </c>
      <c r="O2192" s="8">
        <f t="shared" si="204"/>
        <v>10.812401666666668</v>
      </c>
      <c r="P2192" s="6">
        <f t="shared" si="205"/>
        <v>17806.5</v>
      </c>
      <c r="Q2192" t="str">
        <f t="shared" si="206"/>
        <v>film &amp; video</v>
      </c>
      <c r="R2192" t="str">
        <f t="shared" si="207"/>
        <v>television</v>
      </c>
      <c r="S2192" s="12">
        <f t="shared" si="208"/>
        <v>42417.625046296293</v>
      </c>
      <c r="T2192" s="12">
        <f t="shared" si="209"/>
        <v>42452.290972222225</v>
      </c>
    </row>
    <row r="2193" spans="1:20" ht="112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8264</v>
      </c>
      <c r="O2193" s="8">
        <f t="shared" si="204"/>
        <v>4.5237333333333334</v>
      </c>
      <c r="P2193" s="6">
        <f t="shared" si="205"/>
        <v>461.5</v>
      </c>
      <c r="Q2193" t="str">
        <f t="shared" si="206"/>
        <v>film &amp; video</v>
      </c>
      <c r="R2193" t="str">
        <f t="shared" si="207"/>
        <v>television</v>
      </c>
      <c r="S2193" s="12">
        <f t="shared" si="208"/>
        <v>42768.833645833336</v>
      </c>
      <c r="T2193" s="12">
        <f t="shared" si="209"/>
        <v>42780.833645833336</v>
      </c>
    </row>
    <row r="2194" spans="1:20" ht="112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8264</v>
      </c>
      <c r="O2194" s="8">
        <f t="shared" si="204"/>
        <v>5.3737000000000004</v>
      </c>
      <c r="P2194" s="6">
        <f t="shared" si="205"/>
        <v>66493.41</v>
      </c>
      <c r="Q2194" t="str">
        <f t="shared" si="206"/>
        <v>film &amp; video</v>
      </c>
      <c r="R2194" t="str">
        <f t="shared" si="207"/>
        <v>television</v>
      </c>
      <c r="S2194" s="12">
        <f t="shared" si="208"/>
        <v>42691.8512037037</v>
      </c>
      <c r="T2194" s="12">
        <f t="shared" si="209"/>
        <v>42719.958333333328</v>
      </c>
    </row>
    <row r="2195" spans="1:20" ht="112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8264</v>
      </c>
      <c r="O2195" s="8">
        <f t="shared" si="204"/>
        <v>1.2032608695652174</v>
      </c>
      <c r="P2195" s="6">
        <f t="shared" si="205"/>
        <v>34376.5</v>
      </c>
      <c r="Q2195" t="str">
        <f t="shared" si="206"/>
        <v>film &amp; video</v>
      </c>
      <c r="R2195" t="str">
        <f t="shared" si="207"/>
        <v>television</v>
      </c>
      <c r="S2195" s="12">
        <f t="shared" si="208"/>
        <v>42664.405925925923</v>
      </c>
      <c r="T2195" s="12">
        <f t="shared" si="209"/>
        <v>42695.207638888889</v>
      </c>
    </row>
    <row r="2196" spans="1:20" ht="112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8264</v>
      </c>
      <c r="O2196" s="8">
        <f t="shared" si="204"/>
        <v>1.1383571428571428</v>
      </c>
      <c r="P2196" s="6">
        <f t="shared" si="205"/>
        <v>27307.5</v>
      </c>
      <c r="Q2196" t="str">
        <f t="shared" si="206"/>
        <v>film &amp; video</v>
      </c>
      <c r="R2196" t="str">
        <f t="shared" si="207"/>
        <v>television</v>
      </c>
      <c r="S2196" s="12">
        <f t="shared" si="208"/>
        <v>42425.757986111115</v>
      </c>
      <c r="T2196" s="12">
        <f t="shared" si="209"/>
        <v>42455.716319444444</v>
      </c>
    </row>
    <row r="2197" spans="1:20" ht="64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8264</v>
      </c>
      <c r="O2197" s="8">
        <f t="shared" si="204"/>
        <v>9.5103109999999997</v>
      </c>
      <c r="P2197" s="6">
        <f t="shared" si="205"/>
        <v>2825</v>
      </c>
      <c r="Q2197" t="str">
        <f t="shared" si="206"/>
        <v>film &amp; video</v>
      </c>
      <c r="R2197" t="str">
        <f t="shared" si="207"/>
        <v>television</v>
      </c>
      <c r="S2197" s="12">
        <f t="shared" si="208"/>
        <v>42197.771990740745</v>
      </c>
      <c r="T2197" s="12">
        <f t="shared" si="209"/>
        <v>42227.771990740745</v>
      </c>
    </row>
    <row r="2198" spans="1:20" ht="64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8264</v>
      </c>
      <c r="O2198" s="8">
        <f t="shared" si="204"/>
        <v>1.3289249999999999</v>
      </c>
      <c r="P2198" s="6">
        <f t="shared" si="205"/>
        <v>8085.5</v>
      </c>
      <c r="Q2198" t="str">
        <f t="shared" si="206"/>
        <v>film &amp; video</v>
      </c>
      <c r="R2198" t="str">
        <f t="shared" si="207"/>
        <v>television</v>
      </c>
      <c r="S2198" s="12">
        <f t="shared" si="208"/>
        <v>42675.487291666665</v>
      </c>
      <c r="T2198" s="12">
        <f t="shared" si="209"/>
        <v>42706.291666666672</v>
      </c>
    </row>
    <row r="2199" spans="1:20" ht="96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8264</v>
      </c>
      <c r="O2199" s="8">
        <f t="shared" si="204"/>
        <v>1.4697777777777778</v>
      </c>
      <c r="P2199" s="6">
        <f t="shared" si="205"/>
        <v>144819.66500000001</v>
      </c>
      <c r="Q2199" t="str">
        <f t="shared" si="206"/>
        <v>film &amp; video</v>
      </c>
      <c r="R2199" t="str">
        <f t="shared" si="207"/>
        <v>television</v>
      </c>
      <c r="S2199" s="12">
        <f t="shared" si="208"/>
        <v>42033.584016203706</v>
      </c>
      <c r="T2199" s="12">
        <f t="shared" si="209"/>
        <v>42063.584016203706</v>
      </c>
    </row>
    <row r="2200" spans="1:20" ht="96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8264</v>
      </c>
      <c r="O2200" s="8">
        <f t="shared" si="204"/>
        <v>5.4215</v>
      </c>
      <c r="P2200" s="6">
        <f t="shared" si="205"/>
        <v>26904</v>
      </c>
      <c r="Q2200" t="str">
        <f t="shared" si="206"/>
        <v>film &amp; video</v>
      </c>
      <c r="R2200" t="str">
        <f t="shared" si="207"/>
        <v>television</v>
      </c>
      <c r="S2200" s="12">
        <f t="shared" si="208"/>
        <v>42292.513888888891</v>
      </c>
      <c r="T2200" s="12">
        <f t="shared" si="209"/>
        <v>42322.555555555555</v>
      </c>
    </row>
    <row r="2201" spans="1:20" ht="48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8264</v>
      </c>
      <c r="O2201" s="8">
        <f t="shared" si="204"/>
        <v>3.8271818181818182</v>
      </c>
      <c r="P2201" s="6">
        <f t="shared" si="205"/>
        <v>6739.5</v>
      </c>
      <c r="Q2201" t="str">
        <f t="shared" si="206"/>
        <v>film &amp; video</v>
      </c>
      <c r="R2201" t="str">
        <f t="shared" si="207"/>
        <v>television</v>
      </c>
      <c r="S2201" s="12">
        <f t="shared" si="208"/>
        <v>42262.416643518518</v>
      </c>
      <c r="T2201" s="12">
        <f t="shared" si="209"/>
        <v>42292.416643518518</v>
      </c>
    </row>
    <row r="2202" spans="1:20" ht="112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8264</v>
      </c>
      <c r="O2202" s="8">
        <f t="shared" si="204"/>
        <v>7.0418124999999998</v>
      </c>
      <c r="P2202" s="6">
        <f t="shared" si="205"/>
        <v>5553</v>
      </c>
      <c r="Q2202" t="str">
        <f t="shared" si="206"/>
        <v>film &amp; video</v>
      </c>
      <c r="R2202" t="str">
        <f t="shared" si="207"/>
        <v>television</v>
      </c>
      <c r="S2202" s="12">
        <f t="shared" si="208"/>
        <v>42163.625787037032</v>
      </c>
      <c r="T2202" s="12">
        <f t="shared" si="209"/>
        <v>42191.125</v>
      </c>
    </row>
    <row r="2203" spans="1:20" ht="112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8264</v>
      </c>
      <c r="O2203" s="8">
        <f t="shared" si="204"/>
        <v>1.0954999999999999</v>
      </c>
      <c r="P2203" s="6">
        <f t="shared" si="205"/>
        <v>224.495</v>
      </c>
      <c r="Q2203" t="str">
        <f t="shared" si="206"/>
        <v>film &amp; video</v>
      </c>
      <c r="R2203" t="str">
        <f t="shared" si="207"/>
        <v>television</v>
      </c>
      <c r="S2203" s="12">
        <f t="shared" si="208"/>
        <v>41276.846817129634</v>
      </c>
      <c r="T2203" s="12">
        <f t="shared" si="209"/>
        <v>41290.846817129634</v>
      </c>
    </row>
    <row r="2204" spans="1:20" ht="96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8264</v>
      </c>
      <c r="O2204" s="8">
        <f t="shared" si="204"/>
        <v>1.3286666666666667</v>
      </c>
      <c r="P2204" s="6">
        <f t="shared" si="205"/>
        <v>14444.125</v>
      </c>
      <c r="Q2204" t="str">
        <f t="shared" si="206"/>
        <v>film &amp; video</v>
      </c>
      <c r="R2204" t="str">
        <f t="shared" si="207"/>
        <v>television</v>
      </c>
      <c r="S2204" s="12">
        <f t="shared" si="208"/>
        <v>41184.849166666667</v>
      </c>
      <c r="T2204" s="12">
        <f t="shared" si="209"/>
        <v>41214.849166666667</v>
      </c>
    </row>
    <row r="2205" spans="1:20" ht="112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8264</v>
      </c>
      <c r="O2205" s="8">
        <f t="shared" si="204"/>
        <v>1.52</v>
      </c>
      <c r="P2205" s="6">
        <f t="shared" si="205"/>
        <v>1120.5</v>
      </c>
      <c r="Q2205" t="str">
        <f t="shared" si="206"/>
        <v>film &amp; video</v>
      </c>
      <c r="R2205" t="str">
        <f t="shared" si="207"/>
        <v>television</v>
      </c>
      <c r="S2205" s="12">
        <f t="shared" si="208"/>
        <v>42241.85974537037</v>
      </c>
      <c r="T2205" s="12">
        <f t="shared" si="209"/>
        <v>42271.85974537037</v>
      </c>
    </row>
    <row r="2206" spans="1:20" ht="96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8264</v>
      </c>
      <c r="O2206" s="8">
        <f t="shared" si="204"/>
        <v>1.0272727272727273</v>
      </c>
      <c r="P2206" s="6">
        <f t="shared" si="205"/>
        <v>1033</v>
      </c>
      <c r="Q2206" t="str">
        <f t="shared" si="206"/>
        <v>film &amp; video</v>
      </c>
      <c r="R2206" t="str">
        <f t="shared" si="207"/>
        <v>television</v>
      </c>
      <c r="S2206" s="12">
        <f t="shared" si="208"/>
        <v>41312.311562499999</v>
      </c>
      <c r="T2206" s="12">
        <f t="shared" si="209"/>
        <v>41342.311562499999</v>
      </c>
    </row>
    <row r="2207" spans="1:20" ht="96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8264</v>
      </c>
      <c r="O2207" s="8">
        <f t="shared" si="204"/>
        <v>1</v>
      </c>
      <c r="P2207" s="6">
        <f t="shared" si="205"/>
        <v>583.5</v>
      </c>
      <c r="Q2207" t="str">
        <f t="shared" si="206"/>
        <v>film &amp; video</v>
      </c>
      <c r="R2207" t="str">
        <f t="shared" si="207"/>
        <v>television</v>
      </c>
      <c r="S2207" s="12">
        <f t="shared" si="208"/>
        <v>41031.82163194444</v>
      </c>
      <c r="T2207" s="12">
        <f t="shared" si="209"/>
        <v>41061.82163194444</v>
      </c>
    </row>
    <row r="2208" spans="1:20" ht="112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8264</v>
      </c>
      <c r="O2208" s="8">
        <f t="shared" si="204"/>
        <v>1.016</v>
      </c>
      <c r="P2208" s="6">
        <f t="shared" si="205"/>
        <v>582</v>
      </c>
      <c r="Q2208" t="str">
        <f t="shared" si="206"/>
        <v>film &amp; video</v>
      </c>
      <c r="R2208" t="str">
        <f t="shared" si="207"/>
        <v>television</v>
      </c>
      <c r="S2208" s="12">
        <f t="shared" si="208"/>
        <v>40997.257222222222</v>
      </c>
      <c r="T2208" s="12">
        <f t="shared" si="209"/>
        <v>41015.257222222222</v>
      </c>
    </row>
    <row r="2209" spans="1:20" ht="96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8264</v>
      </c>
      <c r="O2209" s="8">
        <f t="shared" si="204"/>
        <v>1.508</v>
      </c>
      <c r="P2209" s="6">
        <f t="shared" si="205"/>
        <v>1003.5</v>
      </c>
      <c r="Q2209" t="str">
        <f t="shared" si="206"/>
        <v>film &amp; video</v>
      </c>
      <c r="R2209" t="str">
        <f t="shared" si="207"/>
        <v>television</v>
      </c>
      <c r="S2209" s="12">
        <f t="shared" si="208"/>
        <v>41564.194131944445</v>
      </c>
      <c r="T2209" s="12">
        <f t="shared" si="209"/>
        <v>41594.235798611109</v>
      </c>
    </row>
    <row r="2210" spans="1:20" ht="96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8264</v>
      </c>
      <c r="O2210" s="8">
        <f t="shared" si="204"/>
        <v>1.11425</v>
      </c>
      <c r="P2210" s="6">
        <f t="shared" si="205"/>
        <v>520</v>
      </c>
      <c r="Q2210" t="str">
        <f t="shared" si="206"/>
        <v>film &amp; video</v>
      </c>
      <c r="R2210" t="str">
        <f t="shared" si="207"/>
        <v>television</v>
      </c>
      <c r="S2210" s="12">
        <f t="shared" si="208"/>
        <v>40946.882245370369</v>
      </c>
      <c r="T2210" s="12">
        <f t="shared" si="209"/>
        <v>41006.166666666664</v>
      </c>
    </row>
    <row r="2211" spans="1:20" ht="96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8264</v>
      </c>
      <c r="O2211" s="8">
        <f t="shared" si="204"/>
        <v>1.956</v>
      </c>
      <c r="P2211" s="6">
        <f t="shared" si="205"/>
        <v>384.5</v>
      </c>
      <c r="Q2211" t="str">
        <f t="shared" si="206"/>
        <v>film &amp; video</v>
      </c>
      <c r="R2211" t="str">
        <f t="shared" si="207"/>
        <v>television</v>
      </c>
      <c r="S2211" s="12">
        <f t="shared" si="208"/>
        <v>41732.479675925926</v>
      </c>
      <c r="T2211" s="12">
        <f t="shared" si="209"/>
        <v>41743.958333333336</v>
      </c>
    </row>
    <row r="2212" spans="1:20" ht="112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8264</v>
      </c>
      <c r="O2212" s="8">
        <f t="shared" si="204"/>
        <v>1.1438333333333333</v>
      </c>
      <c r="P2212" s="6">
        <f t="shared" si="205"/>
        <v>2264.5</v>
      </c>
      <c r="Q2212" t="str">
        <f t="shared" si="206"/>
        <v>film &amp; video</v>
      </c>
      <c r="R2212" t="str">
        <f t="shared" si="207"/>
        <v>television</v>
      </c>
      <c r="S2212" s="12">
        <f t="shared" si="208"/>
        <v>40956.066087962965</v>
      </c>
      <c r="T2212" s="12">
        <f t="shared" si="209"/>
        <v>41013.73333333333</v>
      </c>
    </row>
    <row r="2213" spans="1:20" ht="112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8264</v>
      </c>
      <c r="O2213" s="8">
        <f t="shared" si="204"/>
        <v>2</v>
      </c>
      <c r="P2213" s="6">
        <f t="shared" si="205"/>
        <v>2505</v>
      </c>
      <c r="Q2213" t="str">
        <f t="shared" si="206"/>
        <v>film &amp; video</v>
      </c>
      <c r="R2213" t="str">
        <f t="shared" si="207"/>
        <v>television</v>
      </c>
      <c r="S2213" s="12">
        <f t="shared" si="208"/>
        <v>41716.785011574073</v>
      </c>
      <c r="T2213" s="12">
        <f t="shared" si="209"/>
        <v>41739.290972222225</v>
      </c>
    </row>
    <row r="2214" spans="1:20" ht="112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8264</v>
      </c>
      <c r="O2214" s="8">
        <f t="shared" si="204"/>
        <v>2.9250166666666666</v>
      </c>
      <c r="P2214" s="6">
        <f t="shared" si="205"/>
        <v>3493</v>
      </c>
      <c r="Q2214" t="str">
        <f t="shared" si="206"/>
        <v>film &amp; video</v>
      </c>
      <c r="R2214" t="str">
        <f t="shared" si="207"/>
        <v>television</v>
      </c>
      <c r="S2214" s="12">
        <f t="shared" si="208"/>
        <v>41548.747418981482</v>
      </c>
      <c r="T2214" s="12">
        <f t="shared" si="209"/>
        <v>41582.041666666664</v>
      </c>
    </row>
    <row r="2215" spans="1:20" ht="12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8264</v>
      </c>
      <c r="O2215" s="8">
        <f t="shared" si="204"/>
        <v>1.5636363636363637</v>
      </c>
      <c r="P2215" s="6">
        <f t="shared" si="205"/>
        <v>5.5</v>
      </c>
      <c r="Q2215" t="str">
        <f t="shared" si="206"/>
        <v>film &amp; video</v>
      </c>
      <c r="R2215" t="str">
        <f t="shared" si="207"/>
        <v>television</v>
      </c>
      <c r="S2215" s="12">
        <f t="shared" si="208"/>
        <v>42109.826145833329</v>
      </c>
      <c r="T2215" s="12">
        <f t="shared" si="209"/>
        <v>42139.826145833329</v>
      </c>
    </row>
    <row r="2216" spans="1:20" ht="80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8264</v>
      </c>
      <c r="O2216" s="8">
        <f t="shared" si="204"/>
        <v>1.0566666666666666</v>
      </c>
      <c r="P2216" s="6">
        <f t="shared" si="205"/>
        <v>889.505</v>
      </c>
      <c r="Q2216" t="str">
        <f t="shared" si="206"/>
        <v>film &amp; video</v>
      </c>
      <c r="R2216" t="str">
        <f t="shared" si="207"/>
        <v>television</v>
      </c>
      <c r="S2216" s="12">
        <f t="shared" si="208"/>
        <v>41646.792222222226</v>
      </c>
      <c r="T2216" s="12">
        <f t="shared" si="209"/>
        <v>41676.792222222226</v>
      </c>
    </row>
    <row r="2217" spans="1:20" ht="96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8264</v>
      </c>
      <c r="O2217" s="8">
        <f t="shared" si="204"/>
        <v>1.0119047619047619</v>
      </c>
      <c r="P2217" s="6">
        <f t="shared" si="205"/>
        <v>446.5</v>
      </c>
      <c r="Q2217" t="str">
        <f t="shared" si="206"/>
        <v>film &amp; video</v>
      </c>
      <c r="R2217" t="str">
        <f t="shared" si="207"/>
        <v>television</v>
      </c>
      <c r="S2217" s="12">
        <f t="shared" si="208"/>
        <v>40958.717268518521</v>
      </c>
      <c r="T2217" s="12">
        <f t="shared" si="209"/>
        <v>40981.290972222225</v>
      </c>
    </row>
    <row r="2218" spans="1:20" ht="96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8264</v>
      </c>
      <c r="O2218" s="8">
        <f t="shared" si="204"/>
        <v>1.2283299999999999</v>
      </c>
      <c r="P2218" s="6">
        <f t="shared" si="205"/>
        <v>165.5</v>
      </c>
      <c r="Q2218" t="str">
        <f t="shared" si="206"/>
        <v>film &amp; video</v>
      </c>
      <c r="R2218" t="str">
        <f t="shared" si="207"/>
        <v>television</v>
      </c>
      <c r="S2218" s="12">
        <f t="shared" si="208"/>
        <v>42194.751678240747</v>
      </c>
      <c r="T2218" s="12">
        <f t="shared" si="209"/>
        <v>42208.751678240747</v>
      </c>
    </row>
    <row r="2219" spans="1:20" ht="96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8264</v>
      </c>
      <c r="O2219" s="8">
        <f t="shared" si="204"/>
        <v>1.0149999999999999</v>
      </c>
      <c r="P2219" s="6">
        <f t="shared" si="205"/>
        <v>217</v>
      </c>
      <c r="Q2219" t="str">
        <f t="shared" si="206"/>
        <v>film &amp; video</v>
      </c>
      <c r="R2219" t="str">
        <f t="shared" si="207"/>
        <v>television</v>
      </c>
      <c r="S2219" s="12">
        <f t="shared" si="208"/>
        <v>42299.776770833334</v>
      </c>
      <c r="T2219" s="12">
        <f t="shared" si="209"/>
        <v>42310.333333333328</v>
      </c>
    </row>
    <row r="2220" spans="1:20" ht="96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8264</v>
      </c>
      <c r="O2220" s="8">
        <f t="shared" si="204"/>
        <v>1.0114285714285713</v>
      </c>
      <c r="P2220" s="6">
        <f t="shared" si="205"/>
        <v>1266.33</v>
      </c>
      <c r="Q2220" t="str">
        <f t="shared" si="206"/>
        <v>film &amp; video</v>
      </c>
      <c r="R2220" t="str">
        <f t="shared" si="207"/>
        <v>television</v>
      </c>
      <c r="S2220" s="12">
        <f t="shared" si="208"/>
        <v>41127.812303240738</v>
      </c>
      <c r="T2220" s="12">
        <f t="shared" si="209"/>
        <v>41150</v>
      </c>
    </row>
    <row r="2221" spans="1:20" ht="96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8264</v>
      </c>
      <c r="O2221" s="8">
        <f t="shared" si="204"/>
        <v>1.0811999999999999</v>
      </c>
      <c r="P2221" s="6">
        <f t="shared" si="205"/>
        <v>517</v>
      </c>
      <c r="Q2221" t="str">
        <f t="shared" si="206"/>
        <v>film &amp; video</v>
      </c>
      <c r="R2221" t="str">
        <f t="shared" si="207"/>
        <v>television</v>
      </c>
      <c r="S2221" s="12">
        <f t="shared" si="208"/>
        <v>42205.718888888892</v>
      </c>
      <c r="T2221" s="12">
        <f t="shared" si="209"/>
        <v>42235.718888888892</v>
      </c>
    </row>
    <row r="2222" spans="1:20" ht="96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8264</v>
      </c>
      <c r="O2222" s="8">
        <f t="shared" si="204"/>
        <v>1.6259999999999999</v>
      </c>
      <c r="P2222" s="6">
        <f t="shared" si="205"/>
        <v>1804.5</v>
      </c>
      <c r="Q2222" t="str">
        <f t="shared" si="206"/>
        <v>film &amp; video</v>
      </c>
      <c r="R2222" t="str">
        <f t="shared" si="207"/>
        <v>television</v>
      </c>
      <c r="S2222" s="12">
        <f t="shared" si="208"/>
        <v>41452.060601851852</v>
      </c>
      <c r="T2222" s="12">
        <f t="shared" si="209"/>
        <v>41482.060601851852</v>
      </c>
    </row>
    <row r="2223" spans="1:20" ht="112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8264</v>
      </c>
      <c r="O2223" s="8">
        <f t="shared" si="204"/>
        <v>1.0580000000000001</v>
      </c>
      <c r="P2223" s="6">
        <f t="shared" si="205"/>
        <v>4163.5</v>
      </c>
      <c r="Q2223" t="str">
        <f t="shared" si="206"/>
        <v>film &amp; video</v>
      </c>
      <c r="R2223" t="str">
        <f t="shared" si="207"/>
        <v>television</v>
      </c>
      <c r="S2223" s="12">
        <f t="shared" si="208"/>
        <v>42452.666770833333</v>
      </c>
      <c r="T2223" s="12">
        <f t="shared" si="209"/>
        <v>42483</v>
      </c>
    </row>
    <row r="2224" spans="1:20" ht="96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8264</v>
      </c>
      <c r="O2224" s="8">
        <f t="shared" si="204"/>
        <v>2.4315000000000002</v>
      </c>
      <c r="P2224" s="6">
        <f t="shared" si="205"/>
        <v>421.5</v>
      </c>
      <c r="Q2224" t="str">
        <f t="shared" si="206"/>
        <v>film &amp; video</v>
      </c>
      <c r="R2224" t="str">
        <f t="shared" si="207"/>
        <v>television</v>
      </c>
      <c r="S2224" s="12">
        <f t="shared" si="208"/>
        <v>40906.787581018521</v>
      </c>
      <c r="T2224" s="12">
        <f t="shared" si="209"/>
        <v>40936.787581018521</v>
      </c>
    </row>
    <row r="2225" spans="1:20" ht="12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8264</v>
      </c>
      <c r="O2225" s="8">
        <f t="shared" si="204"/>
        <v>9.4483338095238096</v>
      </c>
      <c r="P2225" s="6">
        <f t="shared" si="205"/>
        <v>10365.5</v>
      </c>
      <c r="Q2225" t="str">
        <f t="shared" si="206"/>
        <v>film &amp; video</v>
      </c>
      <c r="R2225" t="str">
        <f t="shared" si="207"/>
        <v>television</v>
      </c>
      <c r="S2225" s="12">
        <f t="shared" si="208"/>
        <v>42152.640833333338</v>
      </c>
      <c r="T2225" s="12">
        <f t="shared" si="209"/>
        <v>42182.640833333338</v>
      </c>
    </row>
    <row r="2226" spans="1:20" ht="112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8264</v>
      </c>
      <c r="O2226" s="8">
        <f t="shared" si="204"/>
        <v>1.0846283333333333</v>
      </c>
      <c r="P2226" s="6">
        <f t="shared" si="205"/>
        <v>12305.5</v>
      </c>
      <c r="Q2226" t="str">
        <f t="shared" si="206"/>
        <v>film &amp; video</v>
      </c>
      <c r="R2226" t="str">
        <f t="shared" si="207"/>
        <v>television</v>
      </c>
      <c r="S2226" s="12">
        <f t="shared" si="208"/>
        <v>42644.667534722219</v>
      </c>
      <c r="T2226" s="12">
        <f t="shared" si="209"/>
        <v>42672.791666666672</v>
      </c>
    </row>
    <row r="2227" spans="1:20" ht="96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8264</v>
      </c>
      <c r="O2227" s="8">
        <f t="shared" si="204"/>
        <v>1.5737692307692308</v>
      </c>
      <c r="P2227" s="6">
        <f t="shared" si="205"/>
        <v>99809.505000000005</v>
      </c>
      <c r="Q2227" t="str">
        <f t="shared" si="206"/>
        <v>film &amp; video</v>
      </c>
      <c r="R2227" t="str">
        <f t="shared" si="207"/>
        <v>television</v>
      </c>
      <c r="S2227" s="12">
        <f t="shared" si="208"/>
        <v>41873.79184027778</v>
      </c>
      <c r="T2227" s="12">
        <f t="shared" si="209"/>
        <v>41903.79184027778</v>
      </c>
    </row>
    <row r="2228" spans="1:20" ht="96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8264</v>
      </c>
      <c r="O2228" s="8">
        <f t="shared" si="204"/>
        <v>11.744899999999999</v>
      </c>
      <c r="P2228" s="6">
        <f t="shared" si="205"/>
        <v>9922.1550000000007</v>
      </c>
      <c r="Q2228" t="str">
        <f t="shared" si="206"/>
        <v>film &amp; video</v>
      </c>
      <c r="R2228" t="str">
        <f t="shared" si="207"/>
        <v>television</v>
      </c>
      <c r="S2228" s="12">
        <f t="shared" si="208"/>
        <v>42381.79886574074</v>
      </c>
      <c r="T2228" s="12">
        <f t="shared" si="209"/>
        <v>42412.207638888889</v>
      </c>
    </row>
    <row r="2229" spans="1:20" ht="96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8264</v>
      </c>
      <c r="O2229" s="8">
        <f t="shared" si="204"/>
        <v>1.7104755366949576</v>
      </c>
      <c r="P2229" s="6">
        <f t="shared" si="205"/>
        <v>10380</v>
      </c>
      <c r="Q2229" t="str">
        <f t="shared" si="206"/>
        <v>film &amp; video</v>
      </c>
      <c r="R2229" t="str">
        <f t="shared" si="207"/>
        <v>television</v>
      </c>
      <c r="S2229" s="12">
        <f t="shared" si="208"/>
        <v>41561.807349537034</v>
      </c>
      <c r="T2229" s="12">
        <f t="shared" si="209"/>
        <v>41591.849016203705</v>
      </c>
    </row>
    <row r="2230" spans="1:20" ht="112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8264</v>
      </c>
      <c r="O2230" s="8">
        <f t="shared" si="204"/>
        <v>1.2595294117647058</v>
      </c>
      <c r="P2230" s="6">
        <f t="shared" si="205"/>
        <v>5944.45</v>
      </c>
      <c r="Q2230" t="str">
        <f t="shared" si="206"/>
        <v>film &amp; video</v>
      </c>
      <c r="R2230" t="str">
        <f t="shared" si="207"/>
        <v>television</v>
      </c>
      <c r="S2230" s="12">
        <f t="shared" si="208"/>
        <v>42202.278194444443</v>
      </c>
      <c r="T2230" s="12">
        <f t="shared" si="209"/>
        <v>42232.278194444443</v>
      </c>
    </row>
    <row r="2231" spans="1:20" ht="112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8264</v>
      </c>
      <c r="O2231" s="8">
        <f t="shared" si="204"/>
        <v>12.121296000000001</v>
      </c>
      <c r="P2231" s="6">
        <f t="shared" si="205"/>
        <v>7121.665</v>
      </c>
      <c r="Q2231" t="str">
        <f t="shared" si="206"/>
        <v>film &amp; video</v>
      </c>
      <c r="R2231" t="str">
        <f t="shared" si="207"/>
        <v>television</v>
      </c>
      <c r="S2231" s="12">
        <f t="shared" si="208"/>
        <v>41484.664247685185</v>
      </c>
      <c r="T2231" s="12">
        <f t="shared" si="209"/>
        <v>41520.166666666664</v>
      </c>
    </row>
    <row r="2232" spans="1:20" ht="112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8264</v>
      </c>
      <c r="O2232" s="8">
        <f t="shared" si="204"/>
        <v>4.9580000000000002</v>
      </c>
      <c r="P2232" s="6">
        <f t="shared" si="205"/>
        <v>5602</v>
      </c>
      <c r="Q2232" t="str">
        <f t="shared" si="206"/>
        <v>film &amp; video</v>
      </c>
      <c r="R2232" t="str">
        <f t="shared" si="207"/>
        <v>television</v>
      </c>
      <c r="S2232" s="12">
        <f t="shared" si="208"/>
        <v>41724.881099537037</v>
      </c>
      <c r="T2232" s="12">
        <f t="shared" si="209"/>
        <v>41754.881099537037</v>
      </c>
    </row>
    <row r="2233" spans="1:20" ht="112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8264</v>
      </c>
      <c r="O2233" s="8">
        <f t="shared" si="204"/>
        <v>3.3203999999999998</v>
      </c>
      <c r="P2233" s="6">
        <f t="shared" si="205"/>
        <v>15708.12</v>
      </c>
      <c r="Q2233" t="str">
        <f t="shared" si="206"/>
        <v>film &amp; video</v>
      </c>
      <c r="R2233" t="str">
        <f t="shared" si="207"/>
        <v>television</v>
      </c>
      <c r="S2233" s="12">
        <f t="shared" si="208"/>
        <v>41423.910891203705</v>
      </c>
      <c r="T2233" s="12">
        <f t="shared" si="209"/>
        <v>41450.208333333336</v>
      </c>
    </row>
    <row r="2234" spans="1:20" ht="112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8264</v>
      </c>
      <c r="O2234" s="8">
        <f t="shared" si="204"/>
        <v>11.65</v>
      </c>
      <c r="P2234" s="6">
        <f t="shared" si="205"/>
        <v>12889</v>
      </c>
      <c r="Q2234" t="str">
        <f t="shared" si="206"/>
        <v>film &amp; video</v>
      </c>
      <c r="R2234" t="str">
        <f t="shared" si="207"/>
        <v>television</v>
      </c>
      <c r="S2234" s="12">
        <f t="shared" si="208"/>
        <v>41806.794074074074</v>
      </c>
      <c r="T2234" s="12">
        <f t="shared" si="209"/>
        <v>41839.125</v>
      </c>
    </row>
    <row r="2235" spans="1:20" ht="96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8264</v>
      </c>
      <c r="O2235" s="8">
        <f t="shared" si="204"/>
        <v>1.5331538461538461</v>
      </c>
      <c r="P2235" s="6">
        <f t="shared" si="205"/>
        <v>4346</v>
      </c>
      <c r="Q2235" t="str">
        <f t="shared" si="206"/>
        <v>film &amp; video</v>
      </c>
      <c r="R2235" t="str">
        <f t="shared" si="207"/>
        <v>television</v>
      </c>
      <c r="S2235" s="12">
        <f t="shared" si="208"/>
        <v>42331.378923611104</v>
      </c>
      <c r="T2235" s="12">
        <f t="shared" si="209"/>
        <v>42352</v>
      </c>
    </row>
    <row r="2236" spans="1:20" ht="96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8264</v>
      </c>
      <c r="O2236" s="8">
        <f t="shared" si="204"/>
        <v>5.3710714285714287</v>
      </c>
      <c r="P2236" s="6">
        <f t="shared" si="205"/>
        <v>596.5</v>
      </c>
      <c r="Q2236" t="str">
        <f t="shared" si="206"/>
        <v>film &amp; video</v>
      </c>
      <c r="R2236" t="str">
        <f t="shared" si="207"/>
        <v>television</v>
      </c>
      <c r="S2236" s="12">
        <f t="shared" si="208"/>
        <v>42710.824618055558</v>
      </c>
      <c r="T2236" s="12">
        <f t="shared" si="209"/>
        <v>42740.824618055558</v>
      </c>
    </row>
    <row r="2237" spans="1:20" ht="96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8264</v>
      </c>
      <c r="O2237" s="8">
        <f t="shared" si="204"/>
        <v>3.5292777777777777</v>
      </c>
      <c r="P2237" s="6">
        <f t="shared" si="205"/>
        <v>10039</v>
      </c>
      <c r="Q2237" t="str">
        <f t="shared" si="206"/>
        <v>film &amp; video</v>
      </c>
      <c r="R2237" t="str">
        <f t="shared" si="207"/>
        <v>television</v>
      </c>
      <c r="S2237" s="12">
        <f t="shared" si="208"/>
        <v>42062.022118055553</v>
      </c>
      <c r="T2237" s="12">
        <f t="shared" si="209"/>
        <v>42091.980451388896</v>
      </c>
    </row>
    <row r="2238" spans="1:20" ht="8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8264</v>
      </c>
      <c r="O2238" s="8">
        <f t="shared" si="204"/>
        <v>1.3740000000000001</v>
      </c>
      <c r="P2238" s="6">
        <f t="shared" si="205"/>
        <v>7859.5</v>
      </c>
      <c r="Q2238" t="str">
        <f t="shared" si="206"/>
        <v>film &amp; video</v>
      </c>
      <c r="R2238" t="str">
        <f t="shared" si="207"/>
        <v>television</v>
      </c>
      <c r="S2238" s="12">
        <f t="shared" si="208"/>
        <v>42371.617164351846</v>
      </c>
      <c r="T2238" s="12">
        <f t="shared" si="209"/>
        <v>42401.617164351846</v>
      </c>
    </row>
    <row r="2239" spans="1:20" ht="112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8264</v>
      </c>
      <c r="O2239" s="8">
        <f t="shared" si="204"/>
        <v>1.2802667999999999</v>
      </c>
      <c r="P2239" s="6">
        <f t="shared" si="205"/>
        <v>32255</v>
      </c>
      <c r="Q2239" t="str">
        <f t="shared" si="206"/>
        <v>film &amp; video</v>
      </c>
      <c r="R2239" t="str">
        <f t="shared" si="207"/>
        <v>television</v>
      </c>
      <c r="S2239" s="12">
        <f t="shared" si="208"/>
        <v>41915.003275462965</v>
      </c>
      <c r="T2239" s="12">
        <f t="shared" si="209"/>
        <v>41955.332638888889</v>
      </c>
    </row>
    <row r="2240" spans="1:20" ht="8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8264</v>
      </c>
      <c r="O2240" s="8">
        <f t="shared" si="204"/>
        <v>2.7067999999999999</v>
      </c>
      <c r="P2240" s="6">
        <f t="shared" si="205"/>
        <v>2787.5</v>
      </c>
      <c r="Q2240" t="str">
        <f t="shared" si="206"/>
        <v>film &amp; video</v>
      </c>
      <c r="R2240" t="str">
        <f t="shared" si="207"/>
        <v>television</v>
      </c>
      <c r="S2240" s="12">
        <f t="shared" si="208"/>
        <v>42774.621712962966</v>
      </c>
      <c r="T2240" s="12">
        <f t="shared" si="209"/>
        <v>42804.621712962966</v>
      </c>
    </row>
    <row r="2241" spans="1:20" ht="8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8264</v>
      </c>
      <c r="O2241" s="8">
        <f t="shared" si="204"/>
        <v>8.0640000000000001</v>
      </c>
      <c r="P2241" s="6">
        <f t="shared" si="205"/>
        <v>16216.334999999999</v>
      </c>
      <c r="Q2241" t="str">
        <f t="shared" si="206"/>
        <v>film &amp; video</v>
      </c>
      <c r="R2241" t="str">
        <f t="shared" si="207"/>
        <v>television</v>
      </c>
      <c r="S2241" s="12">
        <f t="shared" si="208"/>
        <v>41572.958495370374</v>
      </c>
      <c r="T2241" s="12">
        <f t="shared" si="209"/>
        <v>41609.168055555558</v>
      </c>
    </row>
    <row r="2242" spans="1:20" ht="96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8264</v>
      </c>
      <c r="O2242" s="8">
        <f t="shared" si="204"/>
        <v>13.600976000000001</v>
      </c>
      <c r="P2242" s="6">
        <f t="shared" si="205"/>
        <v>6815</v>
      </c>
      <c r="Q2242" t="str">
        <f t="shared" si="206"/>
        <v>film &amp; video</v>
      </c>
      <c r="R2242" t="str">
        <f t="shared" si="207"/>
        <v>television</v>
      </c>
      <c r="S2242" s="12">
        <f t="shared" si="208"/>
        <v>42452.825740740736</v>
      </c>
      <c r="T2242" s="12">
        <f t="shared" si="209"/>
        <v>42482.825740740736</v>
      </c>
    </row>
    <row r="2243" spans="1:20" ht="96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8264</v>
      </c>
      <c r="O2243" s="8">
        <f t="shared" ref="O2243:O2306" si="210">E2245/D2245</f>
        <v>9302.5</v>
      </c>
      <c r="P2243" s="6">
        <f t="shared" ref="P2243:P2306" si="211">AVERAGE(E2243, L2243)</f>
        <v>4113.5</v>
      </c>
      <c r="Q2243" t="str">
        <f t="shared" ref="Q2243:Q2306" si="212">LEFT(N2243, SEARCH("/",N2243,1)-1)</f>
        <v>film &amp; video</v>
      </c>
      <c r="R2243" t="str">
        <f t="shared" ref="R2243:R2306" si="213">RIGHT(N2243,LEN(N2243)-FIND("/",N2243))</f>
        <v>television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8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8264</v>
      </c>
      <c r="O2244" s="8">
        <f t="shared" si="210"/>
        <v>3.7702</v>
      </c>
      <c r="P2244" s="6">
        <f t="shared" si="211"/>
        <v>69267.38</v>
      </c>
      <c r="Q2244" t="str">
        <f t="shared" si="212"/>
        <v>film &amp; video</v>
      </c>
      <c r="R2244" t="str">
        <f t="shared" si="213"/>
        <v>television</v>
      </c>
      <c r="S2244" s="12">
        <f t="shared" si="214"/>
        <v>41569.575613425928</v>
      </c>
      <c r="T2244" s="12">
        <f t="shared" si="215"/>
        <v>41605.126388888886</v>
      </c>
    </row>
    <row r="2245" spans="1:20" ht="112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8264</v>
      </c>
      <c r="O2245" s="8">
        <f t="shared" si="210"/>
        <v>26.47025</v>
      </c>
      <c r="P2245" s="6">
        <f t="shared" si="211"/>
        <v>5668.75</v>
      </c>
      <c r="Q2245" t="str">
        <f t="shared" si="212"/>
        <v>film &amp; video</v>
      </c>
      <c r="R2245" t="str">
        <f t="shared" si="213"/>
        <v>television</v>
      </c>
      <c r="S2245" s="12">
        <f t="shared" si="214"/>
        <v>42800.751041666663</v>
      </c>
      <c r="T2245" s="12">
        <f t="shared" si="215"/>
        <v>42807.125</v>
      </c>
    </row>
    <row r="2246" spans="1:20" ht="96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8264</v>
      </c>
      <c r="O2246" s="8">
        <f t="shared" si="210"/>
        <v>1.0012000000000001</v>
      </c>
      <c r="P2246" s="6">
        <f t="shared" si="211"/>
        <v>9570.5</v>
      </c>
      <c r="Q2246" t="str">
        <f t="shared" si="212"/>
        <v>film &amp; video</v>
      </c>
      <c r="R2246" t="str">
        <f t="shared" si="213"/>
        <v>television</v>
      </c>
      <c r="S2246" s="12">
        <f t="shared" si="214"/>
        <v>42647.818819444445</v>
      </c>
      <c r="T2246" s="12">
        <f t="shared" si="215"/>
        <v>42659.854166666672</v>
      </c>
    </row>
    <row r="2247" spans="1:20" ht="96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8264</v>
      </c>
      <c r="O2247" s="8">
        <f t="shared" si="210"/>
        <v>1.0445405405405406</v>
      </c>
      <c r="P2247" s="6">
        <f t="shared" si="211"/>
        <v>53930.5</v>
      </c>
      <c r="Q2247" t="str">
        <f t="shared" si="212"/>
        <v>film &amp; video</v>
      </c>
      <c r="R2247" t="str">
        <f t="shared" si="213"/>
        <v>television</v>
      </c>
      <c r="S2247" s="12">
        <f t="shared" si="214"/>
        <v>41660.708530092597</v>
      </c>
      <c r="T2247" s="12">
        <f t="shared" si="215"/>
        <v>41691.75</v>
      </c>
    </row>
    <row r="2248" spans="1:20" ht="112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8264</v>
      </c>
      <c r="O2248" s="8">
        <f t="shared" si="210"/>
        <v>1.0721428571428571</v>
      </c>
      <c r="P2248" s="6">
        <f t="shared" si="211"/>
        <v>1280</v>
      </c>
      <c r="Q2248" t="str">
        <f t="shared" si="212"/>
        <v>film &amp; video</v>
      </c>
      <c r="R2248" t="str">
        <f t="shared" si="213"/>
        <v>television</v>
      </c>
      <c r="S2248" s="12">
        <f t="shared" si="214"/>
        <v>42221.79178240741</v>
      </c>
      <c r="T2248" s="12">
        <f t="shared" si="215"/>
        <v>42251.79178240741</v>
      </c>
    </row>
    <row r="2249" spans="1:20" ht="64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8264</v>
      </c>
      <c r="O2249" s="8">
        <f t="shared" si="210"/>
        <v>1.6877142857142857</v>
      </c>
      <c r="P2249" s="6">
        <f t="shared" si="211"/>
        <v>9852</v>
      </c>
      <c r="Q2249" t="str">
        <f t="shared" si="212"/>
        <v>film &amp; video</v>
      </c>
      <c r="R2249" t="str">
        <f t="shared" si="213"/>
        <v>television</v>
      </c>
      <c r="S2249" s="12">
        <f t="shared" si="214"/>
        <v>42200.666261574079</v>
      </c>
      <c r="T2249" s="12">
        <f t="shared" si="215"/>
        <v>42214.666261574079</v>
      </c>
    </row>
    <row r="2250" spans="1:20" ht="112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8264</v>
      </c>
      <c r="O2250" s="8">
        <f t="shared" si="210"/>
        <v>9.7511200000000002</v>
      </c>
      <c r="P2250" s="6">
        <f t="shared" si="211"/>
        <v>3816.5</v>
      </c>
      <c r="Q2250" t="str">
        <f t="shared" si="212"/>
        <v>film &amp; video</v>
      </c>
      <c r="R2250" t="str">
        <f t="shared" si="213"/>
        <v>television</v>
      </c>
      <c r="S2250" s="12">
        <f t="shared" si="214"/>
        <v>42688.875902777778</v>
      </c>
      <c r="T2250" s="12">
        <f t="shared" si="215"/>
        <v>42718.875902777778</v>
      </c>
    </row>
    <row r="2251" spans="1:20" ht="8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8264</v>
      </c>
      <c r="O2251" s="8">
        <f t="shared" si="210"/>
        <v>1.3444929411764706</v>
      </c>
      <c r="P2251" s="6">
        <f t="shared" si="211"/>
        <v>3043.5</v>
      </c>
      <c r="Q2251" t="str">
        <f t="shared" si="212"/>
        <v>film &amp; video</v>
      </c>
      <c r="R2251" t="str">
        <f t="shared" si="213"/>
        <v>television</v>
      </c>
      <c r="S2251" s="12">
        <f t="shared" si="214"/>
        <v>41336.703298611108</v>
      </c>
      <c r="T2251" s="12">
        <f t="shared" si="215"/>
        <v>41366.661631944444</v>
      </c>
    </row>
    <row r="2252" spans="1:20" ht="96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8264</v>
      </c>
      <c r="O2252" s="8">
        <f t="shared" si="210"/>
        <v>2.722777777777778</v>
      </c>
      <c r="P2252" s="6">
        <f t="shared" si="211"/>
        <v>122174.5</v>
      </c>
      <c r="Q2252" t="str">
        <f t="shared" si="212"/>
        <v>film &amp; video</v>
      </c>
      <c r="R2252" t="str">
        <f t="shared" si="213"/>
        <v>television</v>
      </c>
      <c r="S2252" s="12">
        <f t="shared" si="214"/>
        <v>42677.005474537036</v>
      </c>
      <c r="T2252" s="12">
        <f t="shared" si="215"/>
        <v>42707.0471412037</v>
      </c>
    </row>
    <row r="2253" spans="1:20" ht="96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8264</v>
      </c>
      <c r="O2253" s="8">
        <f t="shared" si="210"/>
        <v>1.1268750000000001</v>
      </c>
      <c r="P2253" s="6">
        <f t="shared" si="211"/>
        <v>5954.0950000000003</v>
      </c>
      <c r="Q2253" t="str">
        <f t="shared" si="212"/>
        <v>film &amp; video</v>
      </c>
      <c r="R2253" t="str">
        <f t="shared" si="213"/>
        <v>television</v>
      </c>
      <c r="S2253" s="12">
        <f t="shared" si="214"/>
        <v>41846.34579861111</v>
      </c>
      <c r="T2253" s="12">
        <f t="shared" si="215"/>
        <v>41867.34579861111</v>
      </c>
    </row>
    <row r="2254" spans="1:20" ht="96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8264</v>
      </c>
      <c r="O2254" s="8">
        <f t="shared" si="210"/>
        <v>4.5979999999999999</v>
      </c>
      <c r="P2254" s="6">
        <f t="shared" si="211"/>
        <v>12377</v>
      </c>
      <c r="Q2254" t="str">
        <f t="shared" si="212"/>
        <v>film &amp; video</v>
      </c>
      <c r="R2254" t="str">
        <f t="shared" si="213"/>
        <v>television</v>
      </c>
      <c r="S2254" s="12">
        <f t="shared" si="214"/>
        <v>42573.327986111108</v>
      </c>
      <c r="T2254" s="12">
        <f t="shared" si="215"/>
        <v>42588.327986111108</v>
      </c>
    </row>
    <row r="2255" spans="1:20" ht="112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8264</v>
      </c>
      <c r="O2255" s="8">
        <f t="shared" si="210"/>
        <v>2.8665822784810127</v>
      </c>
      <c r="P2255" s="6">
        <f t="shared" si="211"/>
        <v>4549.5</v>
      </c>
      <c r="Q2255" t="str">
        <f t="shared" si="212"/>
        <v>film &amp; video</v>
      </c>
      <c r="R2255" t="str">
        <f t="shared" si="213"/>
        <v>television</v>
      </c>
      <c r="S2255" s="12">
        <f t="shared" si="214"/>
        <v>42296.631331018521</v>
      </c>
      <c r="T2255" s="12">
        <f t="shared" si="215"/>
        <v>42326.672997685186</v>
      </c>
    </row>
    <row r="2256" spans="1:20" ht="8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8264</v>
      </c>
      <c r="O2256" s="8">
        <f t="shared" si="210"/>
        <v>2.2270833333333333</v>
      </c>
      <c r="P2256" s="6">
        <f t="shared" si="211"/>
        <v>1248</v>
      </c>
      <c r="Q2256" t="str">
        <f t="shared" si="212"/>
        <v>film &amp; video</v>
      </c>
      <c r="R2256" t="str">
        <f t="shared" si="213"/>
        <v>television</v>
      </c>
      <c r="S2256" s="12">
        <f t="shared" si="214"/>
        <v>42752.647777777776</v>
      </c>
      <c r="T2256" s="12">
        <f t="shared" si="215"/>
        <v>42759.647777777776</v>
      </c>
    </row>
    <row r="2257" spans="1:20" ht="64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8264</v>
      </c>
      <c r="O2257" s="8">
        <f t="shared" si="210"/>
        <v>6.3613999999999997</v>
      </c>
      <c r="P2257" s="6">
        <f t="shared" si="211"/>
        <v>5797</v>
      </c>
      <c r="Q2257" t="str">
        <f t="shared" si="212"/>
        <v>film &amp; video</v>
      </c>
      <c r="R2257" t="str">
        <f t="shared" si="213"/>
        <v>television</v>
      </c>
      <c r="S2257" s="12">
        <f t="shared" si="214"/>
        <v>42467.951979166668</v>
      </c>
      <c r="T2257" s="12">
        <f t="shared" si="215"/>
        <v>42497.951979166668</v>
      </c>
    </row>
    <row r="2258" spans="1:20" ht="96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8264</v>
      </c>
      <c r="O2258" s="8">
        <f t="shared" si="210"/>
        <v>1.4650000000000001</v>
      </c>
      <c r="P2258" s="6">
        <f t="shared" si="211"/>
        <v>559.5</v>
      </c>
      <c r="Q2258" t="str">
        <f t="shared" si="212"/>
        <v>film &amp; video</v>
      </c>
      <c r="R2258" t="str">
        <f t="shared" si="213"/>
        <v>television</v>
      </c>
      <c r="S2258" s="12">
        <f t="shared" si="214"/>
        <v>42682.451921296291</v>
      </c>
      <c r="T2258" s="12">
        <f t="shared" si="215"/>
        <v>42696.451921296291</v>
      </c>
    </row>
    <row r="2259" spans="1:20" ht="112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8264</v>
      </c>
      <c r="O2259" s="8">
        <f t="shared" si="210"/>
        <v>18.670999999999999</v>
      </c>
      <c r="P2259" s="6">
        <f t="shared" si="211"/>
        <v>8036.25</v>
      </c>
      <c r="Q2259" t="str">
        <f t="shared" si="212"/>
        <v>film &amp; video</v>
      </c>
      <c r="R2259" t="str">
        <f t="shared" si="213"/>
        <v>television</v>
      </c>
      <c r="S2259" s="12">
        <f t="shared" si="214"/>
        <v>42505.936678240745</v>
      </c>
      <c r="T2259" s="12">
        <f t="shared" si="215"/>
        <v>42540.958333333328</v>
      </c>
    </row>
    <row r="2260" spans="1:20" ht="64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8264</v>
      </c>
      <c r="O2260" s="8">
        <f t="shared" si="210"/>
        <v>3.2692000000000001</v>
      </c>
      <c r="P2260" s="6">
        <f t="shared" si="211"/>
        <v>1714</v>
      </c>
      <c r="Q2260" t="str">
        <f t="shared" si="212"/>
        <v>film &amp; video</v>
      </c>
      <c r="R2260" t="str">
        <f t="shared" si="213"/>
        <v>television</v>
      </c>
      <c r="S2260" s="12">
        <f t="shared" si="214"/>
        <v>42136.75100694444</v>
      </c>
      <c r="T2260" s="12">
        <f t="shared" si="215"/>
        <v>42166.75100694444</v>
      </c>
    </row>
    <row r="2261" spans="1:20" ht="96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8264</v>
      </c>
      <c r="O2261" s="8">
        <f t="shared" si="210"/>
        <v>7.7949999999999999</v>
      </c>
      <c r="P2261" s="6">
        <f t="shared" si="211"/>
        <v>9438.5</v>
      </c>
      <c r="Q2261" t="str">
        <f t="shared" si="212"/>
        <v>film &amp; video</v>
      </c>
      <c r="R2261" t="str">
        <f t="shared" si="213"/>
        <v>television</v>
      </c>
      <c r="S2261" s="12">
        <f t="shared" si="214"/>
        <v>42702.804814814815</v>
      </c>
      <c r="T2261" s="12">
        <f t="shared" si="215"/>
        <v>42712.804814814815</v>
      </c>
    </row>
    <row r="2262" spans="1:20" ht="96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8264</v>
      </c>
      <c r="O2262" s="8">
        <f t="shared" si="210"/>
        <v>1.5415151515151515</v>
      </c>
      <c r="P2262" s="6">
        <f t="shared" si="211"/>
        <v>4128.5</v>
      </c>
      <c r="Q2262" t="str">
        <f t="shared" si="212"/>
        <v>film &amp; video</v>
      </c>
      <c r="R2262" t="str">
        <f t="shared" si="213"/>
        <v>television</v>
      </c>
      <c r="S2262" s="12">
        <f t="shared" si="214"/>
        <v>41695.016782407409</v>
      </c>
      <c r="T2262" s="12">
        <f t="shared" si="215"/>
        <v>41724.975115740745</v>
      </c>
    </row>
    <row r="2263" spans="1:20" ht="112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8264</v>
      </c>
      <c r="O2263" s="8">
        <f t="shared" si="210"/>
        <v>1.1554666666666666</v>
      </c>
      <c r="P2263" s="6">
        <f t="shared" si="211"/>
        <v>4002.5</v>
      </c>
      <c r="Q2263" t="str">
        <f t="shared" si="212"/>
        <v>film &amp; video</v>
      </c>
      <c r="R2263" t="str">
        <f t="shared" si="213"/>
        <v>television</v>
      </c>
      <c r="S2263" s="12">
        <f t="shared" si="214"/>
        <v>42759.724768518514</v>
      </c>
      <c r="T2263" s="12">
        <f t="shared" si="215"/>
        <v>42780.724768518514</v>
      </c>
    </row>
    <row r="2264" spans="1:20" ht="8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8264</v>
      </c>
      <c r="O2264" s="8">
        <f t="shared" si="210"/>
        <v>1.8003333333333333</v>
      </c>
      <c r="P2264" s="6">
        <f t="shared" si="211"/>
        <v>2634</v>
      </c>
      <c r="Q2264" t="str">
        <f t="shared" si="212"/>
        <v>film &amp; video</v>
      </c>
      <c r="R2264" t="str">
        <f t="shared" si="213"/>
        <v>television</v>
      </c>
      <c r="S2264" s="12">
        <f t="shared" si="214"/>
        <v>41926.585162037038</v>
      </c>
      <c r="T2264" s="12">
        <f t="shared" si="215"/>
        <v>41961</v>
      </c>
    </row>
    <row r="2265" spans="1:20" ht="96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8264</v>
      </c>
      <c r="O2265" s="8">
        <f t="shared" si="210"/>
        <v>2.9849999999999999</v>
      </c>
      <c r="P2265" s="6">
        <f t="shared" si="211"/>
        <v>4363</v>
      </c>
      <c r="Q2265" t="str">
        <f t="shared" si="212"/>
        <v>film &amp; video</v>
      </c>
      <c r="R2265" t="str">
        <f t="shared" si="213"/>
        <v>television</v>
      </c>
      <c r="S2265" s="12">
        <f t="shared" si="214"/>
        <v>42014.832326388889</v>
      </c>
      <c r="T2265" s="12">
        <f t="shared" si="215"/>
        <v>42035.832326388889</v>
      </c>
    </row>
    <row r="2266" spans="1:20" ht="112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8264</v>
      </c>
      <c r="O2266" s="8">
        <f t="shared" si="210"/>
        <v>3.2026666666666666</v>
      </c>
      <c r="P2266" s="6">
        <f t="shared" si="211"/>
        <v>5623.5</v>
      </c>
      <c r="Q2266" t="str">
        <f t="shared" si="212"/>
        <v>film &amp; video</v>
      </c>
      <c r="R2266" t="str">
        <f t="shared" si="213"/>
        <v>television</v>
      </c>
      <c r="S2266" s="12">
        <f t="shared" si="214"/>
        <v>42496.582337962958</v>
      </c>
      <c r="T2266" s="12">
        <f t="shared" si="215"/>
        <v>42513.125</v>
      </c>
    </row>
    <row r="2267" spans="1:20" ht="96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8264</v>
      </c>
      <c r="O2267" s="8">
        <f t="shared" si="210"/>
        <v>3.80525</v>
      </c>
      <c r="P2267" s="6">
        <f t="shared" si="211"/>
        <v>307</v>
      </c>
      <c r="Q2267" t="str">
        <f t="shared" si="212"/>
        <v>film &amp; video</v>
      </c>
      <c r="R2267" t="str">
        <f t="shared" si="213"/>
        <v>television</v>
      </c>
      <c r="S2267" s="12">
        <f t="shared" si="214"/>
        <v>42689.853090277778</v>
      </c>
      <c r="T2267" s="12">
        <f t="shared" si="215"/>
        <v>42696.853090277778</v>
      </c>
    </row>
    <row r="2268" spans="1:20" ht="96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8264</v>
      </c>
      <c r="O2268" s="8">
        <f t="shared" si="210"/>
        <v>1.026</v>
      </c>
      <c r="P2268" s="6">
        <f t="shared" si="211"/>
        <v>2499</v>
      </c>
      <c r="Q2268" t="str">
        <f t="shared" si="212"/>
        <v>film &amp; video</v>
      </c>
      <c r="R2268" t="str">
        <f t="shared" si="213"/>
        <v>television</v>
      </c>
      <c r="S2268" s="12">
        <f t="shared" si="214"/>
        <v>42469.874907407408</v>
      </c>
      <c r="T2268" s="12">
        <f t="shared" si="215"/>
        <v>42487.083333333328</v>
      </c>
    </row>
    <row r="2269" spans="1:20" ht="112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8264</v>
      </c>
      <c r="O2269" s="8">
        <f t="shared" si="210"/>
        <v>18.016400000000001</v>
      </c>
      <c r="P2269" s="6">
        <f t="shared" si="211"/>
        <v>38254.5</v>
      </c>
      <c r="Q2269" t="str">
        <f t="shared" si="212"/>
        <v>film &amp; video</v>
      </c>
      <c r="R2269" t="str">
        <f t="shared" si="213"/>
        <v>television</v>
      </c>
      <c r="S2269" s="12">
        <f t="shared" si="214"/>
        <v>41968.829826388886</v>
      </c>
      <c r="T2269" s="12">
        <f t="shared" si="215"/>
        <v>41994.041666666672</v>
      </c>
    </row>
    <row r="2270" spans="1:20" ht="112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8264</v>
      </c>
      <c r="O2270" s="8">
        <f t="shared" si="210"/>
        <v>7.2024800000000004</v>
      </c>
      <c r="P2270" s="6">
        <f t="shared" si="211"/>
        <v>14461</v>
      </c>
      <c r="Q2270" t="str">
        <f t="shared" si="212"/>
        <v>film &amp; video</v>
      </c>
      <c r="R2270" t="str">
        <f t="shared" si="213"/>
        <v>television</v>
      </c>
      <c r="S2270" s="12">
        <f t="shared" si="214"/>
        <v>42776.082349537035</v>
      </c>
      <c r="T2270" s="12">
        <f t="shared" si="215"/>
        <v>42806.082349537035</v>
      </c>
    </row>
    <row r="2271" spans="1:20" ht="96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8264</v>
      </c>
      <c r="O2271" s="8">
        <f t="shared" si="210"/>
        <v>2.8309000000000002</v>
      </c>
      <c r="P2271" s="6">
        <f t="shared" si="211"/>
        <v>22971.5</v>
      </c>
      <c r="Q2271" t="str">
        <f t="shared" si="212"/>
        <v>film &amp; video</v>
      </c>
      <c r="R2271" t="str">
        <f t="shared" si="213"/>
        <v>television</v>
      </c>
      <c r="S2271" s="12">
        <f t="shared" si="214"/>
        <v>42776.704432870371</v>
      </c>
      <c r="T2271" s="12">
        <f t="shared" si="215"/>
        <v>42801.208333333328</v>
      </c>
    </row>
    <row r="2272" spans="1:20" ht="96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8264</v>
      </c>
      <c r="O2272" s="8">
        <f t="shared" si="210"/>
        <v>13.566000000000001</v>
      </c>
      <c r="P2272" s="6">
        <f t="shared" si="211"/>
        <v>90866</v>
      </c>
      <c r="Q2272" t="str">
        <f t="shared" si="212"/>
        <v>film &amp; video</v>
      </c>
      <c r="R2272" t="str">
        <f t="shared" si="213"/>
        <v>television</v>
      </c>
      <c r="S2272" s="12">
        <f t="shared" si="214"/>
        <v>42725.869363425925</v>
      </c>
      <c r="T2272" s="12">
        <f t="shared" si="215"/>
        <v>42745.915972222225</v>
      </c>
    </row>
    <row r="2273" spans="1:20" ht="96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8264</v>
      </c>
      <c r="O2273" s="8">
        <f t="shared" si="210"/>
        <v>2.2035999999999998</v>
      </c>
      <c r="P2273" s="6">
        <f t="shared" si="211"/>
        <v>28973</v>
      </c>
      <c r="Q2273" t="str">
        <f t="shared" si="212"/>
        <v>film &amp; video</v>
      </c>
      <c r="R2273" t="str">
        <f t="shared" si="213"/>
        <v>television</v>
      </c>
      <c r="S2273" s="12">
        <f t="shared" si="214"/>
        <v>42684.000046296293</v>
      </c>
      <c r="T2273" s="12">
        <f t="shared" si="215"/>
        <v>42714.000046296293</v>
      </c>
    </row>
    <row r="2274" spans="1:20" ht="96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8264</v>
      </c>
      <c r="O2274" s="8">
        <f t="shared" si="210"/>
        <v>1.196</v>
      </c>
      <c r="P2274" s="6">
        <f t="shared" si="211"/>
        <v>7255</v>
      </c>
      <c r="Q2274" t="str">
        <f t="shared" si="212"/>
        <v>film &amp; video</v>
      </c>
      <c r="R2274" t="str">
        <f t="shared" si="213"/>
        <v>television</v>
      </c>
      <c r="S2274" s="12">
        <f t="shared" si="214"/>
        <v>42315.699490740735</v>
      </c>
      <c r="T2274" s="12">
        <f t="shared" si="215"/>
        <v>42345.699490740735</v>
      </c>
    </row>
    <row r="2275" spans="1:20" ht="96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8264</v>
      </c>
      <c r="O2275" s="8">
        <f t="shared" si="210"/>
        <v>4.0776923076923079</v>
      </c>
      <c r="P2275" s="6">
        <f t="shared" si="211"/>
        <v>2828</v>
      </c>
      <c r="Q2275" t="str">
        <f t="shared" si="212"/>
        <v>film &amp; video</v>
      </c>
      <c r="R2275" t="str">
        <f t="shared" si="213"/>
        <v>television</v>
      </c>
      <c r="S2275" s="12">
        <f t="shared" si="214"/>
        <v>42781.549097222218</v>
      </c>
      <c r="T2275" s="12">
        <f t="shared" si="215"/>
        <v>42806.507430555561</v>
      </c>
    </row>
    <row r="2276" spans="1:20" ht="112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8264</v>
      </c>
      <c r="O2276" s="8">
        <f t="shared" si="210"/>
        <v>1.0581826105905425</v>
      </c>
      <c r="P2276" s="6">
        <f t="shared" si="211"/>
        <v>1544.5</v>
      </c>
      <c r="Q2276" t="str">
        <f t="shared" si="212"/>
        <v>film &amp; video</v>
      </c>
      <c r="R2276" t="str">
        <f t="shared" si="213"/>
        <v>television</v>
      </c>
      <c r="S2276" s="12">
        <f t="shared" si="214"/>
        <v>41663.500659722224</v>
      </c>
      <c r="T2276" s="12">
        <f t="shared" si="215"/>
        <v>41693.500659722224</v>
      </c>
    </row>
    <row r="2277" spans="1:20" ht="96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8264</v>
      </c>
      <c r="O2277" s="8">
        <f t="shared" si="210"/>
        <v>1.4108235294117648</v>
      </c>
      <c r="P2277" s="6">
        <f t="shared" si="211"/>
        <v>1364.75</v>
      </c>
      <c r="Q2277" t="str">
        <f t="shared" si="212"/>
        <v>film &amp; video</v>
      </c>
      <c r="R2277" t="str">
        <f t="shared" si="213"/>
        <v>television</v>
      </c>
      <c r="S2277" s="12">
        <f t="shared" si="214"/>
        <v>41965.616655092599</v>
      </c>
      <c r="T2277" s="12">
        <f t="shared" si="215"/>
        <v>41995.616655092599</v>
      </c>
    </row>
    <row r="2278" spans="1:20" ht="112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8264</v>
      </c>
      <c r="O2278" s="8">
        <f t="shared" si="210"/>
        <v>2.7069999999999999</v>
      </c>
      <c r="P2278" s="6">
        <f t="shared" si="211"/>
        <v>2465.5</v>
      </c>
      <c r="Q2278" t="str">
        <f t="shared" si="212"/>
        <v>film &amp; video</v>
      </c>
      <c r="R2278" t="str">
        <f t="shared" si="213"/>
        <v>television</v>
      </c>
      <c r="S2278" s="12">
        <f t="shared" si="214"/>
        <v>41614.651493055557</v>
      </c>
      <c r="T2278" s="12">
        <f t="shared" si="215"/>
        <v>41644.651493055557</v>
      </c>
    </row>
    <row r="2279" spans="1:20" ht="96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8264</v>
      </c>
      <c r="O2279" s="8">
        <f t="shared" si="210"/>
        <v>1.538</v>
      </c>
      <c r="P2279" s="6">
        <f t="shared" si="211"/>
        <v>6099.5</v>
      </c>
      <c r="Q2279" t="str">
        <f t="shared" si="212"/>
        <v>film &amp; video</v>
      </c>
      <c r="R2279" t="str">
        <f t="shared" si="213"/>
        <v>television</v>
      </c>
      <c r="S2279" s="12">
        <f t="shared" si="214"/>
        <v>40936.678506944445</v>
      </c>
      <c r="T2279" s="12">
        <f t="shared" si="215"/>
        <v>40966.678506944445</v>
      </c>
    </row>
    <row r="2280" spans="1:20" ht="64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8264</v>
      </c>
      <c r="O2280" s="8">
        <f t="shared" si="210"/>
        <v>4.0357653061224488</v>
      </c>
      <c r="P2280" s="6">
        <f t="shared" si="211"/>
        <v>2758</v>
      </c>
      <c r="Q2280" t="str">
        <f t="shared" si="212"/>
        <v>film &amp; video</v>
      </c>
      <c r="R2280" t="str">
        <f t="shared" si="213"/>
        <v>television</v>
      </c>
      <c r="S2280" s="12">
        <f t="shared" si="214"/>
        <v>42338.709108796291</v>
      </c>
      <c r="T2280" s="12">
        <f t="shared" si="215"/>
        <v>42372.957638888889</v>
      </c>
    </row>
    <row r="2281" spans="1:20" ht="112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8264</v>
      </c>
      <c r="O2281" s="8">
        <f t="shared" si="210"/>
        <v>1.85</v>
      </c>
      <c r="P2281" s="6">
        <f t="shared" si="211"/>
        <v>785</v>
      </c>
      <c r="Q2281" t="str">
        <f t="shared" si="212"/>
        <v>film &amp; video</v>
      </c>
      <c r="R2281" t="str">
        <f t="shared" si="213"/>
        <v>television</v>
      </c>
      <c r="S2281" s="12">
        <f t="shared" si="214"/>
        <v>42020.806701388887</v>
      </c>
      <c r="T2281" s="12">
        <f t="shared" si="215"/>
        <v>42039.166666666672</v>
      </c>
    </row>
    <row r="2282" spans="1:20" ht="112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8264</v>
      </c>
      <c r="O2282" s="8">
        <f t="shared" si="210"/>
        <v>1.8533333333333333</v>
      </c>
      <c r="P2282" s="6">
        <f t="shared" si="211"/>
        <v>20015.25</v>
      </c>
      <c r="Q2282" t="str">
        <f t="shared" si="212"/>
        <v>film &amp; video</v>
      </c>
      <c r="R2282" t="str">
        <f t="shared" si="213"/>
        <v>television</v>
      </c>
      <c r="S2282" s="12">
        <f t="shared" si="214"/>
        <v>42234.624895833331</v>
      </c>
      <c r="T2282" s="12">
        <f t="shared" si="215"/>
        <v>42264.624895833331</v>
      </c>
    </row>
    <row r="2283" spans="1:20" ht="96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8264</v>
      </c>
      <c r="O2283" s="8">
        <f t="shared" si="210"/>
        <v>1.0085533333333332</v>
      </c>
      <c r="P2283" s="6">
        <f t="shared" si="211"/>
        <v>283</v>
      </c>
      <c r="Q2283" t="str">
        <f t="shared" si="212"/>
        <v>film &amp; video</v>
      </c>
      <c r="R2283" t="str">
        <f t="shared" si="213"/>
        <v>television</v>
      </c>
      <c r="S2283" s="12">
        <f t="shared" si="214"/>
        <v>40687.285844907405</v>
      </c>
      <c r="T2283" s="12">
        <f t="shared" si="215"/>
        <v>40749.284722222219</v>
      </c>
    </row>
    <row r="2284" spans="1:20" ht="64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8264</v>
      </c>
      <c r="O2284" s="8">
        <f t="shared" si="210"/>
        <v>1.0622116666666668</v>
      </c>
      <c r="P2284" s="6">
        <f t="shared" si="211"/>
        <v>701</v>
      </c>
      <c r="Q2284" t="str">
        <f t="shared" si="212"/>
        <v>film &amp; video</v>
      </c>
      <c r="R2284" t="str">
        <f t="shared" si="213"/>
        <v>television</v>
      </c>
      <c r="S2284" s="12">
        <f t="shared" si="214"/>
        <v>42323.17460648148</v>
      </c>
      <c r="T2284" s="12">
        <f t="shared" si="215"/>
        <v>42383.17460648148</v>
      </c>
    </row>
    <row r="2285" spans="1:20" ht="12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8264</v>
      </c>
      <c r="O2285" s="8">
        <f t="shared" si="210"/>
        <v>1.2136666666666667</v>
      </c>
      <c r="P2285" s="6">
        <f t="shared" si="211"/>
        <v>1536.83</v>
      </c>
      <c r="Q2285" t="str">
        <f t="shared" si="212"/>
        <v>film &amp; video</v>
      </c>
      <c r="R2285" t="str">
        <f t="shared" si="213"/>
        <v>television</v>
      </c>
      <c r="S2285" s="12">
        <f t="shared" si="214"/>
        <v>40978.125046296293</v>
      </c>
      <c r="T2285" s="12">
        <f t="shared" si="215"/>
        <v>41038.083379629628</v>
      </c>
    </row>
    <row r="2286" spans="1:20" ht="96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8264</v>
      </c>
      <c r="O2286" s="8">
        <f t="shared" si="210"/>
        <v>1.0006666666666666</v>
      </c>
      <c r="P2286" s="6">
        <f t="shared" si="211"/>
        <v>3216.1350000000002</v>
      </c>
      <c r="Q2286" t="str">
        <f t="shared" si="212"/>
        <v>film &amp; video</v>
      </c>
      <c r="R2286" t="str">
        <f t="shared" si="213"/>
        <v>television</v>
      </c>
      <c r="S2286" s="12">
        <f t="shared" si="214"/>
        <v>40585.796817129631</v>
      </c>
      <c r="T2286" s="12">
        <f t="shared" si="215"/>
        <v>40614.166666666664</v>
      </c>
    </row>
    <row r="2287" spans="1:20" ht="112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8264</v>
      </c>
      <c r="O2287" s="8">
        <f t="shared" si="210"/>
        <v>1.1997755555555556</v>
      </c>
      <c r="P2287" s="6">
        <f t="shared" si="211"/>
        <v>1860</v>
      </c>
      <c r="Q2287" t="str">
        <f t="shared" si="212"/>
        <v>film &amp; video</v>
      </c>
      <c r="R2287" t="str">
        <f t="shared" si="213"/>
        <v>television</v>
      </c>
      <c r="S2287" s="12">
        <f t="shared" si="214"/>
        <v>41059.185682870368</v>
      </c>
      <c r="T2287" s="12">
        <f t="shared" si="215"/>
        <v>41089.185682870368</v>
      </c>
    </row>
    <row r="2288" spans="1:20" ht="96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8264</v>
      </c>
      <c r="O2288" s="8">
        <f t="shared" si="210"/>
        <v>1.0009999999999999</v>
      </c>
      <c r="P2288" s="6">
        <f t="shared" si="211"/>
        <v>757.5</v>
      </c>
      <c r="Q2288" t="str">
        <f t="shared" si="212"/>
        <v>film &amp; video</v>
      </c>
      <c r="R2288" t="str">
        <f t="shared" si="213"/>
        <v>television</v>
      </c>
      <c r="S2288" s="12">
        <f t="shared" si="214"/>
        <v>41494.963587962964</v>
      </c>
      <c r="T2288" s="12">
        <f t="shared" si="215"/>
        <v>41523.165972222225</v>
      </c>
    </row>
    <row r="2289" spans="1:20" ht="96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8264</v>
      </c>
      <c r="O2289" s="8">
        <f t="shared" si="210"/>
        <v>1.0740000000000001</v>
      </c>
      <c r="P2289" s="6">
        <f t="shared" si="211"/>
        <v>2752.4949999999999</v>
      </c>
      <c r="Q2289" t="str">
        <f t="shared" si="212"/>
        <v>film &amp; video</v>
      </c>
      <c r="R2289" t="str">
        <f t="shared" si="213"/>
        <v>television</v>
      </c>
      <c r="S2289" s="12">
        <f t="shared" si="214"/>
        <v>41792.667361111111</v>
      </c>
      <c r="T2289" s="12">
        <f t="shared" si="215"/>
        <v>41813.667361111111</v>
      </c>
    </row>
    <row r="2290" spans="1:20" ht="96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8264</v>
      </c>
      <c r="O2290" s="8">
        <f t="shared" si="210"/>
        <v>1.0406666666666666</v>
      </c>
      <c r="P2290" s="6">
        <f t="shared" si="211"/>
        <v>513</v>
      </c>
      <c r="Q2290" t="str">
        <f t="shared" si="212"/>
        <v>film &amp; video</v>
      </c>
      <c r="R2290" t="str">
        <f t="shared" si="213"/>
        <v>television</v>
      </c>
      <c r="S2290" s="12">
        <f t="shared" si="214"/>
        <v>41067.827418981484</v>
      </c>
      <c r="T2290" s="12">
        <f t="shared" si="215"/>
        <v>41086.75</v>
      </c>
    </row>
    <row r="2291" spans="1:20" ht="96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8264</v>
      </c>
      <c r="O2291" s="8">
        <f t="shared" si="210"/>
        <v>1.728</v>
      </c>
      <c r="P2291" s="6">
        <f t="shared" si="211"/>
        <v>818</v>
      </c>
      <c r="Q2291" t="str">
        <f t="shared" si="212"/>
        <v>film &amp; video</v>
      </c>
      <c r="R2291" t="str">
        <f t="shared" si="213"/>
        <v>television</v>
      </c>
      <c r="S2291" s="12">
        <f t="shared" si="214"/>
        <v>41571.998379629629</v>
      </c>
      <c r="T2291" s="12">
        <f t="shared" si="215"/>
        <v>41614.973611111112</v>
      </c>
    </row>
    <row r="2292" spans="1:20" ht="96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8264</v>
      </c>
      <c r="O2292" s="8">
        <f t="shared" si="210"/>
        <v>1.072505</v>
      </c>
      <c r="P2292" s="6">
        <f t="shared" si="211"/>
        <v>795</v>
      </c>
      <c r="Q2292" t="str">
        <f t="shared" si="212"/>
        <v>film &amp; video</v>
      </c>
      <c r="R2292" t="str">
        <f t="shared" si="213"/>
        <v>television</v>
      </c>
      <c r="S2292" s="12">
        <f t="shared" si="214"/>
        <v>40070.253819444442</v>
      </c>
      <c r="T2292" s="12">
        <f t="shared" si="215"/>
        <v>40148.708333333336</v>
      </c>
    </row>
    <row r="2293" spans="1:20" ht="96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8264</v>
      </c>
      <c r="O2293" s="8">
        <f t="shared" si="210"/>
        <v>1.0823529411764705</v>
      </c>
      <c r="P2293" s="6">
        <f t="shared" si="211"/>
        <v>2181.5</v>
      </c>
      <c r="Q2293" t="str">
        <f t="shared" si="212"/>
        <v>film &amp; video</v>
      </c>
      <c r="R2293" t="str">
        <f t="shared" si="213"/>
        <v>television</v>
      </c>
      <c r="S2293" s="12">
        <f t="shared" si="214"/>
        <v>40987.977060185185</v>
      </c>
      <c r="T2293" s="12">
        <f t="shared" si="215"/>
        <v>41022.166666666664</v>
      </c>
    </row>
    <row r="2294" spans="1:20" ht="96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8264</v>
      </c>
      <c r="O2294" s="8">
        <f t="shared" si="210"/>
        <v>1.4608079999999999</v>
      </c>
      <c r="P2294" s="6">
        <f t="shared" si="211"/>
        <v>1095.5050000000001</v>
      </c>
      <c r="Q2294" t="str">
        <f t="shared" si="212"/>
        <v>film &amp; video</v>
      </c>
      <c r="R2294" t="str">
        <f t="shared" si="213"/>
        <v>television</v>
      </c>
      <c r="S2294" s="12">
        <f t="shared" si="214"/>
        <v>40987.697638888887</v>
      </c>
      <c r="T2294" s="12">
        <f t="shared" si="215"/>
        <v>41017.697638888887</v>
      </c>
    </row>
    <row r="2295" spans="1:20" ht="64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8264</v>
      </c>
      <c r="O2295" s="8">
        <f t="shared" si="210"/>
        <v>1.2524999999999999</v>
      </c>
      <c r="P2295" s="6">
        <f t="shared" si="211"/>
        <v>473.5</v>
      </c>
      <c r="Q2295" t="str">
        <f t="shared" si="212"/>
        <v>film &amp; video</v>
      </c>
      <c r="R2295" t="str">
        <f t="shared" si="213"/>
        <v>television</v>
      </c>
      <c r="S2295" s="12">
        <f t="shared" si="214"/>
        <v>41151.708321759259</v>
      </c>
      <c r="T2295" s="12">
        <f t="shared" si="215"/>
        <v>41177.165972222225</v>
      </c>
    </row>
    <row r="2296" spans="1:20" ht="112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8264</v>
      </c>
      <c r="O2296" s="8">
        <f t="shared" si="210"/>
        <v>1.4907142857142857</v>
      </c>
      <c r="P2296" s="6">
        <f t="shared" si="211"/>
        <v>3708.02</v>
      </c>
      <c r="Q2296" t="str">
        <f t="shared" si="212"/>
        <v>film &amp; video</v>
      </c>
      <c r="R2296" t="str">
        <f t="shared" si="213"/>
        <v>television</v>
      </c>
      <c r="S2296" s="12">
        <f t="shared" si="214"/>
        <v>41264.72314814815</v>
      </c>
      <c r="T2296" s="12">
        <f t="shared" si="215"/>
        <v>41294.72314814815</v>
      </c>
    </row>
    <row r="2297" spans="1:20" ht="112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8264</v>
      </c>
      <c r="O2297" s="8">
        <f t="shared" si="210"/>
        <v>1.006</v>
      </c>
      <c r="P2297" s="6">
        <f t="shared" si="211"/>
        <v>768.5</v>
      </c>
      <c r="Q2297" t="str">
        <f t="shared" si="212"/>
        <v>film &amp; video</v>
      </c>
      <c r="R2297" t="str">
        <f t="shared" si="213"/>
        <v>television</v>
      </c>
      <c r="S2297" s="12">
        <f t="shared" si="214"/>
        <v>41270.954351851848</v>
      </c>
      <c r="T2297" s="12">
        <f t="shared" si="215"/>
        <v>41300.954351851848</v>
      </c>
    </row>
    <row r="2298" spans="1:20" ht="96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8264</v>
      </c>
      <c r="O2298" s="8">
        <f t="shared" si="210"/>
        <v>1.0507333333333333</v>
      </c>
      <c r="P2298" s="6">
        <f t="shared" si="211"/>
        <v>5290</v>
      </c>
      <c r="Q2298" t="str">
        <f t="shared" si="212"/>
        <v>film &amp; video</v>
      </c>
      <c r="R2298" t="str">
        <f t="shared" si="213"/>
        <v>television</v>
      </c>
      <c r="S2298" s="12">
        <f t="shared" si="214"/>
        <v>40927.731782407405</v>
      </c>
      <c r="T2298" s="12">
        <f t="shared" si="215"/>
        <v>40962.731782407405</v>
      </c>
    </row>
    <row r="2299" spans="1:20" ht="64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8264</v>
      </c>
      <c r="O2299" s="8">
        <f t="shared" si="210"/>
        <v>3.5016666666666665</v>
      </c>
      <c r="P2299" s="6">
        <f t="shared" si="211"/>
        <v>512.5</v>
      </c>
      <c r="Q2299" t="str">
        <f t="shared" si="212"/>
        <v>film &amp; video</v>
      </c>
      <c r="R2299" t="str">
        <f t="shared" si="213"/>
        <v>television</v>
      </c>
      <c r="S2299" s="12">
        <f t="shared" si="214"/>
        <v>40948.042233796295</v>
      </c>
      <c r="T2299" s="12">
        <f t="shared" si="215"/>
        <v>40982.165972222225</v>
      </c>
    </row>
    <row r="2300" spans="1:20" ht="8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8264</v>
      </c>
      <c r="O2300" s="8">
        <f t="shared" si="210"/>
        <v>1.0125</v>
      </c>
      <c r="P2300" s="6">
        <f t="shared" si="211"/>
        <v>15905</v>
      </c>
      <c r="Q2300" t="str">
        <f t="shared" si="212"/>
        <v>film &amp; video</v>
      </c>
      <c r="R2300" t="str">
        <f t="shared" si="213"/>
        <v>television</v>
      </c>
      <c r="S2300" s="12">
        <f t="shared" si="214"/>
        <v>41694.84065972222</v>
      </c>
      <c r="T2300" s="12">
        <f t="shared" si="215"/>
        <v>41724.798993055556</v>
      </c>
    </row>
    <row r="2301" spans="1:20" ht="96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8264</v>
      </c>
      <c r="O2301" s="8">
        <f t="shared" si="210"/>
        <v>1.336044</v>
      </c>
      <c r="P2301" s="6">
        <f t="shared" si="211"/>
        <v>532.25</v>
      </c>
      <c r="Q2301" t="str">
        <f t="shared" si="212"/>
        <v>film &amp; video</v>
      </c>
      <c r="R2301" t="str">
        <f t="shared" si="213"/>
        <v>television</v>
      </c>
      <c r="S2301" s="12">
        <f t="shared" si="214"/>
        <v>40565.032511574071</v>
      </c>
      <c r="T2301" s="12">
        <f t="shared" si="215"/>
        <v>40580.032511574071</v>
      </c>
    </row>
    <row r="2302" spans="1:20" ht="96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8264</v>
      </c>
      <c r="O2302" s="8">
        <f t="shared" si="210"/>
        <v>1.7065217391304348</v>
      </c>
      <c r="P2302" s="6">
        <f t="shared" si="211"/>
        <v>408.5</v>
      </c>
      <c r="Q2302" t="str">
        <f t="shared" si="212"/>
        <v>film &amp; video</v>
      </c>
      <c r="R2302" t="str">
        <f t="shared" si="213"/>
        <v>television</v>
      </c>
      <c r="S2302" s="12">
        <f t="shared" si="214"/>
        <v>41074.727037037039</v>
      </c>
      <c r="T2302" s="12">
        <f t="shared" si="215"/>
        <v>41088.727037037039</v>
      </c>
    </row>
    <row r="2303" spans="1:20" ht="64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8264</v>
      </c>
      <c r="O2303" s="8">
        <f t="shared" si="210"/>
        <v>1.0935829457364341</v>
      </c>
      <c r="P2303" s="6">
        <f t="shared" si="211"/>
        <v>3445.61</v>
      </c>
      <c r="Q2303" t="str">
        <f t="shared" si="212"/>
        <v>film &amp; video</v>
      </c>
      <c r="R2303" t="str">
        <f t="shared" si="213"/>
        <v>television</v>
      </c>
      <c r="S2303" s="12">
        <f t="shared" si="214"/>
        <v>41416.146944444445</v>
      </c>
      <c r="T2303" s="12">
        <f t="shared" si="215"/>
        <v>41446.146944444445</v>
      </c>
    </row>
    <row r="2304" spans="1:20" ht="96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8264</v>
      </c>
      <c r="O2304" s="8">
        <f t="shared" si="210"/>
        <v>1.0070033333333335</v>
      </c>
      <c r="P2304" s="6">
        <f t="shared" si="211"/>
        <v>2005</v>
      </c>
      <c r="Q2304" t="str">
        <f t="shared" si="212"/>
        <v>film &amp; video</v>
      </c>
      <c r="R2304" t="str">
        <f t="shared" si="213"/>
        <v>television</v>
      </c>
      <c r="S2304" s="12">
        <f t="shared" si="214"/>
        <v>41605.868449074071</v>
      </c>
      <c r="T2304" s="12">
        <f t="shared" si="215"/>
        <v>41639.291666666664</v>
      </c>
    </row>
    <row r="2305" spans="1:20" ht="112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8264</v>
      </c>
      <c r="O2305" s="8">
        <f t="shared" si="210"/>
        <v>1.0122777777777778</v>
      </c>
      <c r="P2305" s="6">
        <f t="shared" si="211"/>
        <v>3578.3049999999998</v>
      </c>
      <c r="Q2305" t="str">
        <f t="shared" si="212"/>
        <v>film &amp; video</v>
      </c>
      <c r="R2305" t="str">
        <f t="shared" si="213"/>
        <v>television</v>
      </c>
      <c r="S2305" s="12">
        <f t="shared" si="214"/>
        <v>40850.111064814817</v>
      </c>
      <c r="T2305" s="12">
        <f t="shared" si="215"/>
        <v>40890.152731481481</v>
      </c>
    </row>
    <row r="2306" spans="1:20" ht="96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8264</v>
      </c>
      <c r="O2306" s="8">
        <f t="shared" si="210"/>
        <v>1.0675857142857144</v>
      </c>
      <c r="P2306" s="6">
        <f t="shared" si="211"/>
        <v>3077.51</v>
      </c>
      <c r="Q2306" t="str">
        <f t="shared" si="212"/>
        <v>film &amp; video</v>
      </c>
      <c r="R2306" t="str">
        <f t="shared" si="213"/>
        <v>television</v>
      </c>
      <c r="S2306" s="12">
        <f t="shared" si="214"/>
        <v>40502.815868055557</v>
      </c>
      <c r="T2306" s="12">
        <f t="shared" si="215"/>
        <v>40544.207638888889</v>
      </c>
    </row>
    <row r="2307" spans="1:20" ht="96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8264</v>
      </c>
      <c r="O2307" s="8">
        <f t="shared" ref="O2307:O2370" si="216">E2309/D2309</f>
        <v>1.0665777537961894</v>
      </c>
      <c r="P2307" s="6">
        <f t="shared" ref="P2307:P2370" si="217">AVERAGE(E2307, L2307)</f>
        <v>9194</v>
      </c>
      <c r="Q2307" t="str">
        <f t="shared" ref="Q2307:Q2370" si="218">LEFT(N2307, SEARCH("/",N2307,1)-1)</f>
        <v>film &amp; video</v>
      </c>
      <c r="R2307" t="str">
        <f t="shared" ref="R2307:R2370" si="219">RIGHT(N2307,LEN(N2307)-FIND("/",N2307))</f>
        <v>television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96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8264</v>
      </c>
      <c r="O2308" s="8">
        <f t="shared" si="216"/>
        <v>1.0130622</v>
      </c>
      <c r="P2308" s="6">
        <f t="shared" si="217"/>
        <v>1904.7750000000001</v>
      </c>
      <c r="Q2308" t="str">
        <f t="shared" si="218"/>
        <v>film &amp; video</v>
      </c>
      <c r="R2308" t="str">
        <f t="shared" si="219"/>
        <v>television</v>
      </c>
      <c r="S2308" s="12">
        <f t="shared" si="220"/>
        <v>40948.16815972222</v>
      </c>
      <c r="T2308" s="12">
        <f t="shared" si="221"/>
        <v>40978.16815972222</v>
      </c>
    </row>
    <row r="2309" spans="1:20" ht="96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8264</v>
      </c>
      <c r="O2309" s="8">
        <f t="shared" si="216"/>
        <v>1.0667450000000001</v>
      </c>
      <c r="P2309" s="6">
        <f t="shared" si="217"/>
        <v>1085.1300000000001</v>
      </c>
      <c r="Q2309" t="str">
        <f t="shared" si="218"/>
        <v>film &amp; video</v>
      </c>
      <c r="R2309" t="str">
        <f t="shared" si="219"/>
        <v>television</v>
      </c>
      <c r="S2309" s="12">
        <f t="shared" si="220"/>
        <v>41004.802465277775</v>
      </c>
      <c r="T2309" s="12">
        <f t="shared" si="221"/>
        <v>41034.802407407406</v>
      </c>
    </row>
    <row r="2310" spans="1:20" ht="112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8264</v>
      </c>
      <c r="O2310" s="8">
        <f t="shared" si="216"/>
        <v>4.288397837837838</v>
      </c>
      <c r="P2310" s="6">
        <f t="shared" si="217"/>
        <v>25633.555</v>
      </c>
      <c r="Q2310" t="str">
        <f t="shared" si="218"/>
        <v>film &amp; video</v>
      </c>
      <c r="R2310" t="str">
        <f t="shared" si="219"/>
        <v>television</v>
      </c>
      <c r="S2310" s="12">
        <f t="shared" si="220"/>
        <v>41851.962916666671</v>
      </c>
      <c r="T2310" s="12">
        <f t="shared" si="221"/>
        <v>41880.041666666664</v>
      </c>
    </row>
    <row r="2311" spans="1:20" ht="96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8264</v>
      </c>
      <c r="O2311" s="8">
        <f t="shared" si="216"/>
        <v>1.0411111111111111</v>
      </c>
      <c r="P2311" s="6">
        <f t="shared" si="217"/>
        <v>3253.7350000000001</v>
      </c>
      <c r="Q2311" t="str">
        <f t="shared" si="218"/>
        <v>film &amp; video</v>
      </c>
      <c r="R2311" t="str">
        <f t="shared" si="219"/>
        <v>television</v>
      </c>
      <c r="S2311" s="12">
        <f t="shared" si="220"/>
        <v>41307.987696759257</v>
      </c>
      <c r="T2311" s="12">
        <f t="shared" si="221"/>
        <v>41342.987696759257</v>
      </c>
    </row>
    <row r="2312" spans="1:20" ht="112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8264</v>
      </c>
      <c r="O2312" s="8">
        <f t="shared" si="216"/>
        <v>1.0786666666666667</v>
      </c>
      <c r="P2312" s="6">
        <f t="shared" si="217"/>
        <v>40279.68</v>
      </c>
      <c r="Q2312" t="str">
        <f t="shared" si="218"/>
        <v>film &amp; video</v>
      </c>
      <c r="R2312" t="str">
        <f t="shared" si="219"/>
        <v>television</v>
      </c>
      <c r="S2312" s="12">
        <f t="shared" si="220"/>
        <v>41324.79415509259</v>
      </c>
      <c r="T2312" s="12">
        <f t="shared" si="221"/>
        <v>41354.752488425926</v>
      </c>
    </row>
    <row r="2313" spans="1:20" ht="96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8264</v>
      </c>
      <c r="O2313" s="8">
        <f t="shared" si="216"/>
        <v>1.7584040000000001</v>
      </c>
      <c r="P2313" s="6">
        <f t="shared" si="217"/>
        <v>4737</v>
      </c>
      <c r="Q2313" t="str">
        <f t="shared" si="218"/>
        <v>film &amp; video</v>
      </c>
      <c r="R2313" t="str">
        <f t="shared" si="219"/>
        <v>television</v>
      </c>
      <c r="S2313" s="12">
        <f t="shared" si="220"/>
        <v>41736.004502314812</v>
      </c>
      <c r="T2313" s="12">
        <f t="shared" si="221"/>
        <v>41766.004502314812</v>
      </c>
    </row>
    <row r="2314" spans="1:20" ht="96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8264</v>
      </c>
      <c r="O2314" s="8">
        <f t="shared" si="216"/>
        <v>1.5697000000000001</v>
      </c>
      <c r="P2314" s="6">
        <f t="shared" si="217"/>
        <v>1657.5</v>
      </c>
      <c r="Q2314" t="str">
        <f t="shared" si="218"/>
        <v>film &amp; video</v>
      </c>
      <c r="R2314" t="str">
        <f t="shared" si="219"/>
        <v>television</v>
      </c>
      <c r="S2314" s="12">
        <f t="shared" si="220"/>
        <v>41716.632847222223</v>
      </c>
      <c r="T2314" s="12">
        <f t="shared" si="221"/>
        <v>41747.958333333336</v>
      </c>
    </row>
    <row r="2315" spans="1:20" ht="64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8264</v>
      </c>
      <c r="O2315" s="8">
        <f t="shared" si="216"/>
        <v>1.026</v>
      </c>
      <c r="P2315" s="6">
        <f t="shared" si="217"/>
        <v>4474.51</v>
      </c>
      <c r="Q2315" t="str">
        <f t="shared" si="218"/>
        <v>film &amp; video</v>
      </c>
      <c r="R2315" t="str">
        <f t="shared" si="219"/>
        <v>television</v>
      </c>
      <c r="S2315" s="12">
        <f t="shared" si="220"/>
        <v>41002.958634259259</v>
      </c>
      <c r="T2315" s="12">
        <f t="shared" si="221"/>
        <v>41032.958634259259</v>
      </c>
    </row>
    <row r="2316" spans="1:20" ht="112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8264</v>
      </c>
      <c r="O2316" s="8">
        <f t="shared" si="216"/>
        <v>1.0404266666666666</v>
      </c>
      <c r="P2316" s="6">
        <f t="shared" si="217"/>
        <v>966.82</v>
      </c>
      <c r="Q2316" t="str">
        <f t="shared" si="218"/>
        <v>film &amp; video</v>
      </c>
      <c r="R2316" t="str">
        <f t="shared" si="219"/>
        <v>television</v>
      </c>
      <c r="S2316" s="12">
        <f t="shared" si="220"/>
        <v>41037.551585648151</v>
      </c>
      <c r="T2316" s="12">
        <f t="shared" si="221"/>
        <v>41067.551585648151</v>
      </c>
    </row>
    <row r="2317" spans="1:20" ht="8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8264</v>
      </c>
      <c r="O2317" s="8">
        <f t="shared" si="216"/>
        <v>1.04</v>
      </c>
      <c r="P2317" s="6">
        <f t="shared" si="217"/>
        <v>1314.5</v>
      </c>
      <c r="Q2317" t="str">
        <f t="shared" si="218"/>
        <v>film &amp; video</v>
      </c>
      <c r="R2317" t="str">
        <f t="shared" si="219"/>
        <v>television</v>
      </c>
      <c r="S2317" s="12">
        <f t="shared" si="220"/>
        <v>41004.72619212963</v>
      </c>
      <c r="T2317" s="12">
        <f t="shared" si="221"/>
        <v>41034.72619212963</v>
      </c>
    </row>
    <row r="2318" spans="1:20" ht="112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8264</v>
      </c>
      <c r="O2318" s="8">
        <f t="shared" si="216"/>
        <v>1.2105999999999999</v>
      </c>
      <c r="P2318" s="6">
        <f t="shared" si="217"/>
        <v>7903.2</v>
      </c>
      <c r="Q2318" t="str">
        <f t="shared" si="218"/>
        <v>film &amp; video</v>
      </c>
      <c r="R2318" t="str">
        <f t="shared" si="219"/>
        <v>television</v>
      </c>
      <c r="S2318" s="12">
        <f t="shared" si="220"/>
        <v>40079.725115740745</v>
      </c>
      <c r="T2318" s="12">
        <f t="shared" si="221"/>
        <v>40156.76666666667</v>
      </c>
    </row>
    <row r="2319" spans="1:20" ht="96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8264</v>
      </c>
      <c r="O2319" s="8">
        <f t="shared" si="216"/>
        <v>1.077</v>
      </c>
      <c r="P2319" s="6">
        <f t="shared" si="217"/>
        <v>219</v>
      </c>
      <c r="Q2319" t="str">
        <f t="shared" si="218"/>
        <v>film &amp; video</v>
      </c>
      <c r="R2319" t="str">
        <f t="shared" si="219"/>
        <v>television</v>
      </c>
      <c r="S2319" s="12">
        <f t="shared" si="220"/>
        <v>40192.542233796295</v>
      </c>
      <c r="T2319" s="12">
        <f t="shared" si="221"/>
        <v>40224.208333333336</v>
      </c>
    </row>
    <row r="2320" spans="1:20" ht="112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8264</v>
      </c>
      <c r="O2320" s="8">
        <f t="shared" si="216"/>
        <v>1.0866</v>
      </c>
      <c r="P2320" s="6">
        <f t="shared" si="217"/>
        <v>3108</v>
      </c>
      <c r="Q2320" t="str">
        <f t="shared" si="218"/>
        <v>film &amp; video</v>
      </c>
      <c r="R2320" t="str">
        <f t="shared" si="219"/>
        <v>television</v>
      </c>
      <c r="S2320" s="12">
        <f t="shared" si="220"/>
        <v>40050.643680555557</v>
      </c>
      <c r="T2320" s="12">
        <f t="shared" si="221"/>
        <v>40082.165972222225</v>
      </c>
    </row>
    <row r="2321" spans="1:20" ht="12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8264</v>
      </c>
      <c r="O2321" s="8">
        <f t="shared" si="216"/>
        <v>0.39120962394619685</v>
      </c>
      <c r="P2321" s="6">
        <f t="shared" si="217"/>
        <v>1654</v>
      </c>
      <c r="Q2321" t="str">
        <f t="shared" si="218"/>
        <v>film &amp; video</v>
      </c>
      <c r="R2321" t="str">
        <f t="shared" si="219"/>
        <v>television</v>
      </c>
      <c r="S2321" s="12">
        <f t="shared" si="220"/>
        <v>41593.082002314812</v>
      </c>
      <c r="T2321" s="12">
        <f t="shared" si="221"/>
        <v>41623.082002314812</v>
      </c>
    </row>
    <row r="2322" spans="1:20" ht="112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8264</v>
      </c>
      <c r="O2322" s="8">
        <f t="shared" si="216"/>
        <v>3.1481481481481478E-2</v>
      </c>
      <c r="P2322" s="6">
        <f t="shared" si="217"/>
        <v>2761</v>
      </c>
      <c r="Q2322" t="str">
        <f t="shared" si="218"/>
        <v>film &amp; video</v>
      </c>
      <c r="R2322" t="str">
        <f t="shared" si="219"/>
        <v>television</v>
      </c>
      <c r="S2322" s="12">
        <f t="shared" si="220"/>
        <v>41696.817129629628</v>
      </c>
      <c r="T2322" s="12">
        <f t="shared" si="221"/>
        <v>41731.775462962964</v>
      </c>
    </row>
    <row r="2323" spans="1:20" ht="96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8264</v>
      </c>
      <c r="O2323" s="8">
        <f t="shared" si="216"/>
        <v>0.48</v>
      </c>
      <c r="P2323" s="6">
        <f t="shared" si="217"/>
        <v>2097</v>
      </c>
      <c r="Q2323" t="str">
        <f t="shared" si="218"/>
        <v>film &amp; video</v>
      </c>
      <c r="R2323" t="str">
        <f t="shared" si="219"/>
        <v>television</v>
      </c>
      <c r="S2323" s="12">
        <f t="shared" si="220"/>
        <v>42799.260428240741</v>
      </c>
      <c r="T2323" s="12">
        <f t="shared" si="221"/>
        <v>42829.21876157407</v>
      </c>
    </row>
    <row r="2324" spans="1:20" ht="96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8264</v>
      </c>
      <c r="O2324" s="8">
        <f t="shared" si="216"/>
        <v>0.20733333333333334</v>
      </c>
      <c r="P2324" s="6">
        <f t="shared" si="217"/>
        <v>44.5</v>
      </c>
      <c r="Q2324" t="str">
        <f t="shared" si="218"/>
        <v>film &amp; video</v>
      </c>
      <c r="R2324" t="str">
        <f t="shared" si="219"/>
        <v>television</v>
      </c>
      <c r="S2324" s="12">
        <f t="shared" si="220"/>
        <v>42804.895474537043</v>
      </c>
      <c r="T2324" s="12">
        <f t="shared" si="221"/>
        <v>42834.853807870371</v>
      </c>
    </row>
    <row r="2325" spans="1:20" ht="80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8264</v>
      </c>
      <c r="O2325" s="8">
        <f t="shared" si="216"/>
        <v>0.08</v>
      </c>
      <c r="P2325" s="6">
        <f t="shared" si="217"/>
        <v>62</v>
      </c>
      <c r="Q2325" t="str">
        <f t="shared" si="218"/>
        <v>film &amp; video</v>
      </c>
      <c r="R2325" t="str">
        <f t="shared" si="219"/>
        <v>television</v>
      </c>
      <c r="S2325" s="12">
        <f t="shared" si="220"/>
        <v>42807.755173611105</v>
      </c>
      <c r="T2325" s="12">
        <f t="shared" si="221"/>
        <v>42814.755173611105</v>
      </c>
    </row>
    <row r="2326" spans="1:20" ht="8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8264</v>
      </c>
      <c r="O2326" s="8">
        <f t="shared" si="216"/>
        <v>7.1999999999999998E-3</v>
      </c>
      <c r="P2326" s="6">
        <f t="shared" si="217"/>
        <v>808</v>
      </c>
      <c r="Q2326" t="str">
        <f t="shared" si="218"/>
        <v>film &amp; video</v>
      </c>
      <c r="R2326" t="str">
        <f t="shared" si="219"/>
        <v>television</v>
      </c>
      <c r="S2326" s="12">
        <f t="shared" si="220"/>
        <v>42790.885243055556</v>
      </c>
      <c r="T2326" s="12">
        <f t="shared" si="221"/>
        <v>42820.843576388885</v>
      </c>
    </row>
    <row r="2327" spans="1:20" ht="96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8264</v>
      </c>
      <c r="O2327" s="8">
        <f t="shared" si="216"/>
        <v>5.2609431428571432</v>
      </c>
      <c r="P2327" s="6">
        <f t="shared" si="217"/>
        <v>43.5</v>
      </c>
      <c r="Q2327" t="str">
        <f t="shared" si="218"/>
        <v>film &amp; video</v>
      </c>
      <c r="R2327" t="str">
        <f t="shared" si="219"/>
        <v>television</v>
      </c>
      <c r="S2327" s="12">
        <f t="shared" si="220"/>
        <v>42794.022349537037</v>
      </c>
      <c r="T2327" s="12">
        <f t="shared" si="221"/>
        <v>42823.980682870373</v>
      </c>
    </row>
    <row r="2328" spans="1:20" ht="112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8264</v>
      </c>
      <c r="O2328" s="8">
        <f t="shared" si="216"/>
        <v>2.5445000000000002</v>
      </c>
      <c r="P2328" s="6">
        <f t="shared" si="217"/>
        <v>54.5</v>
      </c>
      <c r="Q2328" t="str">
        <f t="shared" si="218"/>
        <v>film &amp; video</v>
      </c>
      <c r="R2328" t="str">
        <f t="shared" si="219"/>
        <v>television</v>
      </c>
      <c r="S2328" s="12">
        <f t="shared" si="220"/>
        <v>42804.034120370372</v>
      </c>
      <c r="T2328" s="12">
        <f t="shared" si="221"/>
        <v>42855.708333333328</v>
      </c>
    </row>
    <row r="2329" spans="1:20" ht="8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8264</v>
      </c>
      <c r="O2329" s="8">
        <f t="shared" si="216"/>
        <v>1.0591999999999999</v>
      </c>
      <c r="P2329" s="6">
        <f t="shared" si="217"/>
        <v>93744.005000000005</v>
      </c>
      <c r="Q2329" t="str">
        <f t="shared" si="218"/>
        <v>film &amp; video</v>
      </c>
      <c r="R2329" t="str">
        <f t="shared" si="219"/>
        <v>television</v>
      </c>
      <c r="S2329" s="12">
        <f t="shared" si="220"/>
        <v>41842.917129629634</v>
      </c>
      <c r="T2329" s="12">
        <f t="shared" si="221"/>
        <v>41877.917129629634</v>
      </c>
    </row>
    <row r="2330" spans="1:20" ht="112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8264</v>
      </c>
      <c r="O2330" s="8">
        <f t="shared" si="216"/>
        <v>1.0242285714285715</v>
      </c>
      <c r="P2330" s="6">
        <f t="shared" si="217"/>
        <v>12991</v>
      </c>
      <c r="Q2330" t="str">
        <f t="shared" si="218"/>
        <v>film &amp; video</v>
      </c>
      <c r="R2330" t="str">
        <f t="shared" si="219"/>
        <v>television</v>
      </c>
      <c r="S2330" s="12">
        <f t="shared" si="220"/>
        <v>42139.781678240746</v>
      </c>
      <c r="T2330" s="12">
        <f t="shared" si="221"/>
        <v>42169.781678240746</v>
      </c>
    </row>
    <row r="2331" spans="1:20" ht="96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8264</v>
      </c>
      <c r="O2331" s="8">
        <f t="shared" si="216"/>
        <v>1.4431375</v>
      </c>
      <c r="P2331" s="6">
        <f t="shared" si="217"/>
        <v>13302.5</v>
      </c>
      <c r="Q2331" t="str">
        <f t="shared" si="218"/>
        <v>film &amp; video</v>
      </c>
      <c r="R2331" t="str">
        <f t="shared" si="219"/>
        <v>television</v>
      </c>
      <c r="S2331" s="12">
        <f t="shared" si="220"/>
        <v>41807.624374999999</v>
      </c>
      <c r="T2331" s="12">
        <f t="shared" si="221"/>
        <v>41837.624374999999</v>
      </c>
    </row>
    <row r="2332" spans="1:20" ht="112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8264</v>
      </c>
      <c r="O2332" s="8">
        <f t="shared" si="216"/>
        <v>1.06308</v>
      </c>
      <c r="P2332" s="6">
        <f t="shared" si="217"/>
        <v>18005.5</v>
      </c>
      <c r="Q2332" t="str">
        <f t="shared" si="218"/>
        <v>film &amp; video</v>
      </c>
      <c r="R2332" t="str">
        <f t="shared" si="219"/>
        <v>television</v>
      </c>
      <c r="S2332" s="12">
        <f t="shared" si="220"/>
        <v>42332.89980324074</v>
      </c>
      <c r="T2332" s="12">
        <f t="shared" si="221"/>
        <v>42363</v>
      </c>
    </row>
    <row r="2333" spans="1:20" ht="80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8264</v>
      </c>
      <c r="O2333" s="8">
        <f t="shared" si="216"/>
        <v>2.1216666666666666</v>
      </c>
      <c r="P2333" s="6">
        <f t="shared" si="217"/>
        <v>5914.05</v>
      </c>
      <c r="Q2333" t="str">
        <f t="shared" si="218"/>
        <v>film &amp; video</v>
      </c>
      <c r="R2333" t="str">
        <f t="shared" si="219"/>
        <v>television</v>
      </c>
      <c r="S2333" s="12">
        <f t="shared" si="220"/>
        <v>41839.005671296298</v>
      </c>
      <c r="T2333" s="12">
        <f t="shared" si="221"/>
        <v>41869.005671296298</v>
      </c>
    </row>
    <row r="2334" spans="1:20" ht="112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8264</v>
      </c>
      <c r="O2334" s="8">
        <f t="shared" si="216"/>
        <v>1.0195000000000001</v>
      </c>
      <c r="P2334" s="6">
        <f t="shared" si="217"/>
        <v>13464.5</v>
      </c>
      <c r="Q2334" t="str">
        <f t="shared" si="218"/>
        <v>film &amp; video</v>
      </c>
      <c r="R2334" t="str">
        <f t="shared" si="219"/>
        <v>television</v>
      </c>
      <c r="S2334" s="12">
        <f t="shared" si="220"/>
        <v>42011.628136574072</v>
      </c>
      <c r="T2334" s="12">
        <f t="shared" si="221"/>
        <v>42041.628136574072</v>
      </c>
    </row>
    <row r="2335" spans="1:20" ht="96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8264</v>
      </c>
      <c r="O2335" s="8">
        <f t="shared" si="216"/>
        <v>1.0227200000000001</v>
      </c>
      <c r="P2335" s="6">
        <f t="shared" si="217"/>
        <v>683.5</v>
      </c>
      <c r="Q2335" t="str">
        <f t="shared" si="218"/>
        <v>film &amp; video</v>
      </c>
      <c r="R2335" t="str">
        <f t="shared" si="219"/>
        <v>television</v>
      </c>
      <c r="S2335" s="12">
        <f t="shared" si="220"/>
        <v>41767.650347222225</v>
      </c>
      <c r="T2335" s="12">
        <f t="shared" si="221"/>
        <v>41788.743055555555</v>
      </c>
    </row>
    <row r="2336" spans="1:20" ht="96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8264</v>
      </c>
      <c r="O2336" s="8">
        <f t="shared" si="216"/>
        <v>5.2073254999999996</v>
      </c>
      <c r="P2336" s="6">
        <f t="shared" si="217"/>
        <v>2072.5</v>
      </c>
      <c r="Q2336" t="str">
        <f t="shared" si="218"/>
        <v>film &amp; video</v>
      </c>
      <c r="R2336" t="str">
        <f t="shared" si="219"/>
        <v>television</v>
      </c>
      <c r="S2336" s="12">
        <f t="shared" si="220"/>
        <v>41918.670115740737</v>
      </c>
      <c r="T2336" s="12">
        <f t="shared" si="221"/>
        <v>41948.731944444444</v>
      </c>
    </row>
    <row r="2337" spans="1:20" ht="96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8264</v>
      </c>
      <c r="O2337" s="8">
        <f t="shared" si="216"/>
        <v>1.1065833333333333</v>
      </c>
      <c r="P2337" s="6">
        <f t="shared" si="217"/>
        <v>12894.5</v>
      </c>
      <c r="Q2337" t="str">
        <f t="shared" si="218"/>
        <v>film &amp; video</v>
      </c>
      <c r="R2337" t="str">
        <f t="shared" si="219"/>
        <v>television</v>
      </c>
      <c r="S2337" s="12">
        <f t="shared" si="220"/>
        <v>41771.572256944448</v>
      </c>
      <c r="T2337" s="12">
        <f t="shared" si="221"/>
        <v>41801.572256944448</v>
      </c>
    </row>
    <row r="2338" spans="1:20" ht="96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8264</v>
      </c>
      <c r="O2338" s="8">
        <f t="shared" si="216"/>
        <v>1.0114333333333334</v>
      </c>
      <c r="P2338" s="6">
        <f t="shared" si="217"/>
        <v>53155.754999999997</v>
      </c>
      <c r="Q2338" t="str">
        <f t="shared" si="218"/>
        <v>film &amp; video</v>
      </c>
      <c r="R2338" t="str">
        <f t="shared" si="219"/>
        <v>television</v>
      </c>
      <c r="S2338" s="12">
        <f t="shared" si="220"/>
        <v>41666.924710648149</v>
      </c>
      <c r="T2338" s="12">
        <f t="shared" si="221"/>
        <v>41706.924710648149</v>
      </c>
    </row>
    <row r="2339" spans="1:20" ht="64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8264</v>
      </c>
      <c r="O2339" s="8">
        <f t="shared" si="216"/>
        <v>2.9420799999999998</v>
      </c>
      <c r="P2339" s="6">
        <f t="shared" si="217"/>
        <v>6729</v>
      </c>
      <c r="Q2339" t="str">
        <f t="shared" si="218"/>
        <v>film &amp; video</v>
      </c>
      <c r="R2339" t="str">
        <f t="shared" si="219"/>
        <v>television</v>
      </c>
      <c r="S2339" s="12">
        <f t="shared" si="220"/>
        <v>41786.640543981484</v>
      </c>
      <c r="T2339" s="12">
        <f t="shared" si="221"/>
        <v>41816.640543981484</v>
      </c>
    </row>
    <row r="2340" spans="1:20" ht="96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8264</v>
      </c>
      <c r="O2340" s="8">
        <f t="shared" si="216"/>
        <v>1.0577749999999999</v>
      </c>
      <c r="P2340" s="6">
        <f t="shared" si="217"/>
        <v>7647.25</v>
      </c>
      <c r="Q2340" t="str">
        <f t="shared" si="218"/>
        <v>film &amp; video</v>
      </c>
      <c r="R2340" t="str">
        <f t="shared" si="219"/>
        <v>television</v>
      </c>
      <c r="S2340" s="12">
        <f t="shared" si="220"/>
        <v>41789.896805555552</v>
      </c>
      <c r="T2340" s="12">
        <f t="shared" si="221"/>
        <v>41819.896805555552</v>
      </c>
    </row>
    <row r="2341" spans="1:20" ht="96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8264</v>
      </c>
      <c r="O2341" s="8">
        <f t="shared" si="216"/>
        <v>0</v>
      </c>
      <c r="P2341" s="6">
        <f t="shared" si="217"/>
        <v>37328</v>
      </c>
      <c r="Q2341" t="str">
        <f t="shared" si="218"/>
        <v>film &amp; video</v>
      </c>
      <c r="R2341" t="str">
        <f t="shared" si="219"/>
        <v>television</v>
      </c>
      <c r="S2341" s="12">
        <f t="shared" si="220"/>
        <v>42692.79987268518</v>
      </c>
      <c r="T2341" s="12">
        <f t="shared" si="221"/>
        <v>42723.332638888889</v>
      </c>
    </row>
    <row r="2342" spans="1:20" ht="96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8264</v>
      </c>
      <c r="O2342" s="8">
        <f t="shared" si="216"/>
        <v>0</v>
      </c>
      <c r="P2342" s="6">
        <f t="shared" si="217"/>
        <v>21357</v>
      </c>
      <c r="Q2342" t="str">
        <f t="shared" si="218"/>
        <v>film &amp; video</v>
      </c>
      <c r="R2342" t="str">
        <f t="shared" si="219"/>
        <v>television</v>
      </c>
      <c r="S2342" s="12">
        <f t="shared" si="220"/>
        <v>42643.642800925925</v>
      </c>
      <c r="T2342" s="12">
        <f t="shared" si="221"/>
        <v>42673.642800925925</v>
      </c>
    </row>
    <row r="2343" spans="1:20" ht="80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8264</v>
      </c>
      <c r="O2343" s="8">
        <f t="shared" si="216"/>
        <v>0.03</v>
      </c>
      <c r="P2343" s="6">
        <f t="shared" si="217"/>
        <v>0</v>
      </c>
      <c r="Q2343" t="str">
        <f t="shared" si="218"/>
        <v>film &amp; video</v>
      </c>
      <c r="R2343" t="str">
        <f t="shared" si="219"/>
        <v>television</v>
      </c>
      <c r="S2343" s="12">
        <f t="shared" si="220"/>
        <v>42167.813703703709</v>
      </c>
      <c r="T2343" s="12">
        <f t="shared" si="221"/>
        <v>42197.813703703709</v>
      </c>
    </row>
    <row r="2344" spans="1:20" ht="12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8264</v>
      </c>
      <c r="O2344" s="8">
        <f t="shared" si="216"/>
        <v>1E-3</v>
      </c>
      <c r="P2344" s="6">
        <f t="shared" si="217"/>
        <v>0</v>
      </c>
      <c r="Q2344" t="str">
        <f t="shared" si="218"/>
        <v>film &amp; video</v>
      </c>
      <c r="R2344" t="str">
        <f t="shared" si="219"/>
        <v>television</v>
      </c>
      <c r="S2344" s="12">
        <f t="shared" si="220"/>
        <v>41897.702199074076</v>
      </c>
      <c r="T2344" s="12">
        <f t="shared" si="221"/>
        <v>41918.208333333336</v>
      </c>
    </row>
    <row r="2345" spans="1:20" ht="112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8264</v>
      </c>
      <c r="O2345" s="8">
        <f t="shared" si="216"/>
        <v>0</v>
      </c>
      <c r="P2345" s="6">
        <f t="shared" si="217"/>
        <v>150.5</v>
      </c>
      <c r="Q2345" t="str">
        <f t="shared" si="218"/>
        <v>film &amp; video</v>
      </c>
      <c r="R2345" t="str">
        <f t="shared" si="219"/>
        <v>television</v>
      </c>
      <c r="S2345" s="12">
        <f t="shared" si="220"/>
        <v>42327.825289351851</v>
      </c>
      <c r="T2345" s="12">
        <f t="shared" si="221"/>
        <v>42377.82430555555</v>
      </c>
    </row>
    <row r="2346" spans="1:20" ht="112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8264</v>
      </c>
      <c r="O2346" s="8">
        <f t="shared" si="216"/>
        <v>6.4999999999999997E-4</v>
      </c>
      <c r="P2346" s="6">
        <f t="shared" si="217"/>
        <v>1</v>
      </c>
      <c r="Q2346" t="str">
        <f t="shared" si="218"/>
        <v>film &amp; video</v>
      </c>
      <c r="R2346" t="str">
        <f t="shared" si="219"/>
        <v>television</v>
      </c>
      <c r="S2346" s="12">
        <f t="shared" si="220"/>
        <v>42515.727650462963</v>
      </c>
      <c r="T2346" s="12">
        <f t="shared" si="221"/>
        <v>42545.727650462963</v>
      </c>
    </row>
    <row r="2347" spans="1:20" ht="96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8264</v>
      </c>
      <c r="O2347" s="8">
        <f t="shared" si="216"/>
        <v>1.4999999999999999E-2</v>
      </c>
      <c r="P2347" s="6">
        <f t="shared" si="217"/>
        <v>0</v>
      </c>
      <c r="Q2347" t="str">
        <f t="shared" si="218"/>
        <v>film &amp; video</v>
      </c>
      <c r="R2347" t="str">
        <f t="shared" si="219"/>
        <v>television</v>
      </c>
      <c r="S2347" s="12">
        <f t="shared" si="220"/>
        <v>42060.001805555556</v>
      </c>
      <c r="T2347" s="12">
        <f t="shared" si="221"/>
        <v>42094.985416666663</v>
      </c>
    </row>
    <row r="2348" spans="1:20" ht="80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8264</v>
      </c>
      <c r="O2348" s="8">
        <f t="shared" si="216"/>
        <v>3.8571428571428572E-3</v>
      </c>
      <c r="P2348" s="6">
        <f t="shared" si="217"/>
        <v>21</v>
      </c>
      <c r="Q2348" t="str">
        <f t="shared" si="218"/>
        <v>film &amp; video</v>
      </c>
      <c r="R2348" t="str">
        <f t="shared" si="219"/>
        <v>television</v>
      </c>
      <c r="S2348" s="12">
        <f t="shared" si="220"/>
        <v>42615.79896990741</v>
      </c>
      <c r="T2348" s="12">
        <f t="shared" si="221"/>
        <v>42660.79896990741</v>
      </c>
    </row>
    <row r="2349" spans="1:20" ht="112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8264</v>
      </c>
      <c r="O2349" s="8">
        <f t="shared" si="216"/>
        <v>0</v>
      </c>
      <c r="P2349" s="6">
        <f t="shared" si="217"/>
        <v>8</v>
      </c>
      <c r="Q2349" t="str">
        <f t="shared" si="218"/>
        <v>film &amp; video</v>
      </c>
      <c r="R2349" t="str">
        <f t="shared" si="219"/>
        <v>television</v>
      </c>
      <c r="S2349" s="12">
        <f t="shared" si="220"/>
        <v>42577.607361111113</v>
      </c>
      <c r="T2349" s="12">
        <f t="shared" si="221"/>
        <v>42607.607361111113</v>
      </c>
    </row>
    <row r="2350" spans="1:20" ht="112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8264</v>
      </c>
      <c r="O2350" s="8">
        <f t="shared" si="216"/>
        <v>0</v>
      </c>
      <c r="P2350" s="6">
        <f t="shared" si="217"/>
        <v>137.5</v>
      </c>
      <c r="Q2350" t="str">
        <f t="shared" si="218"/>
        <v>film &amp; video</v>
      </c>
      <c r="R2350" t="str">
        <f t="shared" si="219"/>
        <v>television</v>
      </c>
      <c r="S2350" s="12">
        <f t="shared" si="220"/>
        <v>42360.932152777779</v>
      </c>
      <c r="T2350" s="12">
        <f t="shared" si="221"/>
        <v>42420.932152777779</v>
      </c>
    </row>
    <row r="2351" spans="1:20" ht="112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8264</v>
      </c>
      <c r="O2351" s="8">
        <f t="shared" si="216"/>
        <v>5.7142857142857143E-3</v>
      </c>
      <c r="P2351" s="6">
        <f t="shared" si="217"/>
        <v>0</v>
      </c>
      <c r="Q2351" t="str">
        <f t="shared" si="218"/>
        <v>film &amp; video</v>
      </c>
      <c r="R2351" t="str">
        <f t="shared" si="219"/>
        <v>television</v>
      </c>
      <c r="S2351" s="12">
        <f t="shared" si="220"/>
        <v>42198.775787037041</v>
      </c>
      <c r="T2351" s="12">
        <f t="shared" si="221"/>
        <v>42227.775787037041</v>
      </c>
    </row>
    <row r="2352" spans="1:20" ht="11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8264</v>
      </c>
      <c r="O2352" s="8">
        <f t="shared" si="216"/>
        <v>0</v>
      </c>
      <c r="P2352" s="6">
        <f t="shared" si="217"/>
        <v>0</v>
      </c>
      <c r="Q2352" t="str">
        <f t="shared" si="218"/>
        <v>film &amp; video</v>
      </c>
      <c r="R2352" t="str">
        <f t="shared" si="219"/>
        <v>television</v>
      </c>
      <c r="S2352" s="12">
        <f t="shared" si="220"/>
        <v>42708.842245370368</v>
      </c>
      <c r="T2352" s="12">
        <f t="shared" si="221"/>
        <v>42738.842245370368</v>
      </c>
    </row>
    <row r="2353" spans="1:20" ht="8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8264</v>
      </c>
      <c r="O2353" s="8">
        <f t="shared" si="216"/>
        <v>0</v>
      </c>
      <c r="P2353" s="6">
        <f t="shared" si="217"/>
        <v>57.5</v>
      </c>
      <c r="Q2353" t="str">
        <f t="shared" si="218"/>
        <v>film &amp; video</v>
      </c>
      <c r="R2353" t="str">
        <f t="shared" si="219"/>
        <v>television</v>
      </c>
      <c r="S2353" s="12">
        <f t="shared" si="220"/>
        <v>42094.101145833338</v>
      </c>
      <c r="T2353" s="12">
        <f t="shared" si="221"/>
        <v>42124.101145833338</v>
      </c>
    </row>
    <row r="2354" spans="1:20" ht="96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8264</v>
      </c>
      <c r="O2354" s="8">
        <f t="shared" si="216"/>
        <v>7.1428571428571429E-4</v>
      </c>
      <c r="P2354" s="6">
        <f t="shared" si="217"/>
        <v>0</v>
      </c>
      <c r="Q2354" t="str">
        <f t="shared" si="218"/>
        <v>film &amp; video</v>
      </c>
      <c r="R2354" t="str">
        <f t="shared" si="219"/>
        <v>television</v>
      </c>
      <c r="S2354" s="12">
        <f t="shared" si="220"/>
        <v>42101.633703703701</v>
      </c>
      <c r="T2354" s="12">
        <f t="shared" si="221"/>
        <v>42161.633703703701</v>
      </c>
    </row>
    <row r="2355" spans="1:20" ht="96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8264</v>
      </c>
      <c r="O2355" s="8">
        <f t="shared" si="216"/>
        <v>6.875E-3</v>
      </c>
      <c r="P2355" s="6">
        <f t="shared" si="217"/>
        <v>0</v>
      </c>
      <c r="Q2355" t="str">
        <f t="shared" si="218"/>
        <v>film &amp; video</v>
      </c>
      <c r="R2355" t="str">
        <f t="shared" si="219"/>
        <v>television</v>
      </c>
      <c r="S2355" s="12">
        <f t="shared" si="220"/>
        <v>42103.676180555558</v>
      </c>
      <c r="T2355" s="12">
        <f t="shared" si="221"/>
        <v>42115.676180555558</v>
      </c>
    </row>
    <row r="2356" spans="1:20" ht="8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8264</v>
      </c>
      <c r="O2356" s="8">
        <f t="shared" si="216"/>
        <v>0</v>
      </c>
      <c r="P2356" s="6">
        <f t="shared" si="217"/>
        <v>13</v>
      </c>
      <c r="Q2356" t="str">
        <f t="shared" si="218"/>
        <v>film &amp; video</v>
      </c>
      <c r="R2356" t="str">
        <f t="shared" si="219"/>
        <v>television</v>
      </c>
      <c r="S2356" s="12">
        <f t="shared" si="220"/>
        <v>41954.722916666666</v>
      </c>
      <c r="T2356" s="12">
        <f t="shared" si="221"/>
        <v>42014.722916666666</v>
      </c>
    </row>
    <row r="2357" spans="1:20" ht="96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8264</v>
      </c>
      <c r="O2357" s="8">
        <f t="shared" si="216"/>
        <v>0</v>
      </c>
      <c r="P2357" s="6">
        <f t="shared" si="217"/>
        <v>28.5</v>
      </c>
      <c r="Q2357" t="str">
        <f t="shared" si="218"/>
        <v>film &amp; video</v>
      </c>
      <c r="R2357" t="str">
        <f t="shared" si="219"/>
        <v>television</v>
      </c>
      <c r="S2357" s="12">
        <f t="shared" si="220"/>
        <v>42096.918240740735</v>
      </c>
      <c r="T2357" s="12">
        <f t="shared" si="221"/>
        <v>42126.918240740735</v>
      </c>
    </row>
    <row r="2358" spans="1:20" ht="64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8264</v>
      </c>
      <c r="O2358" s="8">
        <f t="shared" si="216"/>
        <v>0</v>
      </c>
      <c r="P2358" s="6">
        <f t="shared" si="217"/>
        <v>0</v>
      </c>
      <c r="Q2358" t="str">
        <f t="shared" si="218"/>
        <v>film &amp; video</v>
      </c>
      <c r="R2358" t="str">
        <f t="shared" si="219"/>
        <v>television</v>
      </c>
      <c r="S2358" s="12">
        <f t="shared" si="220"/>
        <v>42130.78361111111</v>
      </c>
      <c r="T2358" s="12">
        <f t="shared" si="221"/>
        <v>42160.78361111111</v>
      </c>
    </row>
    <row r="2359" spans="1:20" ht="96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8264</v>
      </c>
      <c r="O2359" s="8">
        <f t="shared" si="216"/>
        <v>0.14680000000000001</v>
      </c>
      <c r="P2359" s="6">
        <f t="shared" si="217"/>
        <v>0</v>
      </c>
      <c r="Q2359" t="str">
        <f t="shared" si="218"/>
        <v>film &amp; video</v>
      </c>
      <c r="R2359" t="str">
        <f t="shared" si="219"/>
        <v>television</v>
      </c>
      <c r="S2359" s="12">
        <f t="shared" si="220"/>
        <v>42264.620115740734</v>
      </c>
      <c r="T2359" s="12">
        <f t="shared" si="221"/>
        <v>42294.620115740734</v>
      </c>
    </row>
    <row r="2360" spans="1:20" ht="96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8264</v>
      </c>
      <c r="O2360" s="8">
        <f t="shared" si="216"/>
        <v>4.0000000000000002E-4</v>
      </c>
      <c r="P2360" s="6">
        <f t="shared" si="217"/>
        <v>0</v>
      </c>
      <c r="Q2360" t="str">
        <f t="shared" si="218"/>
        <v>film &amp; video</v>
      </c>
      <c r="R2360" t="str">
        <f t="shared" si="219"/>
        <v>television</v>
      </c>
      <c r="S2360" s="12">
        <f t="shared" si="220"/>
        <v>41978.930972222224</v>
      </c>
      <c r="T2360" s="12">
        <f t="shared" si="221"/>
        <v>42035.027083333334</v>
      </c>
    </row>
    <row r="2361" spans="1:20" ht="96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8264</v>
      </c>
      <c r="O2361" s="8">
        <f t="shared" si="216"/>
        <v>0</v>
      </c>
      <c r="P2361" s="6">
        <f t="shared" si="217"/>
        <v>552</v>
      </c>
      <c r="Q2361" t="str">
        <f t="shared" si="218"/>
        <v>film &amp; video</v>
      </c>
      <c r="R2361" t="str">
        <f t="shared" si="219"/>
        <v>television</v>
      </c>
      <c r="S2361" s="12">
        <f t="shared" si="220"/>
        <v>42159.649583333332</v>
      </c>
      <c r="T2361" s="12">
        <f t="shared" si="221"/>
        <v>42219.649583333332</v>
      </c>
    </row>
    <row r="2362" spans="1:20" ht="96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8264</v>
      </c>
      <c r="O2362" s="8">
        <f t="shared" si="216"/>
        <v>0.2857142857142857</v>
      </c>
      <c r="P2362" s="6">
        <f t="shared" si="217"/>
        <v>1.5</v>
      </c>
      <c r="Q2362" t="str">
        <f t="shared" si="218"/>
        <v>film &amp; video</v>
      </c>
      <c r="R2362" t="str">
        <f t="shared" si="219"/>
        <v>television</v>
      </c>
      <c r="S2362" s="12">
        <f t="shared" si="220"/>
        <v>42377.70694444445</v>
      </c>
      <c r="T2362" s="12">
        <f t="shared" si="221"/>
        <v>42407.70694444445</v>
      </c>
    </row>
    <row r="2363" spans="1:20" ht="96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8264</v>
      </c>
      <c r="O2363" s="8">
        <f t="shared" si="216"/>
        <v>0</v>
      </c>
      <c r="P2363" s="6">
        <f t="shared" si="217"/>
        <v>0</v>
      </c>
      <c r="Q2363" t="str">
        <f t="shared" si="218"/>
        <v>film &amp; video</v>
      </c>
      <c r="R2363" t="str">
        <f t="shared" si="219"/>
        <v>television</v>
      </c>
      <c r="S2363" s="12">
        <f t="shared" si="220"/>
        <v>42466.858888888892</v>
      </c>
      <c r="T2363" s="12">
        <f t="shared" si="221"/>
        <v>42490.916666666672</v>
      </c>
    </row>
    <row r="2364" spans="1:20" ht="8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8264</v>
      </c>
      <c r="O2364" s="8">
        <f t="shared" si="216"/>
        <v>0</v>
      </c>
      <c r="P2364" s="6">
        <f t="shared" si="217"/>
        <v>61</v>
      </c>
      <c r="Q2364" t="str">
        <f t="shared" si="218"/>
        <v>film &amp; video</v>
      </c>
      <c r="R2364" t="str">
        <f t="shared" si="219"/>
        <v>television</v>
      </c>
      <c r="S2364" s="12">
        <f t="shared" si="220"/>
        <v>41954.688310185185</v>
      </c>
      <c r="T2364" s="12">
        <f t="shared" si="221"/>
        <v>41984.688310185185</v>
      </c>
    </row>
    <row r="2365" spans="1:20" ht="112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8264</v>
      </c>
      <c r="O2365" s="8">
        <f t="shared" si="216"/>
        <v>0</v>
      </c>
      <c r="P2365" s="6">
        <f t="shared" si="217"/>
        <v>0</v>
      </c>
      <c r="Q2365" t="str">
        <f t="shared" si="218"/>
        <v>film &amp; video</v>
      </c>
      <c r="R2365" t="str">
        <f t="shared" si="219"/>
        <v>television</v>
      </c>
      <c r="S2365" s="12">
        <f t="shared" si="220"/>
        <v>42322.011574074073</v>
      </c>
      <c r="T2365" s="12">
        <f t="shared" si="221"/>
        <v>42367.011574074073</v>
      </c>
    </row>
    <row r="2366" spans="1:20" ht="96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8264</v>
      </c>
      <c r="O2366" s="8">
        <f t="shared" si="216"/>
        <v>0.1052</v>
      </c>
      <c r="P2366" s="6">
        <f t="shared" si="217"/>
        <v>0</v>
      </c>
      <c r="Q2366" t="str">
        <f t="shared" si="218"/>
        <v>film &amp; video</v>
      </c>
      <c r="R2366" t="str">
        <f t="shared" si="219"/>
        <v>television</v>
      </c>
      <c r="S2366" s="12">
        <f t="shared" si="220"/>
        <v>42248.934675925921</v>
      </c>
      <c r="T2366" s="12">
        <f t="shared" si="221"/>
        <v>42303.934675925921</v>
      </c>
    </row>
    <row r="2367" spans="1:20" ht="96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8264</v>
      </c>
      <c r="O2367" s="8">
        <f t="shared" si="216"/>
        <v>1.34E-2</v>
      </c>
      <c r="P2367" s="6">
        <f t="shared" si="217"/>
        <v>0</v>
      </c>
      <c r="Q2367" t="str">
        <f t="shared" si="218"/>
        <v>film &amp; video</v>
      </c>
      <c r="R2367" t="str">
        <f t="shared" si="219"/>
        <v>television</v>
      </c>
      <c r="S2367" s="12">
        <f t="shared" si="220"/>
        <v>42346.736400462964</v>
      </c>
      <c r="T2367" s="12">
        <f t="shared" si="221"/>
        <v>42386.958333333328</v>
      </c>
    </row>
    <row r="2368" spans="1:20" ht="96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8264</v>
      </c>
      <c r="O2368" s="8">
        <f t="shared" si="216"/>
        <v>2.5000000000000001E-3</v>
      </c>
      <c r="P2368" s="6">
        <f t="shared" si="217"/>
        <v>1328.5</v>
      </c>
      <c r="Q2368" t="str">
        <f t="shared" si="218"/>
        <v>film &amp; video</v>
      </c>
      <c r="R2368" t="str">
        <f t="shared" si="219"/>
        <v>television</v>
      </c>
      <c r="S2368" s="12">
        <f t="shared" si="220"/>
        <v>42268.531631944439</v>
      </c>
      <c r="T2368" s="12">
        <f t="shared" si="221"/>
        <v>42298.531631944439</v>
      </c>
    </row>
    <row r="2369" spans="1:20" ht="112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8264</v>
      </c>
      <c r="O2369" s="8">
        <f t="shared" si="216"/>
        <v>0</v>
      </c>
      <c r="P2369" s="6">
        <f t="shared" si="217"/>
        <v>342</v>
      </c>
      <c r="Q2369" t="str">
        <f t="shared" si="218"/>
        <v>film &amp; video</v>
      </c>
      <c r="R2369" t="str">
        <f t="shared" si="219"/>
        <v>television</v>
      </c>
      <c r="S2369" s="12">
        <f t="shared" si="220"/>
        <v>42425.970092592594</v>
      </c>
      <c r="T2369" s="12">
        <f t="shared" si="221"/>
        <v>42485.928425925929</v>
      </c>
    </row>
    <row r="2370" spans="1:20" ht="112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8264</v>
      </c>
      <c r="O2370" s="8">
        <f t="shared" si="216"/>
        <v>3.2799999999999999E-3</v>
      </c>
      <c r="P2370" s="6">
        <f t="shared" si="217"/>
        <v>51</v>
      </c>
      <c r="Q2370" t="str">
        <f t="shared" si="218"/>
        <v>film &amp; video</v>
      </c>
      <c r="R2370" t="str">
        <f t="shared" si="219"/>
        <v>television</v>
      </c>
      <c r="S2370" s="12">
        <f t="shared" si="220"/>
        <v>42063.721817129626</v>
      </c>
      <c r="T2370" s="12">
        <f t="shared" si="221"/>
        <v>42108.680150462969</v>
      </c>
    </row>
    <row r="2371" spans="1:20" ht="96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8264</v>
      </c>
      <c r="O2371" s="8">
        <f t="shared" ref="O2371:O2434" si="222">E2373/D2373</f>
        <v>0</v>
      </c>
      <c r="P2371" s="6">
        <f t="shared" ref="P2371:P2434" si="223">AVERAGE(E2371, L2371)</f>
        <v>0</v>
      </c>
      <c r="Q2371" t="str">
        <f t="shared" ref="Q2371:Q2434" si="224">LEFT(N2371, SEARCH("/",N2371,1)-1)</f>
        <v>film &amp; video</v>
      </c>
      <c r="R2371" t="str">
        <f t="shared" ref="R2371:R2434" si="225">RIGHT(N2371,LEN(N2371)-FIND("/",N2371))</f>
        <v>television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112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8264</v>
      </c>
      <c r="O2372" s="8">
        <f t="shared" si="222"/>
        <v>3.272727272727273E-2</v>
      </c>
      <c r="P2372" s="6">
        <f t="shared" si="223"/>
        <v>43</v>
      </c>
      <c r="Q2372" t="str">
        <f t="shared" si="224"/>
        <v>film &amp; video</v>
      </c>
      <c r="R2372" t="str">
        <f t="shared" si="225"/>
        <v>television</v>
      </c>
      <c r="S2372" s="12">
        <f t="shared" si="226"/>
        <v>41961.18913194444</v>
      </c>
      <c r="T2372" s="12">
        <f t="shared" si="227"/>
        <v>41991.18913194444</v>
      </c>
    </row>
    <row r="2373" spans="1:20" ht="96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8264</v>
      </c>
      <c r="O2373" s="8">
        <f t="shared" si="222"/>
        <v>5.8823529411764708E-5</v>
      </c>
      <c r="P2373" s="6">
        <f t="shared" si="223"/>
        <v>0</v>
      </c>
      <c r="Q2373" t="str">
        <f t="shared" si="224"/>
        <v>film &amp; video</v>
      </c>
      <c r="R2373" t="str">
        <f t="shared" si="225"/>
        <v>television</v>
      </c>
      <c r="S2373" s="12">
        <f t="shared" si="226"/>
        <v>42150.777731481481</v>
      </c>
      <c r="T2373" s="12">
        <f t="shared" si="227"/>
        <v>42180.777731481481</v>
      </c>
    </row>
    <row r="2374" spans="1:20" ht="96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8264</v>
      </c>
      <c r="O2374" s="8">
        <f t="shared" si="222"/>
        <v>4.5454545454545455E-4</v>
      </c>
      <c r="P2374" s="6">
        <f t="shared" si="223"/>
        <v>93</v>
      </c>
      <c r="Q2374" t="str">
        <f t="shared" si="224"/>
        <v>film &amp; video</v>
      </c>
      <c r="R2374" t="str">
        <f t="shared" si="225"/>
        <v>television</v>
      </c>
      <c r="S2374" s="12">
        <f t="shared" si="226"/>
        <v>42088.069108796291</v>
      </c>
      <c r="T2374" s="12">
        <f t="shared" si="227"/>
        <v>42118.069108796291</v>
      </c>
    </row>
    <row r="2375" spans="1:20" ht="64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8264</v>
      </c>
      <c r="O2375" s="8">
        <f t="shared" si="222"/>
        <v>0</v>
      </c>
      <c r="P2375" s="6">
        <f t="shared" si="223"/>
        <v>25.5</v>
      </c>
      <c r="Q2375" t="str">
        <f t="shared" si="224"/>
        <v>film &amp; video</v>
      </c>
      <c r="R2375" t="str">
        <f t="shared" si="225"/>
        <v>television</v>
      </c>
      <c r="S2375" s="12">
        <f t="shared" si="226"/>
        <v>42215.662314814821</v>
      </c>
      <c r="T2375" s="12">
        <f t="shared" si="227"/>
        <v>42245.662314814821</v>
      </c>
    </row>
    <row r="2376" spans="1:20" ht="112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8264</v>
      </c>
      <c r="O2376" s="8">
        <f t="shared" si="222"/>
        <v>0.10877666666666666</v>
      </c>
      <c r="P2376" s="6">
        <f t="shared" si="223"/>
        <v>5.5</v>
      </c>
      <c r="Q2376" t="str">
        <f t="shared" si="224"/>
        <v>film &amp; video</v>
      </c>
      <c r="R2376" t="str">
        <f t="shared" si="225"/>
        <v>television</v>
      </c>
      <c r="S2376" s="12">
        <f t="shared" si="226"/>
        <v>42017.843287037031</v>
      </c>
      <c r="T2376" s="12">
        <f t="shared" si="227"/>
        <v>42047.843287037031</v>
      </c>
    </row>
    <row r="2377" spans="1:20" ht="112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8264</v>
      </c>
      <c r="O2377" s="8">
        <f t="shared" si="222"/>
        <v>0</v>
      </c>
      <c r="P2377" s="6">
        <f t="shared" si="223"/>
        <v>0</v>
      </c>
      <c r="Q2377" t="str">
        <f t="shared" si="224"/>
        <v>film &amp; video</v>
      </c>
      <c r="R2377" t="str">
        <f t="shared" si="225"/>
        <v>television</v>
      </c>
      <c r="S2377" s="12">
        <f t="shared" si="226"/>
        <v>42592.836076388892</v>
      </c>
      <c r="T2377" s="12">
        <f t="shared" si="227"/>
        <v>42622.836076388892</v>
      </c>
    </row>
    <row r="2378" spans="1:20" ht="96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8264</v>
      </c>
      <c r="O2378" s="8">
        <f t="shared" si="222"/>
        <v>0</v>
      </c>
      <c r="P2378" s="6">
        <f t="shared" si="223"/>
        <v>165.16499999999999</v>
      </c>
      <c r="Q2378" t="str">
        <f t="shared" si="224"/>
        <v>film &amp; video</v>
      </c>
      <c r="R2378" t="str">
        <f t="shared" si="225"/>
        <v>television</v>
      </c>
      <c r="S2378" s="12">
        <f t="shared" si="226"/>
        <v>42318.925532407404</v>
      </c>
      <c r="T2378" s="12">
        <f t="shared" si="227"/>
        <v>42348.925532407404</v>
      </c>
    </row>
    <row r="2379" spans="1:20" ht="96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8264</v>
      </c>
      <c r="O2379" s="8">
        <f t="shared" si="222"/>
        <v>0</v>
      </c>
      <c r="P2379" s="6">
        <f t="shared" si="223"/>
        <v>0</v>
      </c>
      <c r="Q2379" t="str">
        <f t="shared" si="224"/>
        <v>film &amp; video</v>
      </c>
      <c r="R2379" t="str">
        <f t="shared" si="225"/>
        <v>television</v>
      </c>
      <c r="S2379" s="12">
        <f t="shared" si="226"/>
        <v>42669.870173611111</v>
      </c>
      <c r="T2379" s="12">
        <f t="shared" si="227"/>
        <v>42699.911840277782</v>
      </c>
    </row>
    <row r="2380" spans="1:20" ht="8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8264</v>
      </c>
      <c r="O2380" s="8">
        <f t="shared" si="222"/>
        <v>3.6666666666666666E-3</v>
      </c>
      <c r="P2380" s="6">
        <f t="shared" si="223"/>
        <v>0</v>
      </c>
      <c r="Q2380" t="str">
        <f t="shared" si="224"/>
        <v>film &amp; video</v>
      </c>
      <c r="R2380" t="str">
        <f t="shared" si="225"/>
        <v>television</v>
      </c>
      <c r="S2380" s="12">
        <f t="shared" si="226"/>
        <v>42213.013078703705</v>
      </c>
      <c r="T2380" s="12">
        <f t="shared" si="227"/>
        <v>42242.013078703705</v>
      </c>
    </row>
    <row r="2381" spans="1:20" ht="8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8264</v>
      </c>
      <c r="O2381" s="8">
        <f t="shared" si="222"/>
        <v>1.8193398957730169E-2</v>
      </c>
      <c r="P2381" s="6">
        <f t="shared" si="223"/>
        <v>0</v>
      </c>
      <c r="Q2381" t="str">
        <f t="shared" si="224"/>
        <v>film &amp; video</v>
      </c>
      <c r="R2381" t="str">
        <f t="shared" si="225"/>
        <v>television</v>
      </c>
      <c r="S2381" s="12">
        <f t="shared" si="226"/>
        <v>42237.016388888893</v>
      </c>
      <c r="T2381" s="12">
        <f t="shared" si="227"/>
        <v>42282.016388888893</v>
      </c>
    </row>
    <row r="2382" spans="1:20" ht="96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8264</v>
      </c>
      <c r="O2382" s="8">
        <f t="shared" si="222"/>
        <v>2.5000000000000001E-2</v>
      </c>
      <c r="P2382" s="6">
        <f t="shared" si="223"/>
        <v>29</v>
      </c>
      <c r="Q2382" t="str">
        <f t="shared" si="224"/>
        <v>film &amp; video</v>
      </c>
      <c r="R2382" t="str">
        <f t="shared" si="225"/>
        <v>television</v>
      </c>
      <c r="S2382" s="12">
        <f t="shared" si="226"/>
        <v>42248.793310185181</v>
      </c>
      <c r="T2382" s="12">
        <f t="shared" si="227"/>
        <v>42278.793310185181</v>
      </c>
    </row>
    <row r="2383" spans="1:20" ht="8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8264</v>
      </c>
      <c r="O2383" s="8">
        <f t="shared" si="222"/>
        <v>4.3499999999999997E-2</v>
      </c>
      <c r="P2383" s="6">
        <f t="shared" si="223"/>
        <v>789</v>
      </c>
      <c r="Q2383" t="str">
        <f t="shared" si="224"/>
        <v>film &amp; video</v>
      </c>
      <c r="R2383" t="str">
        <f t="shared" si="225"/>
        <v>television</v>
      </c>
      <c r="S2383" s="12">
        <f t="shared" si="226"/>
        <v>42074.935740740737</v>
      </c>
      <c r="T2383" s="12">
        <f t="shared" si="227"/>
        <v>42104.935740740737</v>
      </c>
    </row>
    <row r="2384" spans="1:20" ht="112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8264</v>
      </c>
      <c r="O2384" s="8">
        <f t="shared" si="222"/>
        <v>8.0000000000000002E-3</v>
      </c>
      <c r="P2384" s="6">
        <f t="shared" si="223"/>
        <v>38.5</v>
      </c>
      <c r="Q2384" t="str">
        <f t="shared" si="224"/>
        <v>film &amp; video</v>
      </c>
      <c r="R2384" t="str">
        <f t="shared" si="225"/>
        <v>television</v>
      </c>
      <c r="S2384" s="12">
        <f t="shared" si="226"/>
        <v>42195.187534722223</v>
      </c>
      <c r="T2384" s="12">
        <f t="shared" si="227"/>
        <v>42220.187534722223</v>
      </c>
    </row>
    <row r="2385" spans="1:20" ht="96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8264</v>
      </c>
      <c r="O2385" s="8">
        <f t="shared" si="222"/>
        <v>1.2123076923076924E-2</v>
      </c>
      <c r="P2385" s="6">
        <f t="shared" si="223"/>
        <v>219</v>
      </c>
      <c r="Q2385" t="str">
        <f t="shared" si="224"/>
        <v>film &amp; video</v>
      </c>
      <c r="R2385" t="str">
        <f t="shared" si="225"/>
        <v>television</v>
      </c>
      <c r="S2385" s="12">
        <f t="shared" si="226"/>
        <v>42027.056793981479</v>
      </c>
      <c r="T2385" s="12">
        <f t="shared" si="227"/>
        <v>42057.056793981479</v>
      </c>
    </row>
    <row r="2386" spans="1:20" ht="112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8264</v>
      </c>
      <c r="O2386" s="8">
        <f t="shared" si="222"/>
        <v>0</v>
      </c>
      <c r="P2386" s="6">
        <f t="shared" si="223"/>
        <v>8</v>
      </c>
      <c r="Q2386" t="str">
        <f t="shared" si="224"/>
        <v>film &amp; video</v>
      </c>
      <c r="R2386" t="str">
        <f t="shared" si="225"/>
        <v>television</v>
      </c>
      <c r="S2386" s="12">
        <f t="shared" si="226"/>
        <v>41927.067627314813</v>
      </c>
      <c r="T2386" s="12">
        <f t="shared" si="227"/>
        <v>41957.109293981484</v>
      </c>
    </row>
    <row r="2387" spans="1:20" ht="96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8264</v>
      </c>
      <c r="O2387" s="8">
        <f t="shared" si="222"/>
        <v>6.8399999999999997E-3</v>
      </c>
      <c r="P2387" s="6">
        <f t="shared" si="223"/>
        <v>397.5</v>
      </c>
      <c r="Q2387" t="str">
        <f t="shared" si="224"/>
        <v>film &amp; video</v>
      </c>
      <c r="R2387" t="str">
        <f t="shared" si="225"/>
        <v>television</v>
      </c>
      <c r="S2387" s="12">
        <f t="shared" si="226"/>
        <v>42191.70175925926</v>
      </c>
      <c r="T2387" s="12">
        <f t="shared" si="227"/>
        <v>42221.70175925926</v>
      </c>
    </row>
    <row r="2388" spans="1:20" ht="96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8264</v>
      </c>
      <c r="O2388" s="8">
        <f t="shared" si="222"/>
        <v>1.2513513513513513E-2</v>
      </c>
      <c r="P2388" s="6">
        <f t="shared" si="223"/>
        <v>0</v>
      </c>
      <c r="Q2388" t="str">
        <f t="shared" si="224"/>
        <v>film &amp; video</v>
      </c>
      <c r="R2388" t="str">
        <f t="shared" si="225"/>
        <v>television</v>
      </c>
      <c r="S2388" s="12">
        <f t="shared" si="226"/>
        <v>41954.838240740741</v>
      </c>
      <c r="T2388" s="12">
        <f t="shared" si="227"/>
        <v>42014.838240740741</v>
      </c>
    </row>
    <row r="2389" spans="1:20" ht="112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8264</v>
      </c>
      <c r="O2389" s="8">
        <f t="shared" si="222"/>
        <v>1.8749999999999999E-3</v>
      </c>
      <c r="P2389" s="6">
        <f t="shared" si="223"/>
        <v>514.5</v>
      </c>
      <c r="Q2389" t="str">
        <f t="shared" si="224"/>
        <v>film &amp; video</v>
      </c>
      <c r="R2389" t="str">
        <f t="shared" si="225"/>
        <v>television</v>
      </c>
      <c r="S2389" s="12">
        <f t="shared" si="226"/>
        <v>42528.626620370371</v>
      </c>
      <c r="T2389" s="12">
        <f t="shared" si="227"/>
        <v>42573.626620370371</v>
      </c>
    </row>
    <row r="2390" spans="1:20" ht="112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8264</v>
      </c>
      <c r="O2390" s="8">
        <f t="shared" si="222"/>
        <v>0</v>
      </c>
      <c r="P2390" s="6">
        <f t="shared" si="223"/>
        <v>235.5</v>
      </c>
      <c r="Q2390" t="str">
        <f t="shared" si="224"/>
        <v>film &amp; video</v>
      </c>
      <c r="R2390" t="str">
        <f t="shared" si="225"/>
        <v>television</v>
      </c>
      <c r="S2390" s="12">
        <f t="shared" si="226"/>
        <v>41989.853692129633</v>
      </c>
      <c r="T2390" s="12">
        <f t="shared" si="227"/>
        <v>42019.811805555553</v>
      </c>
    </row>
    <row r="2391" spans="1:20" ht="12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8264</v>
      </c>
      <c r="O2391" s="8">
        <f t="shared" si="222"/>
        <v>1.25E-3</v>
      </c>
      <c r="P2391" s="6">
        <f t="shared" si="223"/>
        <v>15.5</v>
      </c>
      <c r="Q2391" t="str">
        <f t="shared" si="224"/>
        <v>film &amp; video</v>
      </c>
      <c r="R2391" t="str">
        <f t="shared" si="225"/>
        <v>television</v>
      </c>
      <c r="S2391" s="12">
        <f t="shared" si="226"/>
        <v>42179.653379629628</v>
      </c>
      <c r="T2391" s="12">
        <f t="shared" si="227"/>
        <v>42210.915972222225</v>
      </c>
    </row>
    <row r="2392" spans="1:20" ht="112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8264</v>
      </c>
      <c r="O2392" s="8">
        <f t="shared" si="222"/>
        <v>0</v>
      </c>
      <c r="P2392" s="6">
        <f t="shared" si="223"/>
        <v>0</v>
      </c>
      <c r="Q2392" t="str">
        <f t="shared" si="224"/>
        <v>film &amp; video</v>
      </c>
      <c r="R2392" t="str">
        <f t="shared" si="225"/>
        <v>television</v>
      </c>
      <c r="S2392" s="12">
        <f t="shared" si="226"/>
        <v>41968.262314814812</v>
      </c>
      <c r="T2392" s="12">
        <f t="shared" si="227"/>
        <v>42008.262314814812</v>
      </c>
    </row>
    <row r="2393" spans="1:20" ht="96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8264</v>
      </c>
      <c r="O2393" s="8">
        <f t="shared" si="222"/>
        <v>5.0000000000000001E-4</v>
      </c>
      <c r="P2393" s="6">
        <f t="shared" si="223"/>
        <v>13</v>
      </c>
      <c r="Q2393" t="str">
        <f t="shared" si="224"/>
        <v>film &amp; video</v>
      </c>
      <c r="R2393" t="str">
        <f t="shared" si="225"/>
        <v>television</v>
      </c>
      <c r="S2393" s="12">
        <f t="shared" si="226"/>
        <v>42064.794490740736</v>
      </c>
      <c r="T2393" s="12">
        <f t="shared" si="227"/>
        <v>42094.752824074079</v>
      </c>
    </row>
    <row r="2394" spans="1:20" ht="112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8264</v>
      </c>
      <c r="O2394" s="8">
        <f t="shared" si="222"/>
        <v>5.9999999999999995E-4</v>
      </c>
      <c r="P2394" s="6">
        <f t="shared" si="223"/>
        <v>0</v>
      </c>
      <c r="Q2394" t="str">
        <f t="shared" si="224"/>
        <v>film &amp; video</v>
      </c>
      <c r="R2394" t="str">
        <f t="shared" si="225"/>
        <v>television</v>
      </c>
      <c r="S2394" s="12">
        <f t="shared" si="226"/>
        <v>42276.120636574073</v>
      </c>
      <c r="T2394" s="12">
        <f t="shared" si="227"/>
        <v>42306.120636574073</v>
      </c>
    </row>
    <row r="2395" spans="1:20" ht="96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8264</v>
      </c>
      <c r="O2395" s="8">
        <f t="shared" si="222"/>
        <v>0</v>
      </c>
      <c r="P2395" s="6">
        <f t="shared" si="223"/>
        <v>25.5</v>
      </c>
      <c r="Q2395" t="str">
        <f t="shared" si="224"/>
        <v>film &amp; video</v>
      </c>
      <c r="R2395" t="str">
        <f t="shared" si="225"/>
        <v>television</v>
      </c>
      <c r="S2395" s="12">
        <f t="shared" si="226"/>
        <v>42194.648344907408</v>
      </c>
      <c r="T2395" s="12">
        <f t="shared" si="227"/>
        <v>42224.648344907408</v>
      </c>
    </row>
    <row r="2396" spans="1:20" ht="112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8264</v>
      </c>
      <c r="O2396" s="8">
        <f t="shared" si="222"/>
        <v>2E-3</v>
      </c>
      <c r="P2396" s="6">
        <f t="shared" si="223"/>
        <v>2.5</v>
      </c>
      <c r="Q2396" t="str">
        <f t="shared" si="224"/>
        <v>film &amp; video</v>
      </c>
      <c r="R2396" t="str">
        <f t="shared" si="225"/>
        <v>television</v>
      </c>
      <c r="S2396" s="12">
        <f t="shared" si="226"/>
        <v>42031.362187499995</v>
      </c>
      <c r="T2396" s="12">
        <f t="shared" si="227"/>
        <v>42061.362187499995</v>
      </c>
    </row>
    <row r="2397" spans="1:20" ht="80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8264</v>
      </c>
      <c r="O2397" s="8">
        <f t="shared" si="222"/>
        <v>0</v>
      </c>
      <c r="P2397" s="6">
        <f t="shared" si="223"/>
        <v>0</v>
      </c>
      <c r="Q2397" t="str">
        <f t="shared" si="224"/>
        <v>film &amp; video</v>
      </c>
      <c r="R2397" t="str">
        <f t="shared" si="225"/>
        <v>television</v>
      </c>
      <c r="S2397" s="12">
        <f t="shared" si="226"/>
        <v>42717.121377314819</v>
      </c>
      <c r="T2397" s="12">
        <f t="shared" si="227"/>
        <v>42745.372916666667</v>
      </c>
    </row>
    <row r="2398" spans="1:20" ht="96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8264</v>
      </c>
      <c r="O2398" s="8">
        <f t="shared" si="222"/>
        <v>0</v>
      </c>
      <c r="P2398" s="6">
        <f t="shared" si="223"/>
        <v>5.5</v>
      </c>
      <c r="Q2398" t="str">
        <f t="shared" si="224"/>
        <v>film &amp; video</v>
      </c>
      <c r="R2398" t="str">
        <f t="shared" si="225"/>
        <v>television</v>
      </c>
      <c r="S2398" s="12">
        <f t="shared" si="226"/>
        <v>42262.849050925928</v>
      </c>
      <c r="T2398" s="12">
        <f t="shared" si="227"/>
        <v>42292.849050925928</v>
      </c>
    </row>
    <row r="2399" spans="1:20" ht="112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8264</v>
      </c>
      <c r="O2399" s="8">
        <f t="shared" si="222"/>
        <v>0</v>
      </c>
      <c r="P2399" s="6">
        <f t="shared" si="223"/>
        <v>0</v>
      </c>
      <c r="Q2399" t="str">
        <f t="shared" si="224"/>
        <v>film &amp; video</v>
      </c>
      <c r="R2399" t="str">
        <f t="shared" si="225"/>
        <v>television</v>
      </c>
      <c r="S2399" s="12">
        <f t="shared" si="226"/>
        <v>41976.88490740741</v>
      </c>
      <c r="T2399" s="12">
        <f t="shared" si="227"/>
        <v>42006.88490740741</v>
      </c>
    </row>
    <row r="2400" spans="1:20" ht="112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8264</v>
      </c>
      <c r="O2400" s="8">
        <f t="shared" si="222"/>
        <v>0</v>
      </c>
      <c r="P2400" s="6">
        <f t="shared" si="223"/>
        <v>0</v>
      </c>
      <c r="Q2400" t="str">
        <f t="shared" si="224"/>
        <v>film &amp; video</v>
      </c>
      <c r="R2400" t="str">
        <f t="shared" si="225"/>
        <v>television</v>
      </c>
      <c r="S2400" s="12">
        <f t="shared" si="226"/>
        <v>42157.916481481487</v>
      </c>
      <c r="T2400" s="12">
        <f t="shared" si="227"/>
        <v>42187.916481481487</v>
      </c>
    </row>
    <row r="2401" spans="1:20" ht="96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8264</v>
      </c>
      <c r="O2401" s="8">
        <f t="shared" si="222"/>
        <v>7.1785714285714283E-3</v>
      </c>
      <c r="P2401" s="6">
        <f t="shared" si="223"/>
        <v>0</v>
      </c>
      <c r="Q2401" t="str">
        <f t="shared" si="224"/>
        <v>film &amp; video</v>
      </c>
      <c r="R2401" t="str">
        <f t="shared" si="225"/>
        <v>television</v>
      </c>
      <c r="S2401" s="12">
        <f t="shared" si="226"/>
        <v>41956.853078703702</v>
      </c>
      <c r="T2401" s="12">
        <f t="shared" si="227"/>
        <v>41991.853078703702</v>
      </c>
    </row>
    <row r="2402" spans="1:20" ht="112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8264</v>
      </c>
      <c r="O2402" s="8">
        <f t="shared" si="222"/>
        <v>4.3333333333333331E-3</v>
      </c>
      <c r="P2402" s="6">
        <f t="shared" si="223"/>
        <v>0</v>
      </c>
      <c r="Q2402" t="str">
        <f t="shared" si="224"/>
        <v>film &amp; video</v>
      </c>
      <c r="R2402" t="str">
        <f t="shared" si="225"/>
        <v>television</v>
      </c>
      <c r="S2402" s="12">
        <f t="shared" si="226"/>
        <v>42444.268101851849</v>
      </c>
      <c r="T2402" s="12">
        <f t="shared" si="227"/>
        <v>42474.268101851849</v>
      </c>
    </row>
    <row r="2403" spans="1:20" ht="112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8264</v>
      </c>
      <c r="O2403" s="8">
        <f t="shared" si="222"/>
        <v>0.16833333333333333</v>
      </c>
      <c r="P2403" s="6">
        <f t="shared" si="223"/>
        <v>105</v>
      </c>
      <c r="Q2403" t="str">
        <f t="shared" si="224"/>
        <v>film &amp; video</v>
      </c>
      <c r="R2403" t="str">
        <f t="shared" si="225"/>
        <v>television</v>
      </c>
      <c r="S2403" s="12">
        <f t="shared" si="226"/>
        <v>42374.822870370372</v>
      </c>
      <c r="T2403" s="12">
        <f t="shared" si="227"/>
        <v>42434.822870370372</v>
      </c>
    </row>
    <row r="2404" spans="1:20" ht="48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8264</v>
      </c>
      <c r="O2404" s="8">
        <f t="shared" si="222"/>
        <v>0</v>
      </c>
      <c r="P2404" s="6">
        <f t="shared" si="223"/>
        <v>26.5</v>
      </c>
      <c r="Q2404" t="str">
        <f t="shared" si="224"/>
        <v>film &amp; video</v>
      </c>
      <c r="R2404" t="str">
        <f t="shared" si="225"/>
        <v>television</v>
      </c>
      <c r="S2404" s="12">
        <f t="shared" si="226"/>
        <v>42107.679756944446</v>
      </c>
      <c r="T2404" s="12">
        <f t="shared" si="227"/>
        <v>42137.679756944446</v>
      </c>
    </row>
    <row r="2405" spans="1:20" ht="96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8264</v>
      </c>
      <c r="O2405" s="8">
        <f t="shared" si="222"/>
        <v>0.22520000000000001</v>
      </c>
      <c r="P2405" s="6">
        <f t="shared" si="223"/>
        <v>107</v>
      </c>
      <c r="Q2405" t="str">
        <f t="shared" si="224"/>
        <v>film &amp; video</v>
      </c>
      <c r="R2405" t="str">
        <f t="shared" si="225"/>
        <v>television</v>
      </c>
      <c r="S2405" s="12">
        <f t="shared" si="226"/>
        <v>42399.882615740738</v>
      </c>
      <c r="T2405" s="12">
        <f t="shared" si="227"/>
        <v>42459.840949074074</v>
      </c>
    </row>
    <row r="2406" spans="1:20" ht="112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8264</v>
      </c>
      <c r="O2406" s="8">
        <f t="shared" si="222"/>
        <v>0.41384615384615386</v>
      </c>
      <c r="P2406" s="6">
        <f t="shared" si="223"/>
        <v>0</v>
      </c>
      <c r="Q2406" t="str">
        <f t="shared" si="224"/>
        <v>film &amp; video</v>
      </c>
      <c r="R2406" t="str">
        <f t="shared" si="225"/>
        <v>television</v>
      </c>
      <c r="S2406" s="12">
        <f t="shared" si="226"/>
        <v>42342.03943287037</v>
      </c>
      <c r="T2406" s="12">
        <f t="shared" si="227"/>
        <v>42372.03943287037</v>
      </c>
    </row>
    <row r="2407" spans="1:20" ht="8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8264</v>
      </c>
      <c r="O2407" s="8">
        <f t="shared" si="222"/>
        <v>0.25259090909090909</v>
      </c>
      <c r="P2407" s="6">
        <f t="shared" si="223"/>
        <v>573</v>
      </c>
      <c r="Q2407" t="str">
        <f t="shared" si="224"/>
        <v>film &amp; video</v>
      </c>
      <c r="R2407" t="str">
        <f t="shared" si="225"/>
        <v>television</v>
      </c>
      <c r="S2407" s="12">
        <f t="shared" si="226"/>
        <v>42595.585358796292</v>
      </c>
      <c r="T2407" s="12">
        <f t="shared" si="227"/>
        <v>42616.585358796292</v>
      </c>
    </row>
    <row r="2408" spans="1:20" ht="96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8264</v>
      </c>
      <c r="O2408" s="8">
        <f t="shared" si="222"/>
        <v>2E-3</v>
      </c>
      <c r="P2408" s="6">
        <f t="shared" si="223"/>
        <v>680.5</v>
      </c>
      <c r="Q2408" t="str">
        <f t="shared" si="224"/>
        <v>film &amp; video</v>
      </c>
      <c r="R2408" t="str">
        <f t="shared" si="225"/>
        <v>television</v>
      </c>
      <c r="S2408" s="12">
        <f t="shared" si="226"/>
        <v>41983.110995370371</v>
      </c>
      <c r="T2408" s="12">
        <f t="shared" si="227"/>
        <v>42023.110995370371</v>
      </c>
    </row>
    <row r="2409" spans="1:20" ht="112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8264</v>
      </c>
      <c r="O2409" s="8">
        <f t="shared" si="222"/>
        <v>1.84E-2</v>
      </c>
      <c r="P2409" s="6">
        <f t="shared" si="223"/>
        <v>2795</v>
      </c>
      <c r="Q2409" t="str">
        <f t="shared" si="224"/>
        <v>film &amp; video</v>
      </c>
      <c r="R2409" t="str">
        <f t="shared" si="225"/>
        <v>television</v>
      </c>
      <c r="S2409" s="12">
        <f t="shared" si="226"/>
        <v>42082.575555555552</v>
      </c>
      <c r="T2409" s="12">
        <f t="shared" si="227"/>
        <v>42105.25</v>
      </c>
    </row>
    <row r="2410" spans="1:20" ht="8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8264</v>
      </c>
      <c r="O2410" s="8">
        <f t="shared" si="222"/>
        <v>0</v>
      </c>
      <c r="P2410" s="6">
        <f t="shared" si="223"/>
        <v>16</v>
      </c>
      <c r="Q2410" t="str">
        <f t="shared" si="224"/>
        <v>film &amp; video</v>
      </c>
      <c r="R2410" t="str">
        <f t="shared" si="225"/>
        <v>television</v>
      </c>
      <c r="S2410" s="12">
        <f t="shared" si="226"/>
        <v>41919.140706018516</v>
      </c>
      <c r="T2410" s="12">
        <f t="shared" si="227"/>
        <v>41949.182372685187</v>
      </c>
    </row>
    <row r="2411" spans="1:20" ht="8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8264</v>
      </c>
      <c r="O2411" s="8">
        <f t="shared" si="222"/>
        <v>6.0400000000000002E-3</v>
      </c>
      <c r="P2411" s="6">
        <f t="shared" si="223"/>
        <v>233</v>
      </c>
      <c r="Q2411" t="str">
        <f t="shared" si="224"/>
        <v>film &amp; video</v>
      </c>
      <c r="R2411" t="str">
        <f t="shared" si="225"/>
        <v>television</v>
      </c>
      <c r="S2411" s="12">
        <f t="shared" si="226"/>
        <v>42204.875868055555</v>
      </c>
      <c r="T2411" s="12">
        <f t="shared" si="227"/>
        <v>42234.875868055555</v>
      </c>
    </row>
    <row r="2412" spans="1:20" ht="96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8264</v>
      </c>
      <c r="O2412" s="8">
        <f t="shared" si="222"/>
        <v>0</v>
      </c>
      <c r="P2412" s="6">
        <f t="shared" si="223"/>
        <v>0</v>
      </c>
      <c r="Q2412" t="str">
        <f t="shared" si="224"/>
        <v>film &amp; video</v>
      </c>
      <c r="R2412" t="str">
        <f t="shared" si="225"/>
        <v>television</v>
      </c>
      <c r="S2412" s="12">
        <f t="shared" si="226"/>
        <v>42224.408275462964</v>
      </c>
      <c r="T2412" s="12">
        <f t="shared" si="227"/>
        <v>42254.408275462964</v>
      </c>
    </row>
    <row r="2413" spans="1:20" ht="112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8264</v>
      </c>
      <c r="O2413" s="8">
        <f t="shared" si="222"/>
        <v>8.3333333333333332E-3</v>
      </c>
      <c r="P2413" s="6">
        <f t="shared" si="223"/>
        <v>77</v>
      </c>
      <c r="Q2413" t="str">
        <f t="shared" si="224"/>
        <v>film &amp; video</v>
      </c>
      <c r="R2413" t="str">
        <f t="shared" si="225"/>
        <v>television</v>
      </c>
      <c r="S2413" s="12">
        <f t="shared" si="226"/>
        <v>42211.732430555552</v>
      </c>
      <c r="T2413" s="12">
        <f t="shared" si="227"/>
        <v>42241.732430555552</v>
      </c>
    </row>
    <row r="2414" spans="1:20" ht="112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8264</v>
      </c>
      <c r="O2414" s="8">
        <f t="shared" si="222"/>
        <v>3.0666666666666665E-2</v>
      </c>
      <c r="P2414" s="6">
        <f t="shared" si="223"/>
        <v>0</v>
      </c>
      <c r="Q2414" t="str">
        <f t="shared" si="224"/>
        <v>film &amp; video</v>
      </c>
      <c r="R2414" t="str">
        <f t="shared" si="225"/>
        <v>television</v>
      </c>
      <c r="S2414" s="12">
        <f t="shared" si="226"/>
        <v>42655.736956018518</v>
      </c>
      <c r="T2414" s="12">
        <f t="shared" si="227"/>
        <v>42700.778622685189</v>
      </c>
    </row>
    <row r="2415" spans="1:20" ht="96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8264</v>
      </c>
      <c r="O2415" s="8">
        <f t="shared" si="222"/>
        <v>5.5833333333333334E-3</v>
      </c>
      <c r="P2415" s="6">
        <f t="shared" si="223"/>
        <v>14</v>
      </c>
      <c r="Q2415" t="str">
        <f t="shared" si="224"/>
        <v>film &amp; video</v>
      </c>
      <c r="R2415" t="str">
        <f t="shared" si="225"/>
        <v>television</v>
      </c>
      <c r="S2415" s="12">
        <f t="shared" si="226"/>
        <v>41760.10974537037</v>
      </c>
      <c r="T2415" s="12">
        <f t="shared" si="227"/>
        <v>41790.979166666664</v>
      </c>
    </row>
    <row r="2416" spans="1:20" ht="96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8264</v>
      </c>
      <c r="O2416" s="8">
        <f t="shared" si="222"/>
        <v>2.5000000000000001E-4</v>
      </c>
      <c r="P2416" s="6">
        <f t="shared" si="223"/>
        <v>236.5</v>
      </c>
      <c r="Q2416" t="str">
        <f t="shared" si="224"/>
        <v>film &amp; video</v>
      </c>
      <c r="R2416" t="str">
        <f t="shared" si="225"/>
        <v>television</v>
      </c>
      <c r="S2416" s="12">
        <f t="shared" si="226"/>
        <v>42198.695138888885</v>
      </c>
      <c r="T2416" s="12">
        <f t="shared" si="227"/>
        <v>42238.165972222225</v>
      </c>
    </row>
    <row r="2417" spans="1:20" ht="96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8264</v>
      </c>
      <c r="O2417" s="8">
        <f t="shared" si="222"/>
        <v>0</v>
      </c>
      <c r="P2417" s="6">
        <f t="shared" si="223"/>
        <v>170.5</v>
      </c>
      <c r="Q2417" t="str">
        <f t="shared" si="224"/>
        <v>film &amp; video</v>
      </c>
      <c r="R2417" t="str">
        <f t="shared" si="225"/>
        <v>television</v>
      </c>
      <c r="S2417" s="12">
        <f t="shared" si="226"/>
        <v>42536.862800925926</v>
      </c>
      <c r="T2417" s="12">
        <f t="shared" si="227"/>
        <v>42566.862800925926</v>
      </c>
    </row>
    <row r="2418" spans="1:20" ht="112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8264</v>
      </c>
      <c r="O2418" s="8">
        <f t="shared" si="222"/>
        <v>2.0000000000000001E-4</v>
      </c>
      <c r="P2418" s="6">
        <f t="shared" si="223"/>
        <v>3</v>
      </c>
      <c r="Q2418" t="str">
        <f t="shared" si="224"/>
        <v>film &amp; video</v>
      </c>
      <c r="R2418" t="str">
        <f t="shared" si="225"/>
        <v>television</v>
      </c>
      <c r="S2418" s="12">
        <f t="shared" si="226"/>
        <v>42019.737766203703</v>
      </c>
      <c r="T2418" s="12">
        <f t="shared" si="227"/>
        <v>42077.625</v>
      </c>
    </row>
    <row r="2419" spans="1:20" ht="96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8264</v>
      </c>
      <c r="O2419" s="8">
        <f t="shared" si="222"/>
        <v>0</v>
      </c>
      <c r="P2419" s="6">
        <f t="shared" si="223"/>
        <v>0</v>
      </c>
      <c r="Q2419" t="str">
        <f t="shared" si="224"/>
        <v>film &amp; video</v>
      </c>
      <c r="R2419" t="str">
        <f t="shared" si="225"/>
        <v>television</v>
      </c>
      <c r="S2419" s="12">
        <f t="shared" si="226"/>
        <v>41831.884108796294</v>
      </c>
      <c r="T2419" s="12">
        <f t="shared" si="227"/>
        <v>41861.884108796294</v>
      </c>
    </row>
    <row r="2420" spans="1:20" ht="3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8264</v>
      </c>
      <c r="O2420" s="8">
        <f t="shared" si="222"/>
        <v>0.14825133372851215</v>
      </c>
      <c r="P2420" s="6">
        <f t="shared" si="223"/>
        <v>5</v>
      </c>
      <c r="Q2420" t="str">
        <f t="shared" si="224"/>
        <v>film &amp; video</v>
      </c>
      <c r="R2420" t="str">
        <f t="shared" si="225"/>
        <v>television</v>
      </c>
      <c r="S2420" s="12">
        <f t="shared" si="226"/>
        <v>42027.856990740736</v>
      </c>
      <c r="T2420" s="12">
        <f t="shared" si="227"/>
        <v>42087.815324074079</v>
      </c>
    </row>
    <row r="2421" spans="1:20" ht="112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8264</v>
      </c>
      <c r="O2421" s="8">
        <f t="shared" si="222"/>
        <v>1.6666666666666666E-4</v>
      </c>
      <c r="P2421" s="6">
        <f t="shared" si="223"/>
        <v>0</v>
      </c>
      <c r="Q2421" t="str">
        <f t="shared" si="224"/>
        <v>film &amp; video</v>
      </c>
      <c r="R2421" t="str">
        <f t="shared" si="225"/>
        <v>television</v>
      </c>
      <c r="S2421" s="12">
        <f t="shared" si="226"/>
        <v>41993.738298611104</v>
      </c>
      <c r="T2421" s="12">
        <f t="shared" si="227"/>
        <v>42053.738298611104</v>
      </c>
    </row>
    <row r="2422" spans="1:20" ht="96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8264</v>
      </c>
      <c r="O2422" s="8">
        <f t="shared" si="222"/>
        <v>2E-3</v>
      </c>
      <c r="P2422" s="6">
        <f t="shared" si="223"/>
        <v>1268.5</v>
      </c>
      <c r="Q2422" t="str">
        <f t="shared" si="224"/>
        <v>film &amp; video</v>
      </c>
      <c r="R2422" t="str">
        <f t="shared" si="225"/>
        <v>television</v>
      </c>
      <c r="S2422" s="12">
        <f t="shared" si="226"/>
        <v>41893.028877314813</v>
      </c>
      <c r="T2422" s="12">
        <f t="shared" si="227"/>
        <v>41953.070543981477</v>
      </c>
    </row>
    <row r="2423" spans="1:20" ht="48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8264</v>
      </c>
      <c r="O2423" s="8">
        <f t="shared" si="222"/>
        <v>1.3333333333333334E-4</v>
      </c>
      <c r="P2423" s="6">
        <f t="shared" si="223"/>
        <v>1</v>
      </c>
      <c r="Q2423" t="str">
        <f t="shared" si="224"/>
        <v>film &amp; video</v>
      </c>
      <c r="R2423" t="str">
        <f t="shared" si="225"/>
        <v>television</v>
      </c>
      <c r="S2423" s="12">
        <f t="shared" si="226"/>
        <v>42026.687453703707</v>
      </c>
      <c r="T2423" s="12">
        <f t="shared" si="227"/>
        <v>42056.687453703707</v>
      </c>
    </row>
    <row r="2424" spans="1:20" ht="64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8264</v>
      </c>
      <c r="O2424" s="8">
        <f t="shared" si="222"/>
        <v>1.24E-2</v>
      </c>
      <c r="P2424" s="6">
        <f t="shared" si="223"/>
        <v>1</v>
      </c>
      <c r="Q2424" t="str">
        <f t="shared" si="224"/>
        <v>film &amp; video</v>
      </c>
      <c r="R2424" t="str">
        <f t="shared" si="225"/>
        <v>television</v>
      </c>
      <c r="S2424" s="12">
        <f t="shared" si="226"/>
        <v>42044.724953703699</v>
      </c>
      <c r="T2424" s="12">
        <f t="shared" si="227"/>
        <v>42074.683287037042</v>
      </c>
    </row>
    <row r="2425" spans="1:20" ht="96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8264</v>
      </c>
      <c r="O2425" s="8">
        <f t="shared" si="222"/>
        <v>2.8571428571428574E-4</v>
      </c>
      <c r="P2425" s="6">
        <f t="shared" si="223"/>
        <v>4.5</v>
      </c>
      <c r="Q2425" t="str">
        <f t="shared" si="224"/>
        <v>film &amp; video</v>
      </c>
      <c r="R2425" t="str">
        <f t="shared" si="225"/>
        <v>television</v>
      </c>
      <c r="S2425" s="12">
        <f t="shared" si="226"/>
        <v>41974.704745370371</v>
      </c>
      <c r="T2425" s="12">
        <f t="shared" si="227"/>
        <v>42004.704745370371</v>
      </c>
    </row>
    <row r="2426" spans="1:20" ht="64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8264</v>
      </c>
      <c r="O2426" s="8">
        <f t="shared" si="222"/>
        <v>0</v>
      </c>
      <c r="P2426" s="6">
        <f t="shared" si="223"/>
        <v>159.5</v>
      </c>
      <c r="Q2426" t="str">
        <f t="shared" si="224"/>
        <v>film &amp; video</v>
      </c>
      <c r="R2426" t="str">
        <f t="shared" si="225"/>
        <v>television</v>
      </c>
      <c r="S2426" s="12">
        <f t="shared" si="226"/>
        <v>41909.892453703702</v>
      </c>
      <c r="T2426" s="12">
        <f t="shared" si="227"/>
        <v>41939.892453703702</v>
      </c>
    </row>
    <row r="2427" spans="1:20" ht="112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8264</v>
      </c>
      <c r="O2427" s="8">
        <f t="shared" si="222"/>
        <v>2.0000000000000002E-5</v>
      </c>
      <c r="P2427" s="6">
        <f t="shared" si="223"/>
        <v>1</v>
      </c>
      <c r="Q2427" t="str">
        <f t="shared" si="224"/>
        <v>film &amp; video</v>
      </c>
      <c r="R2427" t="str">
        <f t="shared" si="225"/>
        <v>television</v>
      </c>
      <c r="S2427" s="12">
        <f t="shared" si="226"/>
        <v>42502.913761574076</v>
      </c>
      <c r="T2427" s="12">
        <f t="shared" si="227"/>
        <v>42517.919444444444</v>
      </c>
    </row>
    <row r="2428" spans="1:20" ht="96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8264</v>
      </c>
      <c r="O2428" s="8">
        <f t="shared" si="222"/>
        <v>2.8571428571428571E-5</v>
      </c>
      <c r="P2428" s="6">
        <f t="shared" si="223"/>
        <v>0</v>
      </c>
      <c r="Q2428" t="str">
        <f t="shared" si="224"/>
        <v>film &amp; video</v>
      </c>
      <c r="R2428" t="str">
        <f t="shared" si="225"/>
        <v>television</v>
      </c>
      <c r="S2428" s="12">
        <f t="shared" si="226"/>
        <v>42164.170046296291</v>
      </c>
      <c r="T2428" s="12">
        <f t="shared" si="227"/>
        <v>42224.170046296291</v>
      </c>
    </row>
    <row r="2429" spans="1:20" ht="8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8264</v>
      </c>
      <c r="O2429" s="8">
        <f t="shared" si="222"/>
        <v>1.4321428571428572E-2</v>
      </c>
      <c r="P2429" s="6">
        <f t="shared" si="223"/>
        <v>1</v>
      </c>
      <c r="Q2429" t="str">
        <f t="shared" si="224"/>
        <v>film &amp; video</v>
      </c>
      <c r="R2429" t="str">
        <f t="shared" si="225"/>
        <v>television</v>
      </c>
      <c r="S2429" s="12">
        <f t="shared" si="226"/>
        <v>42412.318668981476</v>
      </c>
      <c r="T2429" s="12">
        <f t="shared" si="227"/>
        <v>42452.277002314819</v>
      </c>
    </row>
    <row r="2430" spans="1:20" ht="64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8264</v>
      </c>
      <c r="O2430" s="8">
        <f t="shared" si="222"/>
        <v>7.0000000000000001E-3</v>
      </c>
      <c r="P2430" s="6">
        <f t="shared" si="223"/>
        <v>1</v>
      </c>
      <c r="Q2430" t="str">
        <f t="shared" si="224"/>
        <v>film &amp; video</v>
      </c>
      <c r="R2430" t="str">
        <f t="shared" si="225"/>
        <v>television</v>
      </c>
      <c r="S2430" s="12">
        <f t="shared" si="226"/>
        <v>42045.784155092595</v>
      </c>
      <c r="T2430" s="12">
        <f t="shared" si="227"/>
        <v>42075.742488425924</v>
      </c>
    </row>
    <row r="2431" spans="1:20" ht="112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8264</v>
      </c>
      <c r="O2431" s="8">
        <f t="shared" si="222"/>
        <v>2.0000000000000002E-5</v>
      </c>
      <c r="P2431" s="6">
        <f t="shared" si="223"/>
        <v>1004.5</v>
      </c>
      <c r="Q2431" t="str">
        <f t="shared" si="224"/>
        <v>film &amp; video</v>
      </c>
      <c r="R2431" t="str">
        <f t="shared" si="225"/>
        <v>television</v>
      </c>
      <c r="S2431" s="12">
        <f t="shared" si="226"/>
        <v>42734.879236111112</v>
      </c>
      <c r="T2431" s="12">
        <f t="shared" si="227"/>
        <v>42771.697222222225</v>
      </c>
    </row>
    <row r="2432" spans="1:20" ht="112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8264</v>
      </c>
      <c r="O2432" s="8">
        <f t="shared" si="222"/>
        <v>1.4285714285714287E-4</v>
      </c>
      <c r="P2432" s="6">
        <f t="shared" si="223"/>
        <v>11.5</v>
      </c>
      <c r="Q2432" t="str">
        <f t="shared" si="224"/>
        <v>film &amp; video</v>
      </c>
      <c r="R2432" t="str">
        <f t="shared" si="225"/>
        <v>television</v>
      </c>
      <c r="S2432" s="12">
        <f t="shared" si="226"/>
        <v>42382.130833333329</v>
      </c>
      <c r="T2432" s="12">
        <f t="shared" si="227"/>
        <v>42412.130833333329</v>
      </c>
    </row>
    <row r="2433" spans="1:20" ht="64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8264</v>
      </c>
      <c r="O2433" s="8">
        <f t="shared" si="222"/>
        <v>0</v>
      </c>
      <c r="P2433" s="6">
        <f t="shared" si="223"/>
        <v>2</v>
      </c>
      <c r="Q2433" t="str">
        <f t="shared" si="224"/>
        <v>film &amp; video</v>
      </c>
      <c r="R2433" t="str">
        <f t="shared" si="225"/>
        <v>television</v>
      </c>
      <c r="S2433" s="12">
        <f t="shared" si="226"/>
        <v>42489.099687499998</v>
      </c>
      <c r="T2433" s="12">
        <f t="shared" si="227"/>
        <v>42549.099687499998</v>
      </c>
    </row>
    <row r="2434" spans="1:20" ht="8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8264</v>
      </c>
      <c r="O2434" s="8">
        <f t="shared" si="222"/>
        <v>1.2999999999999999E-3</v>
      </c>
      <c r="P2434" s="6">
        <f t="shared" si="223"/>
        <v>2</v>
      </c>
      <c r="Q2434" t="str">
        <f t="shared" si="224"/>
        <v>film &amp; video</v>
      </c>
      <c r="R2434" t="str">
        <f t="shared" si="225"/>
        <v>television</v>
      </c>
      <c r="S2434" s="12">
        <f t="shared" si="226"/>
        <v>42041.218715277777</v>
      </c>
      <c r="T2434" s="12">
        <f t="shared" si="227"/>
        <v>42071.218715277777</v>
      </c>
    </row>
    <row r="2435" spans="1:20" ht="112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8264</v>
      </c>
      <c r="O2435" s="8">
        <f t="shared" ref="O2435:O2498" si="228">E2437/D2437</f>
        <v>4.8960000000000002E-3</v>
      </c>
      <c r="P2435" s="6">
        <f t="shared" ref="P2435:P2498" si="229">AVERAGE(E2435, L2435)</f>
        <v>0</v>
      </c>
      <c r="Q2435" t="str">
        <f t="shared" ref="Q2435:Q2498" si="230">LEFT(N2435, SEARCH("/",N2435,1)-1)</f>
        <v>film &amp; video</v>
      </c>
      <c r="R2435" t="str">
        <f t="shared" ref="R2435:R2498" si="231">RIGHT(N2435,LEN(N2435)-FIND("/",N2435))</f>
        <v>television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96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8264</v>
      </c>
      <c r="O2436" s="8">
        <f t="shared" si="228"/>
        <v>3.8461538461538462E-4</v>
      </c>
      <c r="P2436" s="6">
        <f t="shared" si="229"/>
        <v>14</v>
      </c>
      <c r="Q2436" t="str">
        <f t="shared" si="230"/>
        <v>film &amp; video</v>
      </c>
      <c r="R2436" t="str">
        <f t="shared" si="231"/>
        <v>television</v>
      </c>
      <c r="S2436" s="12">
        <f t="shared" si="232"/>
        <v>42180.18604166666</v>
      </c>
      <c r="T2436" s="12">
        <f t="shared" si="233"/>
        <v>42220.18604166666</v>
      </c>
    </row>
    <row r="2437" spans="1:20" ht="96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8264</v>
      </c>
      <c r="O2437" s="8">
        <f t="shared" si="228"/>
        <v>0</v>
      </c>
      <c r="P2437" s="6">
        <f t="shared" si="229"/>
        <v>614</v>
      </c>
      <c r="Q2437" t="str">
        <f t="shared" si="230"/>
        <v>film &amp; video</v>
      </c>
      <c r="R2437" t="str">
        <f t="shared" si="231"/>
        <v>television</v>
      </c>
      <c r="S2437" s="12">
        <f t="shared" si="232"/>
        <v>42252.277615740735</v>
      </c>
      <c r="T2437" s="12">
        <f t="shared" si="233"/>
        <v>42282.277615740735</v>
      </c>
    </row>
    <row r="2438" spans="1:20" ht="112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8264</v>
      </c>
      <c r="O2438" s="8">
        <f t="shared" si="228"/>
        <v>3.3333333333333335E-3</v>
      </c>
      <c r="P2438" s="6">
        <f t="shared" si="229"/>
        <v>23.5</v>
      </c>
      <c r="Q2438" t="str">
        <f t="shared" si="230"/>
        <v>film &amp; video</v>
      </c>
      <c r="R2438" t="str">
        <f t="shared" si="231"/>
        <v>television</v>
      </c>
      <c r="S2438" s="12">
        <f t="shared" si="232"/>
        <v>42338.615393518514</v>
      </c>
      <c r="T2438" s="12">
        <f t="shared" si="233"/>
        <v>42398.615393518514</v>
      </c>
    </row>
    <row r="2439" spans="1:20" ht="96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8264</v>
      </c>
      <c r="O2439" s="8">
        <f t="shared" si="228"/>
        <v>0</v>
      </c>
      <c r="P2439" s="6">
        <f t="shared" si="229"/>
        <v>0</v>
      </c>
      <c r="Q2439" t="str">
        <f t="shared" si="230"/>
        <v>film &amp; video</v>
      </c>
      <c r="R2439" t="str">
        <f t="shared" si="231"/>
        <v>television</v>
      </c>
      <c r="S2439" s="12">
        <f t="shared" si="232"/>
        <v>42031.965138888889</v>
      </c>
      <c r="T2439" s="12">
        <f t="shared" si="233"/>
        <v>42080.75</v>
      </c>
    </row>
    <row r="2440" spans="1:20" ht="96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8264</v>
      </c>
      <c r="O2440" s="8">
        <f t="shared" si="228"/>
        <v>2E-3</v>
      </c>
      <c r="P2440" s="6">
        <f t="shared" si="229"/>
        <v>25.5</v>
      </c>
      <c r="Q2440" t="str">
        <f t="shared" si="230"/>
        <v>film &amp; video</v>
      </c>
      <c r="R2440" t="str">
        <f t="shared" si="231"/>
        <v>television</v>
      </c>
      <c r="S2440" s="12">
        <f t="shared" si="232"/>
        <v>42285.91506944444</v>
      </c>
      <c r="T2440" s="12">
        <f t="shared" si="233"/>
        <v>42345.956736111111</v>
      </c>
    </row>
    <row r="2441" spans="1:20" ht="12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8264</v>
      </c>
      <c r="O2441" s="8">
        <f t="shared" si="228"/>
        <v>1.0788</v>
      </c>
      <c r="P2441" s="6">
        <f t="shared" si="229"/>
        <v>0</v>
      </c>
      <c r="Q2441" t="str">
        <f t="shared" si="230"/>
        <v>film &amp; video</v>
      </c>
      <c r="R2441" t="str">
        <f t="shared" si="231"/>
        <v>television</v>
      </c>
      <c r="S2441" s="12">
        <f t="shared" si="232"/>
        <v>42265.818622685183</v>
      </c>
      <c r="T2441" s="12">
        <f t="shared" si="233"/>
        <v>42295.818622685183</v>
      </c>
    </row>
    <row r="2442" spans="1:20" ht="64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8264</v>
      </c>
      <c r="O2442" s="8">
        <f t="shared" si="228"/>
        <v>1.2594166666666666</v>
      </c>
      <c r="P2442" s="6">
        <f t="shared" si="229"/>
        <v>6</v>
      </c>
      <c r="Q2442" t="str">
        <f t="shared" si="230"/>
        <v>film &amp; video</v>
      </c>
      <c r="R2442" t="str">
        <f t="shared" si="231"/>
        <v>television</v>
      </c>
      <c r="S2442" s="12">
        <f t="shared" si="232"/>
        <v>42383.899456018517</v>
      </c>
      <c r="T2442" s="12">
        <f t="shared" si="233"/>
        <v>42413.899456018517</v>
      </c>
    </row>
    <row r="2443" spans="1:20" ht="64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8264</v>
      </c>
      <c r="O2443" s="8">
        <f t="shared" si="228"/>
        <v>2.0251494999999999</v>
      </c>
      <c r="P2443" s="6">
        <f t="shared" si="229"/>
        <v>4100</v>
      </c>
      <c r="Q2443" t="str">
        <f t="shared" si="230"/>
        <v>film &amp; video</v>
      </c>
      <c r="R2443" t="str">
        <f t="shared" si="231"/>
        <v>television</v>
      </c>
      <c r="S2443" s="12">
        <f t="shared" si="232"/>
        <v>42187.125625000001</v>
      </c>
      <c r="T2443" s="12">
        <f t="shared" si="233"/>
        <v>42208.207638888889</v>
      </c>
    </row>
    <row r="2444" spans="1:20" ht="96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8264</v>
      </c>
      <c r="O2444" s="8">
        <f t="shared" si="228"/>
        <v>1.0860000000000001</v>
      </c>
      <c r="P2444" s="6">
        <f t="shared" si="229"/>
        <v>15299</v>
      </c>
      <c r="Q2444" t="str">
        <f t="shared" si="230"/>
        <v>film &amp; video</v>
      </c>
      <c r="R2444" t="str">
        <f t="shared" si="231"/>
        <v>television</v>
      </c>
      <c r="S2444" s="12">
        <f t="shared" si="232"/>
        <v>42052.666990740734</v>
      </c>
      <c r="T2444" s="12">
        <f t="shared" si="233"/>
        <v>42082.625324074077</v>
      </c>
    </row>
    <row r="2445" spans="1:20" ht="112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8264</v>
      </c>
      <c r="O2445" s="8">
        <f t="shared" si="228"/>
        <v>1.728</v>
      </c>
      <c r="P2445" s="6">
        <f t="shared" si="229"/>
        <v>20406.994999999999</v>
      </c>
      <c r="Q2445" t="str">
        <f t="shared" si="230"/>
        <v>film &amp; video</v>
      </c>
      <c r="R2445" t="str">
        <f t="shared" si="231"/>
        <v>television</v>
      </c>
      <c r="S2445" s="12">
        <f t="shared" si="232"/>
        <v>41836.625254629631</v>
      </c>
      <c r="T2445" s="12">
        <f t="shared" si="233"/>
        <v>41866.625254629631</v>
      </c>
    </row>
    <row r="2446" spans="1:20" ht="112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8264</v>
      </c>
      <c r="O2446" s="8">
        <f t="shared" si="228"/>
        <v>1.6798</v>
      </c>
      <c r="P2446" s="6">
        <f t="shared" si="229"/>
        <v>1659.5</v>
      </c>
      <c r="Q2446" t="str">
        <f t="shared" si="230"/>
        <v>film &amp; video</v>
      </c>
      <c r="R2446" t="str">
        <f t="shared" si="231"/>
        <v>television</v>
      </c>
      <c r="S2446" s="12">
        <f t="shared" si="232"/>
        <v>42485.754525462966</v>
      </c>
      <c r="T2446" s="12">
        <f t="shared" si="233"/>
        <v>42515.754525462966</v>
      </c>
    </row>
    <row r="2447" spans="1:20" ht="96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8264</v>
      </c>
      <c r="O2447" s="8">
        <f t="shared" si="228"/>
        <v>4.2720000000000002</v>
      </c>
      <c r="P2447" s="6">
        <f t="shared" si="229"/>
        <v>4377.5</v>
      </c>
      <c r="Q2447" t="str">
        <f t="shared" si="230"/>
        <v>film &amp; video</v>
      </c>
      <c r="R2447" t="str">
        <f t="shared" si="231"/>
        <v>television</v>
      </c>
      <c r="S2447" s="12">
        <f t="shared" si="232"/>
        <v>42243.190057870372</v>
      </c>
      <c r="T2447" s="12">
        <f t="shared" si="233"/>
        <v>42273.190057870372</v>
      </c>
    </row>
    <row r="2448" spans="1:20" ht="112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8264</v>
      </c>
      <c r="O2448" s="8">
        <f t="shared" si="228"/>
        <v>1.075</v>
      </c>
      <c r="P2448" s="6">
        <f t="shared" si="229"/>
        <v>4255</v>
      </c>
      <c r="Q2448" t="str">
        <f t="shared" si="230"/>
        <v>film &amp; video</v>
      </c>
      <c r="R2448" t="str">
        <f t="shared" si="231"/>
        <v>television</v>
      </c>
      <c r="S2448" s="12">
        <f t="shared" si="232"/>
        <v>42670.602673611109</v>
      </c>
      <c r="T2448" s="12">
        <f t="shared" si="233"/>
        <v>42700.64434027778</v>
      </c>
    </row>
    <row r="2449" spans="1:20" ht="112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8264</v>
      </c>
      <c r="O2449" s="8">
        <f t="shared" si="228"/>
        <v>1.08</v>
      </c>
      <c r="P2449" s="6">
        <f t="shared" si="229"/>
        <v>5508.5</v>
      </c>
      <c r="Q2449" t="str">
        <f t="shared" si="230"/>
        <v>film &amp; video</v>
      </c>
      <c r="R2449" t="str">
        <f t="shared" si="231"/>
        <v>television</v>
      </c>
      <c r="S2449" s="12">
        <f t="shared" si="232"/>
        <v>42654.469826388886</v>
      </c>
      <c r="T2449" s="12">
        <f t="shared" si="233"/>
        <v>42686.166666666672</v>
      </c>
    </row>
    <row r="2450" spans="1:20" ht="112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8264</v>
      </c>
      <c r="O2450" s="8">
        <f t="shared" si="228"/>
        <v>1.0153353333333335</v>
      </c>
      <c r="P2450" s="6">
        <f t="shared" si="229"/>
        <v>219.5</v>
      </c>
      <c r="Q2450" t="str">
        <f t="shared" si="230"/>
        <v>film &amp; video</v>
      </c>
      <c r="R2450" t="str">
        <f t="shared" si="231"/>
        <v>television</v>
      </c>
      <c r="S2450" s="12">
        <f t="shared" si="232"/>
        <v>42607.316122685181</v>
      </c>
      <c r="T2450" s="12">
        <f t="shared" si="233"/>
        <v>42613.233333333337</v>
      </c>
    </row>
    <row r="2451" spans="1:20" ht="96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8264</v>
      </c>
      <c r="O2451" s="8">
        <f t="shared" si="228"/>
        <v>1.1545000000000001</v>
      </c>
      <c r="P2451" s="6">
        <f t="shared" si="229"/>
        <v>5460</v>
      </c>
      <c r="Q2451" t="str">
        <f t="shared" si="230"/>
        <v>film &amp; video</v>
      </c>
      <c r="R2451" t="str">
        <f t="shared" si="231"/>
        <v>television</v>
      </c>
      <c r="S2451" s="12">
        <f t="shared" si="232"/>
        <v>41943.142534722225</v>
      </c>
      <c r="T2451" s="12">
        <f t="shared" si="233"/>
        <v>41973.184201388889</v>
      </c>
    </row>
    <row r="2452" spans="1:20" ht="96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8264</v>
      </c>
      <c r="O2452" s="8">
        <f t="shared" si="228"/>
        <v>1.335</v>
      </c>
      <c r="P2452" s="6">
        <f t="shared" si="229"/>
        <v>7666.0150000000003</v>
      </c>
      <c r="Q2452" t="str">
        <f t="shared" si="230"/>
        <v>film &amp; video</v>
      </c>
      <c r="R2452" t="str">
        <f t="shared" si="231"/>
        <v>television</v>
      </c>
      <c r="S2452" s="12">
        <f t="shared" si="232"/>
        <v>41902.07240740741</v>
      </c>
      <c r="T2452" s="12">
        <f t="shared" si="233"/>
        <v>41940.132638888892</v>
      </c>
    </row>
    <row r="2453" spans="1:20" ht="96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8264</v>
      </c>
      <c r="O2453" s="8">
        <f t="shared" si="228"/>
        <v>1.5469999999999999</v>
      </c>
      <c r="P2453" s="6">
        <f t="shared" si="229"/>
        <v>5865.5</v>
      </c>
      <c r="Q2453" t="str">
        <f t="shared" si="230"/>
        <v>film &amp; video</v>
      </c>
      <c r="R2453" t="str">
        <f t="shared" si="231"/>
        <v>television</v>
      </c>
      <c r="S2453" s="12">
        <f t="shared" si="232"/>
        <v>42779.908449074079</v>
      </c>
      <c r="T2453" s="12">
        <f t="shared" si="233"/>
        <v>42799.908449074079</v>
      </c>
    </row>
    <row r="2454" spans="1:20" ht="112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8264</v>
      </c>
      <c r="O2454" s="8">
        <f t="shared" si="228"/>
        <v>1.0084571428571429</v>
      </c>
      <c r="P2454" s="6">
        <f t="shared" si="229"/>
        <v>408</v>
      </c>
      <c r="Q2454" t="str">
        <f t="shared" si="230"/>
        <v>film &amp; video</v>
      </c>
      <c r="R2454" t="str">
        <f t="shared" si="231"/>
        <v>television</v>
      </c>
      <c r="S2454" s="12">
        <f t="shared" si="232"/>
        <v>42338.84375</v>
      </c>
      <c r="T2454" s="12">
        <f t="shared" si="233"/>
        <v>42367.958333333328</v>
      </c>
    </row>
    <row r="2455" spans="1:20" ht="112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8264</v>
      </c>
      <c r="O2455" s="8">
        <f t="shared" si="228"/>
        <v>1.82</v>
      </c>
      <c r="P2455" s="6">
        <f t="shared" si="229"/>
        <v>2354</v>
      </c>
      <c r="Q2455" t="str">
        <f t="shared" si="230"/>
        <v>film &amp; video</v>
      </c>
      <c r="R2455" t="str">
        <f t="shared" si="231"/>
        <v>television</v>
      </c>
      <c r="S2455" s="12">
        <f t="shared" si="232"/>
        <v>42738.692233796297</v>
      </c>
      <c r="T2455" s="12">
        <f t="shared" si="233"/>
        <v>42768.692233796297</v>
      </c>
    </row>
    <row r="2456" spans="1:20" ht="96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8264</v>
      </c>
      <c r="O2456" s="8">
        <f t="shared" si="228"/>
        <v>1.8086666666666666</v>
      </c>
      <c r="P2456" s="6">
        <f t="shared" si="229"/>
        <v>17713</v>
      </c>
      <c r="Q2456" t="str">
        <f t="shared" si="230"/>
        <v>film &amp; video</v>
      </c>
      <c r="R2456" t="str">
        <f t="shared" si="231"/>
        <v>television</v>
      </c>
      <c r="S2456" s="12">
        <f t="shared" si="232"/>
        <v>42770.201481481476</v>
      </c>
      <c r="T2456" s="12">
        <f t="shared" si="233"/>
        <v>42805.201481481476</v>
      </c>
    </row>
    <row r="2457" spans="1:20" ht="80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8264</v>
      </c>
      <c r="O2457" s="8">
        <f t="shared" si="228"/>
        <v>1.0230434782608695</v>
      </c>
      <c r="P2457" s="6">
        <f t="shared" si="229"/>
        <v>281</v>
      </c>
      <c r="Q2457" t="str">
        <f t="shared" si="230"/>
        <v>film &amp; video</v>
      </c>
      <c r="R2457" t="str">
        <f t="shared" si="231"/>
        <v>television</v>
      </c>
      <c r="S2457" s="12">
        <f t="shared" si="232"/>
        <v>42452.781828703708</v>
      </c>
      <c r="T2457" s="12">
        <f t="shared" si="233"/>
        <v>42480.781828703708</v>
      </c>
    </row>
    <row r="2458" spans="1:20" ht="96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8264</v>
      </c>
      <c r="O2458" s="8">
        <f t="shared" si="228"/>
        <v>1.1017999999999999</v>
      </c>
      <c r="P2458" s="6">
        <f t="shared" si="229"/>
        <v>1390</v>
      </c>
      <c r="Q2458" t="str">
        <f t="shared" si="230"/>
        <v>film &amp; video</v>
      </c>
      <c r="R2458" t="str">
        <f t="shared" si="231"/>
        <v>television</v>
      </c>
      <c r="S2458" s="12">
        <f t="shared" si="232"/>
        <v>42761.961099537039</v>
      </c>
      <c r="T2458" s="12">
        <f t="shared" si="233"/>
        <v>42791.961099537039</v>
      </c>
    </row>
    <row r="2459" spans="1:20" ht="96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8264</v>
      </c>
      <c r="O2459" s="8">
        <f t="shared" si="228"/>
        <v>1.0225</v>
      </c>
      <c r="P2459" s="6">
        <f t="shared" si="229"/>
        <v>11827</v>
      </c>
      <c r="Q2459" t="str">
        <f t="shared" si="230"/>
        <v>film &amp; video</v>
      </c>
      <c r="R2459" t="str">
        <f t="shared" si="231"/>
        <v>television</v>
      </c>
      <c r="S2459" s="12">
        <f t="shared" si="232"/>
        <v>42423.602500000001</v>
      </c>
      <c r="T2459" s="12">
        <f t="shared" si="233"/>
        <v>42453.560833333337</v>
      </c>
    </row>
    <row r="2460" spans="1:20" ht="112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8264</v>
      </c>
      <c r="O2460" s="8">
        <f t="shared" si="228"/>
        <v>1.0078823529411765</v>
      </c>
      <c r="P2460" s="6">
        <f t="shared" si="229"/>
        <v>2794.5</v>
      </c>
      <c r="Q2460" t="str">
        <f t="shared" si="230"/>
        <v>film &amp; video</v>
      </c>
      <c r="R2460" t="str">
        <f t="shared" si="231"/>
        <v>television</v>
      </c>
      <c r="S2460" s="12">
        <f t="shared" si="232"/>
        <v>42495.871736111112</v>
      </c>
      <c r="T2460" s="12">
        <f t="shared" si="233"/>
        <v>42530.791666666672</v>
      </c>
    </row>
    <row r="2461" spans="1:20" ht="12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8264</v>
      </c>
      <c r="O2461" s="8">
        <f t="shared" si="228"/>
        <v>1.038</v>
      </c>
      <c r="P2461" s="6">
        <f t="shared" si="229"/>
        <v>15478.5</v>
      </c>
      <c r="Q2461" t="str">
        <f t="shared" si="230"/>
        <v>film &amp; video</v>
      </c>
      <c r="R2461" t="str">
        <f t="shared" si="231"/>
        <v>television</v>
      </c>
      <c r="S2461" s="12">
        <f t="shared" si="232"/>
        <v>42407.637557870374</v>
      </c>
      <c r="T2461" s="12">
        <f t="shared" si="233"/>
        <v>42452.595891203702</v>
      </c>
    </row>
    <row r="2462" spans="1:20" ht="112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8264</v>
      </c>
      <c r="O2462" s="8">
        <f t="shared" si="228"/>
        <v>1.1070833333333334</v>
      </c>
      <c r="P2462" s="6">
        <f t="shared" si="229"/>
        <v>4317.5</v>
      </c>
      <c r="Q2462" t="str">
        <f t="shared" si="230"/>
        <v>film &amp; video</v>
      </c>
      <c r="R2462" t="str">
        <f t="shared" si="231"/>
        <v>television</v>
      </c>
      <c r="S2462" s="12">
        <f t="shared" si="232"/>
        <v>42704.187118055561</v>
      </c>
      <c r="T2462" s="12">
        <f t="shared" si="233"/>
        <v>42738.178472222222</v>
      </c>
    </row>
    <row r="2463" spans="1:20" ht="112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8264</v>
      </c>
      <c r="O2463" s="8">
        <f t="shared" si="228"/>
        <v>1.1625000000000001</v>
      </c>
      <c r="P2463" s="6">
        <f t="shared" si="229"/>
        <v>3935.5</v>
      </c>
      <c r="Q2463" t="str">
        <f t="shared" si="230"/>
        <v>film &amp; video</v>
      </c>
      <c r="R2463" t="str">
        <f t="shared" si="231"/>
        <v>television</v>
      </c>
      <c r="S2463" s="12">
        <f t="shared" si="232"/>
        <v>40784.012696759259</v>
      </c>
      <c r="T2463" s="12">
        <f t="shared" si="233"/>
        <v>40817.125</v>
      </c>
    </row>
    <row r="2464" spans="1:20" ht="112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8264</v>
      </c>
      <c r="O2464" s="8">
        <f t="shared" si="228"/>
        <v>1.111</v>
      </c>
      <c r="P2464" s="6">
        <f t="shared" si="229"/>
        <v>1718.125</v>
      </c>
      <c r="Q2464" t="str">
        <f t="shared" si="230"/>
        <v>film &amp; video</v>
      </c>
      <c r="R2464" t="str">
        <f t="shared" si="231"/>
        <v>television</v>
      </c>
      <c r="S2464" s="12">
        <f t="shared" si="232"/>
        <v>41089.186296296299</v>
      </c>
      <c r="T2464" s="12">
        <f t="shared" si="233"/>
        <v>41109.186296296299</v>
      </c>
    </row>
    <row r="2465" spans="1:20" ht="64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8264</v>
      </c>
      <c r="O2465" s="8">
        <f t="shared" si="228"/>
        <v>1.8014285714285714</v>
      </c>
      <c r="P2465" s="6">
        <f t="shared" si="229"/>
        <v>1200</v>
      </c>
      <c r="Q2465" t="str">
        <f t="shared" si="230"/>
        <v>film &amp; video</v>
      </c>
      <c r="R2465" t="str">
        <f t="shared" si="231"/>
        <v>television</v>
      </c>
      <c r="S2465" s="12">
        <f t="shared" si="232"/>
        <v>41341.111400462964</v>
      </c>
      <c r="T2465" s="12">
        <f t="shared" si="233"/>
        <v>41380.791666666664</v>
      </c>
    </row>
    <row r="2466" spans="1:20" ht="80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8264</v>
      </c>
      <c r="O2466" s="8">
        <f t="shared" si="228"/>
        <v>1</v>
      </c>
      <c r="P2466" s="6">
        <f t="shared" si="229"/>
        <v>1132.5</v>
      </c>
      <c r="Q2466" t="str">
        <f t="shared" si="230"/>
        <v>film &amp; video</v>
      </c>
      <c r="R2466" t="str">
        <f t="shared" si="231"/>
        <v>television</v>
      </c>
      <c r="S2466" s="12">
        <f t="shared" si="232"/>
        <v>42248.90042824074</v>
      </c>
      <c r="T2466" s="12">
        <f t="shared" si="233"/>
        <v>42277.811805555553</v>
      </c>
    </row>
    <row r="2467" spans="1:20" ht="8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8264</v>
      </c>
      <c r="O2467" s="8">
        <f t="shared" si="228"/>
        <v>1.1850000000000001</v>
      </c>
      <c r="P2467" s="6">
        <f t="shared" si="229"/>
        <v>654.5</v>
      </c>
      <c r="Q2467" t="str">
        <f t="shared" si="230"/>
        <v>film &amp; video</v>
      </c>
      <c r="R2467" t="str">
        <f t="shared" si="231"/>
        <v>television</v>
      </c>
      <c r="S2467" s="12">
        <f t="shared" si="232"/>
        <v>41145.719305555554</v>
      </c>
      <c r="T2467" s="12">
        <f t="shared" si="233"/>
        <v>41175.719305555554</v>
      </c>
    </row>
    <row r="2468" spans="1:20" ht="96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8264</v>
      </c>
      <c r="O2468" s="8">
        <f t="shared" si="228"/>
        <v>1.0721700000000001</v>
      </c>
      <c r="P2468" s="6">
        <f t="shared" si="229"/>
        <v>1276</v>
      </c>
      <c r="Q2468" t="str">
        <f t="shared" si="230"/>
        <v>film &amp; video</v>
      </c>
      <c r="R2468" t="str">
        <f t="shared" si="231"/>
        <v>television</v>
      </c>
      <c r="S2468" s="12">
        <f t="shared" si="232"/>
        <v>41373.102465277778</v>
      </c>
      <c r="T2468" s="12">
        <f t="shared" si="233"/>
        <v>41403.102465277778</v>
      </c>
    </row>
    <row r="2469" spans="1:20" ht="8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8264</v>
      </c>
      <c r="O2469" s="8">
        <f t="shared" si="228"/>
        <v>1.1366666666666667</v>
      </c>
      <c r="P2469" s="6">
        <f t="shared" si="229"/>
        <v>614</v>
      </c>
      <c r="Q2469" t="str">
        <f t="shared" si="230"/>
        <v>film &amp; video</v>
      </c>
      <c r="R2469" t="str">
        <f t="shared" si="231"/>
        <v>television</v>
      </c>
      <c r="S2469" s="12">
        <f t="shared" si="232"/>
        <v>41025.874201388891</v>
      </c>
      <c r="T2469" s="12">
        <f t="shared" si="233"/>
        <v>41039.708333333336</v>
      </c>
    </row>
    <row r="2470" spans="1:20" ht="8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8264</v>
      </c>
      <c r="O2470" s="8">
        <f t="shared" si="228"/>
        <v>1.0316400000000001</v>
      </c>
      <c r="P2470" s="6">
        <f t="shared" si="229"/>
        <v>1101.17</v>
      </c>
      <c r="Q2470" t="str">
        <f t="shared" si="230"/>
        <v>film &amp; video</v>
      </c>
      <c r="R2470" t="str">
        <f t="shared" si="231"/>
        <v>television</v>
      </c>
      <c r="S2470" s="12">
        <f t="shared" si="232"/>
        <v>41174.154178240737</v>
      </c>
      <c r="T2470" s="12">
        <f t="shared" si="233"/>
        <v>41210.208333333336</v>
      </c>
    </row>
    <row r="2471" spans="1:20" ht="96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8264</v>
      </c>
      <c r="O2471" s="8">
        <f t="shared" si="228"/>
        <v>1.28</v>
      </c>
      <c r="P2471" s="6">
        <f t="shared" si="229"/>
        <v>705.5</v>
      </c>
      <c r="Q2471" t="str">
        <f t="shared" si="230"/>
        <v>film &amp; video</v>
      </c>
      <c r="R2471" t="str">
        <f t="shared" si="231"/>
        <v>television</v>
      </c>
      <c r="S2471" s="12">
        <f t="shared" si="232"/>
        <v>40557.429733796293</v>
      </c>
      <c r="T2471" s="12">
        <f t="shared" si="233"/>
        <v>40582.429733796293</v>
      </c>
    </row>
    <row r="2472" spans="1:20" ht="80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8264</v>
      </c>
      <c r="O2472" s="8">
        <f t="shared" si="228"/>
        <v>1.3576026666666667</v>
      </c>
      <c r="P2472" s="6">
        <f t="shared" si="229"/>
        <v>533.82000000000005</v>
      </c>
      <c r="Q2472" t="str">
        <f t="shared" si="230"/>
        <v>film &amp; video</v>
      </c>
      <c r="R2472" t="str">
        <f t="shared" si="231"/>
        <v>television</v>
      </c>
      <c r="S2472" s="12">
        <f t="shared" si="232"/>
        <v>41023.07471064815</v>
      </c>
      <c r="T2472" s="12">
        <f t="shared" si="233"/>
        <v>41053.07471064815</v>
      </c>
    </row>
    <row r="2473" spans="1:20" ht="112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8264</v>
      </c>
      <c r="O2473" s="8">
        <f t="shared" si="228"/>
        <v>1</v>
      </c>
      <c r="P2473" s="6">
        <f t="shared" si="229"/>
        <v>328.5</v>
      </c>
      <c r="Q2473" t="str">
        <f t="shared" si="230"/>
        <v>film &amp; video</v>
      </c>
      <c r="R2473" t="str">
        <f t="shared" si="231"/>
        <v>television</v>
      </c>
      <c r="S2473" s="12">
        <f t="shared" si="232"/>
        <v>40893.992962962962</v>
      </c>
      <c r="T2473" s="12">
        <f t="shared" si="233"/>
        <v>40933.992962962962</v>
      </c>
    </row>
    <row r="2474" spans="1:20" ht="112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8264</v>
      </c>
      <c r="O2474" s="8">
        <f t="shared" si="228"/>
        <v>1.0000360000000001</v>
      </c>
      <c r="P2474" s="6">
        <f t="shared" si="229"/>
        <v>5143.01</v>
      </c>
      <c r="Q2474" t="str">
        <f t="shared" si="230"/>
        <v>film &amp; video</v>
      </c>
      <c r="R2474" t="str">
        <f t="shared" si="231"/>
        <v>television</v>
      </c>
      <c r="S2474" s="12">
        <f t="shared" si="232"/>
        <v>40354.11550925926</v>
      </c>
      <c r="T2474" s="12">
        <f t="shared" si="233"/>
        <v>40425.043749999997</v>
      </c>
    </row>
    <row r="2475" spans="1:20" ht="96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8264</v>
      </c>
      <c r="O2475" s="8">
        <f t="shared" si="228"/>
        <v>1.0471999999999999</v>
      </c>
      <c r="P2475" s="6">
        <f t="shared" si="229"/>
        <v>1023.5</v>
      </c>
      <c r="Q2475" t="str">
        <f t="shared" si="230"/>
        <v>film &amp; video</v>
      </c>
      <c r="R2475" t="str">
        <f t="shared" si="231"/>
        <v>television</v>
      </c>
      <c r="S2475" s="12">
        <f t="shared" si="232"/>
        <v>41193.748483796298</v>
      </c>
      <c r="T2475" s="12">
        <f t="shared" si="233"/>
        <v>41223.790150462963</v>
      </c>
    </row>
    <row r="2476" spans="1:20" ht="112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8264</v>
      </c>
      <c r="O2476" s="8">
        <f t="shared" si="228"/>
        <v>1.050225</v>
      </c>
      <c r="P2476" s="6">
        <f t="shared" si="229"/>
        <v>2519.09</v>
      </c>
      <c r="Q2476" t="str">
        <f t="shared" si="230"/>
        <v>film &amp; video</v>
      </c>
      <c r="R2476" t="str">
        <f t="shared" si="231"/>
        <v>television</v>
      </c>
      <c r="S2476" s="12">
        <f t="shared" si="232"/>
        <v>40417.011296296296</v>
      </c>
      <c r="T2476" s="12">
        <f t="shared" si="233"/>
        <v>40462.011296296296</v>
      </c>
    </row>
    <row r="2477" spans="1:20" ht="8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8264</v>
      </c>
      <c r="O2477" s="8">
        <f t="shared" si="228"/>
        <v>1.7133333333333334</v>
      </c>
      <c r="P2477" s="6">
        <f t="shared" si="229"/>
        <v>1349.5</v>
      </c>
      <c r="Q2477" t="str">
        <f t="shared" si="230"/>
        <v>film &amp; video</v>
      </c>
      <c r="R2477" t="str">
        <f t="shared" si="231"/>
        <v>television</v>
      </c>
      <c r="S2477" s="12">
        <f t="shared" si="232"/>
        <v>40310.287673611114</v>
      </c>
      <c r="T2477" s="12">
        <f t="shared" si="233"/>
        <v>40369.916666666664</v>
      </c>
    </row>
    <row r="2478" spans="1:20" ht="96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8264</v>
      </c>
      <c r="O2478" s="8">
        <f t="shared" si="228"/>
        <v>1.2749999999999999</v>
      </c>
      <c r="P2478" s="6">
        <f t="shared" si="229"/>
        <v>1707.86</v>
      </c>
      <c r="Q2478" t="str">
        <f t="shared" si="230"/>
        <v>film &amp; video</v>
      </c>
      <c r="R2478" t="str">
        <f t="shared" si="231"/>
        <v>television</v>
      </c>
      <c r="S2478" s="12">
        <f t="shared" si="232"/>
        <v>41913.328356481477</v>
      </c>
      <c r="T2478" s="12">
        <f t="shared" si="233"/>
        <v>41946.370023148149</v>
      </c>
    </row>
    <row r="2479" spans="1:20" ht="64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8264</v>
      </c>
      <c r="O2479" s="8">
        <f t="shared" si="228"/>
        <v>1.3344333333333334</v>
      </c>
      <c r="P2479" s="6">
        <f t="shared" si="229"/>
        <v>663</v>
      </c>
      <c r="Q2479" t="str">
        <f t="shared" si="230"/>
        <v>film &amp; video</v>
      </c>
      <c r="R2479" t="str">
        <f t="shared" si="231"/>
        <v>television</v>
      </c>
      <c r="S2479" s="12">
        <f t="shared" si="232"/>
        <v>41088.691493055558</v>
      </c>
      <c r="T2479" s="12">
        <f t="shared" si="233"/>
        <v>41133.691493055558</v>
      </c>
    </row>
    <row r="2480" spans="1:20" ht="112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8264</v>
      </c>
      <c r="O2480" s="8">
        <f t="shared" si="228"/>
        <v>1</v>
      </c>
      <c r="P2480" s="6">
        <f t="shared" si="229"/>
        <v>5139.5</v>
      </c>
      <c r="Q2480" t="str">
        <f t="shared" si="230"/>
        <v>film &amp; video</v>
      </c>
      <c r="R2480" t="str">
        <f t="shared" si="231"/>
        <v>television</v>
      </c>
      <c r="S2480" s="12">
        <f t="shared" si="232"/>
        <v>41257.950381944444</v>
      </c>
      <c r="T2480" s="12">
        <f t="shared" si="233"/>
        <v>41287.950381944444</v>
      </c>
    </row>
    <row r="2481" spans="1:20" ht="64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8264</v>
      </c>
      <c r="O2481" s="8">
        <f t="shared" si="228"/>
        <v>1.1291099999999998</v>
      </c>
      <c r="P2481" s="6">
        <f t="shared" si="229"/>
        <v>208.16499999999999</v>
      </c>
      <c r="Q2481" t="str">
        <f t="shared" si="230"/>
        <v>film &amp; video</v>
      </c>
      <c r="R2481" t="str">
        <f t="shared" si="231"/>
        <v>television</v>
      </c>
      <c r="S2481" s="12">
        <f t="shared" si="232"/>
        <v>41107.726782407408</v>
      </c>
      <c r="T2481" s="12">
        <f t="shared" si="233"/>
        <v>41118.083333333336</v>
      </c>
    </row>
    <row r="2482" spans="1:20" ht="112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8264</v>
      </c>
      <c r="O2482" s="8">
        <f t="shared" si="228"/>
        <v>1.0009999999999999</v>
      </c>
      <c r="P2482" s="6">
        <f t="shared" si="229"/>
        <v>1004</v>
      </c>
      <c r="Q2482" t="str">
        <f t="shared" si="230"/>
        <v>film &amp; video</v>
      </c>
      <c r="R2482" t="str">
        <f t="shared" si="231"/>
        <v>television</v>
      </c>
      <c r="S2482" s="12">
        <f t="shared" si="232"/>
        <v>42227.936157407406</v>
      </c>
      <c r="T2482" s="12">
        <f t="shared" si="233"/>
        <v>42287.936157407406</v>
      </c>
    </row>
    <row r="2483" spans="1:20" ht="96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8264</v>
      </c>
      <c r="O2483" s="8">
        <f t="shared" si="228"/>
        <v>1.1372727272727272</v>
      </c>
      <c r="P2483" s="6">
        <f t="shared" si="229"/>
        <v>2305.7199999999998</v>
      </c>
      <c r="Q2483" t="str">
        <f t="shared" si="230"/>
        <v>film &amp; video</v>
      </c>
      <c r="R2483" t="str">
        <f t="shared" si="231"/>
        <v>television</v>
      </c>
      <c r="S2483" s="12">
        <f t="shared" si="232"/>
        <v>40999.645925925928</v>
      </c>
      <c r="T2483" s="12">
        <f t="shared" si="233"/>
        <v>41029.645925925928</v>
      </c>
    </row>
    <row r="2484" spans="1:20" ht="96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8264</v>
      </c>
      <c r="O2484" s="8">
        <f t="shared" si="228"/>
        <v>1.1931742857142855</v>
      </c>
      <c r="P2484" s="6">
        <f t="shared" si="229"/>
        <v>513</v>
      </c>
      <c r="Q2484" t="str">
        <f t="shared" si="230"/>
        <v>film &amp; video</v>
      </c>
      <c r="R2484" t="str">
        <f t="shared" si="231"/>
        <v>television</v>
      </c>
      <c r="S2484" s="12">
        <f t="shared" si="232"/>
        <v>40711.782210648147</v>
      </c>
      <c r="T2484" s="12">
        <f t="shared" si="233"/>
        <v>40756.782210648147</v>
      </c>
    </row>
    <row r="2485" spans="1:20" ht="8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8264</v>
      </c>
      <c r="O2485" s="8">
        <f t="shared" si="228"/>
        <v>1.0325</v>
      </c>
      <c r="P2485" s="6">
        <f t="shared" si="229"/>
        <v>635</v>
      </c>
      <c r="Q2485" t="str">
        <f t="shared" si="230"/>
        <v>film &amp; video</v>
      </c>
      <c r="R2485" t="str">
        <f t="shared" si="231"/>
        <v>television</v>
      </c>
      <c r="S2485" s="12">
        <f t="shared" si="232"/>
        <v>40970.750034722223</v>
      </c>
      <c r="T2485" s="12">
        <f t="shared" si="233"/>
        <v>41030.708368055559</v>
      </c>
    </row>
    <row r="2486" spans="1:20" ht="12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8264</v>
      </c>
      <c r="O2486" s="8">
        <f t="shared" si="228"/>
        <v>2.6566666666666667</v>
      </c>
      <c r="P2486" s="6">
        <f t="shared" si="229"/>
        <v>2133.0549999999998</v>
      </c>
      <c r="Q2486" t="str">
        <f t="shared" si="230"/>
        <v>film &amp; video</v>
      </c>
      <c r="R2486" t="str">
        <f t="shared" si="231"/>
        <v>television</v>
      </c>
      <c r="S2486" s="12">
        <f t="shared" si="232"/>
        <v>40771.916701388887</v>
      </c>
      <c r="T2486" s="12">
        <f t="shared" si="233"/>
        <v>40801.916701388887</v>
      </c>
    </row>
    <row r="2487" spans="1:20" ht="112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8264</v>
      </c>
      <c r="O2487" s="8">
        <f t="shared" si="228"/>
        <v>1.0005066666666667</v>
      </c>
      <c r="P2487" s="6">
        <f t="shared" si="229"/>
        <v>1053</v>
      </c>
      <c r="Q2487" t="str">
        <f t="shared" si="230"/>
        <v>film &amp; video</v>
      </c>
      <c r="R2487" t="str">
        <f t="shared" si="231"/>
        <v>television</v>
      </c>
      <c r="S2487" s="12">
        <f t="shared" si="232"/>
        <v>40793.998599537037</v>
      </c>
      <c r="T2487" s="12">
        <f t="shared" si="233"/>
        <v>40828.998599537037</v>
      </c>
    </row>
    <row r="2488" spans="1:20" ht="112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8264</v>
      </c>
      <c r="O2488" s="8">
        <f t="shared" si="228"/>
        <v>1.0669999999999999</v>
      </c>
      <c r="P2488" s="6">
        <f t="shared" si="229"/>
        <v>413.5</v>
      </c>
      <c r="Q2488" t="str">
        <f t="shared" si="230"/>
        <v>film &amp; video</v>
      </c>
      <c r="R2488" t="str">
        <f t="shared" si="231"/>
        <v>television</v>
      </c>
      <c r="S2488" s="12">
        <f t="shared" si="232"/>
        <v>40991.708055555559</v>
      </c>
      <c r="T2488" s="12">
        <f t="shared" si="233"/>
        <v>41021.708055555559</v>
      </c>
    </row>
    <row r="2489" spans="1:20" ht="80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8264</v>
      </c>
      <c r="O2489" s="8">
        <f t="shared" si="228"/>
        <v>1.3367142857142857</v>
      </c>
      <c r="P2489" s="6">
        <f t="shared" si="229"/>
        <v>769.38</v>
      </c>
      <c r="Q2489" t="str">
        <f t="shared" si="230"/>
        <v>film &amp; video</v>
      </c>
      <c r="R2489" t="str">
        <f t="shared" si="231"/>
        <v>television</v>
      </c>
      <c r="S2489" s="12">
        <f t="shared" si="232"/>
        <v>41026.083298611113</v>
      </c>
      <c r="T2489" s="12">
        <f t="shared" si="233"/>
        <v>41056.083298611113</v>
      </c>
    </row>
    <row r="2490" spans="1:20" ht="112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8264</v>
      </c>
      <c r="O2490" s="8">
        <f t="shared" si="228"/>
        <v>1.214</v>
      </c>
      <c r="P2490" s="6">
        <f t="shared" si="229"/>
        <v>1633</v>
      </c>
      <c r="Q2490" t="str">
        <f t="shared" si="230"/>
        <v>film &amp; video</v>
      </c>
      <c r="R2490" t="str">
        <f t="shared" si="231"/>
        <v>television</v>
      </c>
      <c r="S2490" s="12">
        <f t="shared" si="232"/>
        <v>40833.633194444446</v>
      </c>
      <c r="T2490" s="12">
        <f t="shared" si="233"/>
        <v>40863.674861111111</v>
      </c>
    </row>
    <row r="2491" spans="1:20" ht="96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8264</v>
      </c>
      <c r="O2491" s="8">
        <f t="shared" si="228"/>
        <v>1.032</v>
      </c>
      <c r="P2491" s="6">
        <f t="shared" si="229"/>
        <v>2376.75</v>
      </c>
      <c r="Q2491" t="str">
        <f t="shared" si="230"/>
        <v>film &amp; video</v>
      </c>
      <c r="R2491" t="str">
        <f t="shared" si="231"/>
        <v>television</v>
      </c>
      <c r="S2491" s="12">
        <f t="shared" si="232"/>
        <v>41373.690266203703</v>
      </c>
      <c r="T2491" s="12">
        <f t="shared" si="233"/>
        <v>41403.690266203703</v>
      </c>
    </row>
    <row r="2492" spans="1:20" ht="96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8264</v>
      </c>
      <c r="O2492" s="8">
        <f t="shared" si="228"/>
        <v>1.25</v>
      </c>
      <c r="P2492" s="6">
        <f t="shared" si="229"/>
        <v>311.5</v>
      </c>
      <c r="Q2492" t="str">
        <f t="shared" si="230"/>
        <v>film &amp; video</v>
      </c>
      <c r="R2492" t="str">
        <f t="shared" si="231"/>
        <v>television</v>
      </c>
      <c r="S2492" s="12">
        <f t="shared" si="232"/>
        <v>41023.227731481478</v>
      </c>
      <c r="T2492" s="12">
        <f t="shared" si="233"/>
        <v>41083.227731481478</v>
      </c>
    </row>
    <row r="2493" spans="1:20" ht="112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8264</v>
      </c>
      <c r="O2493" s="8">
        <f t="shared" si="228"/>
        <v>1.2869999999999999</v>
      </c>
      <c r="P2493" s="6">
        <f t="shared" si="229"/>
        <v>263</v>
      </c>
      <c r="Q2493" t="str">
        <f t="shared" si="230"/>
        <v>film &amp; video</v>
      </c>
      <c r="R2493" t="str">
        <f t="shared" si="231"/>
        <v>television</v>
      </c>
      <c r="S2493" s="12">
        <f t="shared" si="232"/>
        <v>40542.839282407411</v>
      </c>
      <c r="T2493" s="12">
        <f t="shared" si="233"/>
        <v>40559.07708333333</v>
      </c>
    </row>
    <row r="2494" spans="1:20" ht="64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8264</v>
      </c>
      <c r="O2494" s="8">
        <f t="shared" si="228"/>
        <v>1.0100533333333332</v>
      </c>
      <c r="P2494" s="6">
        <f t="shared" si="229"/>
        <v>388.5</v>
      </c>
      <c r="Q2494" t="str">
        <f t="shared" si="230"/>
        <v>film &amp; video</v>
      </c>
      <c r="R2494" t="str">
        <f t="shared" si="231"/>
        <v>television</v>
      </c>
      <c r="S2494" s="12">
        <f t="shared" si="232"/>
        <v>41024.985972222225</v>
      </c>
      <c r="T2494" s="12">
        <f t="shared" si="233"/>
        <v>41076.415972222225</v>
      </c>
    </row>
    <row r="2495" spans="1:20" ht="96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8264</v>
      </c>
      <c r="O2495" s="8">
        <f t="shared" si="228"/>
        <v>1.2753666666666665</v>
      </c>
      <c r="P2495" s="6">
        <f t="shared" si="229"/>
        <v>12999.5</v>
      </c>
      <c r="Q2495" t="str">
        <f t="shared" si="230"/>
        <v>film &amp; video</v>
      </c>
      <c r="R2495" t="str">
        <f t="shared" si="231"/>
        <v>television</v>
      </c>
      <c r="S2495" s="12">
        <f t="shared" si="232"/>
        <v>41348.168287037035</v>
      </c>
      <c r="T2495" s="12">
        <f t="shared" si="233"/>
        <v>41393.168287037035</v>
      </c>
    </row>
    <row r="2496" spans="1:20" ht="96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8264</v>
      </c>
      <c r="O2496" s="8">
        <f t="shared" si="228"/>
        <v>1</v>
      </c>
      <c r="P2496" s="6">
        <f t="shared" si="229"/>
        <v>777.04</v>
      </c>
      <c r="Q2496" t="str">
        <f t="shared" si="230"/>
        <v>film &amp; video</v>
      </c>
      <c r="R2496" t="str">
        <f t="shared" si="231"/>
        <v>television</v>
      </c>
      <c r="S2496" s="12">
        <f t="shared" si="232"/>
        <v>41022.645185185182</v>
      </c>
      <c r="T2496" s="12">
        <f t="shared" si="233"/>
        <v>41052.645185185182</v>
      </c>
    </row>
    <row r="2497" spans="1:20" ht="112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8264</v>
      </c>
      <c r="O2497" s="8">
        <f t="shared" si="228"/>
        <v>1.127715</v>
      </c>
      <c r="P2497" s="6">
        <f t="shared" si="229"/>
        <v>977.52499999999998</v>
      </c>
      <c r="Q2497" t="str">
        <f t="shared" si="230"/>
        <v>film &amp; video</v>
      </c>
      <c r="R2497" t="str">
        <f t="shared" si="231"/>
        <v>television</v>
      </c>
      <c r="S2497" s="12">
        <f t="shared" si="232"/>
        <v>41036.946469907409</v>
      </c>
      <c r="T2497" s="12">
        <f t="shared" si="233"/>
        <v>41066.946469907409</v>
      </c>
    </row>
    <row r="2498" spans="1:20" ht="8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8264</v>
      </c>
      <c r="O2498" s="8">
        <f t="shared" si="228"/>
        <v>1.056</v>
      </c>
      <c r="P2498" s="6">
        <f t="shared" si="229"/>
        <v>3005</v>
      </c>
      <c r="Q2498" t="str">
        <f t="shared" si="230"/>
        <v>film &amp; video</v>
      </c>
      <c r="R2498" t="str">
        <f t="shared" si="231"/>
        <v>television</v>
      </c>
      <c r="S2498" s="12">
        <f t="shared" si="232"/>
        <v>41327.996435185189</v>
      </c>
      <c r="T2498" s="12">
        <f t="shared" si="233"/>
        <v>41362.954768518517</v>
      </c>
    </row>
    <row r="2499" spans="1:20" ht="96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8264</v>
      </c>
      <c r="O2499" s="8">
        <f t="shared" ref="O2499:O2562" si="234">E2501/D2501</f>
        <v>2.0262500000000001</v>
      </c>
      <c r="P2499" s="6">
        <f t="shared" ref="P2499:P2562" si="235">AVERAGE(E2499, L2499)</f>
        <v>2283.4299999999998</v>
      </c>
      <c r="Q2499" t="str">
        <f t="shared" ref="Q2499:Q2562" si="236">LEFT(N2499, SEARCH("/",N2499,1)-1)</f>
        <v>film &amp; video</v>
      </c>
      <c r="R2499" t="str">
        <f t="shared" ref="R2499:R2562" si="237">RIGHT(N2499,LEN(N2499)-FIND("/",N2499))</f>
        <v>television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96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8264</v>
      </c>
      <c r="O2500" s="8">
        <f t="shared" si="234"/>
        <v>1.1333333333333333</v>
      </c>
      <c r="P2500" s="6">
        <f t="shared" si="235"/>
        <v>538</v>
      </c>
      <c r="Q2500" t="str">
        <f t="shared" si="236"/>
        <v>film &amp; video</v>
      </c>
      <c r="R2500" t="str">
        <f t="shared" si="237"/>
        <v>television</v>
      </c>
      <c r="S2500" s="12">
        <f t="shared" si="238"/>
        <v>42017.967442129629</v>
      </c>
      <c r="T2500" s="12">
        <f t="shared" si="239"/>
        <v>42031.967442129629</v>
      </c>
    </row>
    <row r="2501" spans="1:20" ht="96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8264</v>
      </c>
      <c r="O2501" s="8">
        <f t="shared" si="234"/>
        <v>2.5545454545454545E-2</v>
      </c>
      <c r="P2501" s="6">
        <f t="shared" si="235"/>
        <v>4137.5</v>
      </c>
      <c r="Q2501" t="str">
        <f t="shared" si="236"/>
        <v>film &amp; video</v>
      </c>
      <c r="R2501" t="str">
        <f t="shared" si="237"/>
        <v>television</v>
      </c>
      <c r="S2501" s="12">
        <f t="shared" si="238"/>
        <v>41226.648576388885</v>
      </c>
      <c r="T2501" s="12">
        <f t="shared" si="239"/>
        <v>41274.75</v>
      </c>
    </row>
    <row r="2502" spans="1:20" ht="96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8264</v>
      </c>
      <c r="O2502" s="8">
        <f t="shared" si="234"/>
        <v>7.8181818181818181E-4</v>
      </c>
      <c r="P2502" s="6">
        <f t="shared" si="235"/>
        <v>354.5</v>
      </c>
      <c r="Q2502" t="str">
        <f t="shared" si="236"/>
        <v>film &amp; video</v>
      </c>
      <c r="R2502" t="str">
        <f t="shared" si="237"/>
        <v>television</v>
      </c>
      <c r="S2502" s="12">
        <f t="shared" si="238"/>
        <v>41053.772858796299</v>
      </c>
      <c r="T2502" s="12">
        <f t="shared" si="239"/>
        <v>41083.772858796299</v>
      </c>
    </row>
    <row r="2503" spans="1:20" ht="96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8264</v>
      </c>
      <c r="O2503" s="8">
        <f t="shared" si="234"/>
        <v>0</v>
      </c>
      <c r="P2503" s="6">
        <f t="shared" si="235"/>
        <v>144</v>
      </c>
      <c r="Q2503" t="str">
        <f t="shared" si="236"/>
        <v>film &amp; video</v>
      </c>
      <c r="R2503" t="str">
        <f t="shared" si="237"/>
        <v>television</v>
      </c>
      <c r="S2503" s="12">
        <f t="shared" si="238"/>
        <v>42244.776666666665</v>
      </c>
      <c r="T2503" s="12">
        <f t="shared" si="239"/>
        <v>42274.776666666665</v>
      </c>
    </row>
    <row r="2504" spans="1:20" ht="112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8264</v>
      </c>
      <c r="O2504" s="8">
        <f t="shared" si="234"/>
        <v>0</v>
      </c>
      <c r="P2504" s="6">
        <f t="shared" si="235"/>
        <v>45.5</v>
      </c>
      <c r="Q2504" t="str">
        <f t="shared" si="236"/>
        <v>film &amp; video</v>
      </c>
      <c r="R2504" t="str">
        <f t="shared" si="237"/>
        <v>television</v>
      </c>
      <c r="S2504" s="12">
        <f t="shared" si="238"/>
        <v>41858.825439814813</v>
      </c>
      <c r="T2504" s="12">
        <f t="shared" si="239"/>
        <v>41903.825439814813</v>
      </c>
    </row>
    <row r="2505" spans="1:20" ht="112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8264</v>
      </c>
      <c r="O2505" s="8">
        <f t="shared" si="234"/>
        <v>0</v>
      </c>
      <c r="P2505" s="6">
        <f t="shared" si="235"/>
        <v>0</v>
      </c>
      <c r="Q2505" t="str">
        <f t="shared" si="236"/>
        <v>film &amp; video</v>
      </c>
      <c r="R2505" t="str">
        <f t="shared" si="237"/>
        <v>television</v>
      </c>
      <c r="S2505" s="12">
        <f t="shared" si="238"/>
        <v>42498.899398148147</v>
      </c>
      <c r="T2505" s="12">
        <f t="shared" si="239"/>
        <v>42528.879166666666</v>
      </c>
    </row>
    <row r="2506" spans="1:20" ht="64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8264</v>
      </c>
      <c r="O2506" s="8">
        <f t="shared" si="234"/>
        <v>6.0000000000000001E-3</v>
      </c>
      <c r="P2506" s="6">
        <f t="shared" si="235"/>
        <v>0</v>
      </c>
      <c r="Q2506" t="str">
        <f t="shared" si="236"/>
        <v>film &amp; video</v>
      </c>
      <c r="R2506" t="str">
        <f t="shared" si="237"/>
        <v>television</v>
      </c>
      <c r="S2506" s="12">
        <f t="shared" si="238"/>
        <v>41928.015439814815</v>
      </c>
      <c r="T2506" s="12">
        <f t="shared" si="239"/>
        <v>41958.057106481487</v>
      </c>
    </row>
    <row r="2507" spans="1:20" ht="128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8264</v>
      </c>
      <c r="O2507" s="8">
        <f t="shared" si="234"/>
        <v>0</v>
      </c>
      <c r="P2507" s="6">
        <f t="shared" si="235"/>
        <v>0</v>
      </c>
      <c r="Q2507" t="str">
        <f t="shared" si="236"/>
        <v>film &amp; video</v>
      </c>
      <c r="R2507" t="str">
        <f t="shared" si="237"/>
        <v>television</v>
      </c>
      <c r="S2507" s="12">
        <f t="shared" si="238"/>
        <v>42047.05574074074</v>
      </c>
      <c r="T2507" s="12">
        <f t="shared" si="239"/>
        <v>42077.014074074075</v>
      </c>
    </row>
    <row r="2508" spans="1:20" ht="112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8264</v>
      </c>
      <c r="O2508" s="8">
        <f t="shared" si="234"/>
        <v>0</v>
      </c>
      <c r="P2508" s="6">
        <f t="shared" si="235"/>
        <v>16</v>
      </c>
      <c r="Q2508" t="str">
        <f t="shared" si="236"/>
        <v>film &amp; video</v>
      </c>
      <c r="R2508" t="str">
        <f t="shared" si="237"/>
        <v>television</v>
      </c>
      <c r="S2508" s="12">
        <f t="shared" si="238"/>
        <v>42258.297094907408</v>
      </c>
      <c r="T2508" s="12">
        <f t="shared" si="239"/>
        <v>42280.875</v>
      </c>
    </row>
    <row r="2509" spans="1:20" ht="64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8264</v>
      </c>
      <c r="O2509" s="8">
        <f t="shared" si="234"/>
        <v>1.0526315789473684E-2</v>
      </c>
      <c r="P2509" s="6">
        <f t="shared" si="235"/>
        <v>0</v>
      </c>
      <c r="Q2509" t="str">
        <f t="shared" si="236"/>
        <v>film &amp; video</v>
      </c>
      <c r="R2509" t="str">
        <f t="shared" si="237"/>
        <v>television</v>
      </c>
      <c r="S2509" s="12">
        <f t="shared" si="238"/>
        <v>42105.072962962964</v>
      </c>
      <c r="T2509" s="12">
        <f t="shared" si="239"/>
        <v>42135.072962962964</v>
      </c>
    </row>
    <row r="2510" spans="1:20" ht="112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8264</v>
      </c>
      <c r="O2510" s="8">
        <f t="shared" si="234"/>
        <v>1.5E-3</v>
      </c>
      <c r="P2510" s="6">
        <f t="shared" si="235"/>
        <v>0</v>
      </c>
      <c r="Q2510" t="str">
        <f t="shared" si="236"/>
        <v>film &amp; video</v>
      </c>
      <c r="R2510" t="str">
        <f t="shared" si="237"/>
        <v>television</v>
      </c>
      <c r="S2510" s="12">
        <f t="shared" si="238"/>
        <v>41835.951782407406</v>
      </c>
      <c r="T2510" s="12">
        <f t="shared" si="239"/>
        <v>41865.951782407406</v>
      </c>
    </row>
    <row r="2511" spans="1:20" ht="112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8264</v>
      </c>
      <c r="O2511" s="8">
        <f t="shared" si="234"/>
        <v>0</v>
      </c>
      <c r="P2511" s="6">
        <f t="shared" si="235"/>
        <v>514</v>
      </c>
      <c r="Q2511" t="str">
        <f t="shared" si="236"/>
        <v>film &amp; video</v>
      </c>
      <c r="R2511" t="str">
        <f t="shared" si="237"/>
        <v>television</v>
      </c>
      <c r="S2511" s="12">
        <f t="shared" si="238"/>
        <v>42058.809594907405</v>
      </c>
      <c r="T2511" s="12">
        <f t="shared" si="239"/>
        <v>42114.767928240741</v>
      </c>
    </row>
    <row r="2512" spans="1:20" ht="96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8264</v>
      </c>
      <c r="O2512" s="8">
        <f t="shared" si="234"/>
        <v>0</v>
      </c>
      <c r="P2512" s="6">
        <f t="shared" si="235"/>
        <v>38.5</v>
      </c>
      <c r="Q2512" t="str">
        <f t="shared" si="236"/>
        <v>film &amp; video</v>
      </c>
      <c r="R2512" t="str">
        <f t="shared" si="237"/>
        <v>television</v>
      </c>
      <c r="S2512" s="12">
        <f t="shared" si="238"/>
        <v>42078.997361111105</v>
      </c>
      <c r="T2512" s="12">
        <f t="shared" si="239"/>
        <v>42138.997361111105</v>
      </c>
    </row>
    <row r="2513" spans="1:20" ht="96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8264</v>
      </c>
      <c r="O2513" s="8">
        <f t="shared" si="234"/>
        <v>0</v>
      </c>
      <c r="P2513" s="6">
        <f t="shared" si="235"/>
        <v>0</v>
      </c>
      <c r="Q2513" t="str">
        <f t="shared" si="236"/>
        <v>film &amp; video</v>
      </c>
      <c r="R2513" t="str">
        <f t="shared" si="237"/>
        <v>television</v>
      </c>
      <c r="S2513" s="12">
        <f t="shared" si="238"/>
        <v>42371.446909722217</v>
      </c>
      <c r="T2513" s="12">
        <f t="shared" si="239"/>
        <v>42401.446909722217</v>
      </c>
    </row>
    <row r="2514" spans="1:20" ht="80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8264</v>
      </c>
      <c r="O2514" s="8">
        <f t="shared" si="234"/>
        <v>1.7500000000000002E-2</v>
      </c>
      <c r="P2514" s="6">
        <f t="shared" si="235"/>
        <v>0</v>
      </c>
      <c r="Q2514" t="str">
        <f t="shared" si="236"/>
        <v>film &amp; video</v>
      </c>
      <c r="R2514" t="str">
        <f t="shared" si="237"/>
        <v>television</v>
      </c>
      <c r="S2514" s="12">
        <f t="shared" si="238"/>
        <v>41971.876863425925</v>
      </c>
      <c r="T2514" s="12">
        <f t="shared" si="239"/>
        <v>41986.876863425925</v>
      </c>
    </row>
    <row r="2515" spans="1:20" ht="112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8264</v>
      </c>
      <c r="O2515" s="8">
        <f t="shared" si="234"/>
        <v>0.186</v>
      </c>
      <c r="P2515" s="6">
        <f t="shared" si="235"/>
        <v>0</v>
      </c>
      <c r="Q2515" t="str">
        <f t="shared" si="236"/>
        <v>film &amp; video</v>
      </c>
      <c r="R2515" t="str">
        <f t="shared" si="237"/>
        <v>television</v>
      </c>
      <c r="S2515" s="12">
        <f t="shared" si="238"/>
        <v>42732.00681712963</v>
      </c>
      <c r="T2515" s="12">
        <f t="shared" si="239"/>
        <v>42792.00681712963</v>
      </c>
    </row>
    <row r="2516" spans="1:20" ht="96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8264</v>
      </c>
      <c r="O2516" s="8">
        <f t="shared" si="234"/>
        <v>0</v>
      </c>
      <c r="P2516" s="6">
        <f t="shared" si="235"/>
        <v>107</v>
      </c>
      <c r="Q2516" t="str">
        <f t="shared" si="236"/>
        <v>film &amp; video</v>
      </c>
      <c r="R2516" t="str">
        <f t="shared" si="237"/>
        <v>television</v>
      </c>
      <c r="S2516" s="12">
        <f t="shared" si="238"/>
        <v>41854.389780092592</v>
      </c>
      <c r="T2516" s="12">
        <f t="shared" si="239"/>
        <v>41871.389780092592</v>
      </c>
    </row>
    <row r="2517" spans="1:20" ht="112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8264</v>
      </c>
      <c r="O2517" s="8">
        <f t="shared" si="234"/>
        <v>9.8166666666666666E-2</v>
      </c>
      <c r="P2517" s="6">
        <f t="shared" si="235"/>
        <v>471</v>
      </c>
      <c r="Q2517" t="str">
        <f t="shared" si="236"/>
        <v>film &amp; video</v>
      </c>
      <c r="R2517" t="str">
        <f t="shared" si="237"/>
        <v>television</v>
      </c>
      <c r="S2517" s="12">
        <f t="shared" si="238"/>
        <v>42027.839733796296</v>
      </c>
      <c r="T2517" s="12">
        <f t="shared" si="239"/>
        <v>42057.839733796296</v>
      </c>
    </row>
    <row r="2518" spans="1:20" ht="96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8264</v>
      </c>
      <c r="O2518" s="8">
        <f t="shared" si="234"/>
        <v>0</v>
      </c>
      <c r="P2518" s="6">
        <f t="shared" si="235"/>
        <v>0</v>
      </c>
      <c r="Q2518" t="str">
        <f t="shared" si="236"/>
        <v>film &amp; video</v>
      </c>
      <c r="R2518" t="str">
        <f t="shared" si="237"/>
        <v>television</v>
      </c>
      <c r="S2518" s="12">
        <f t="shared" si="238"/>
        <v>41942.653379629628</v>
      </c>
      <c r="T2518" s="12">
        <f t="shared" si="239"/>
        <v>41972.6950462963</v>
      </c>
    </row>
    <row r="2519" spans="1:20" ht="112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8264</v>
      </c>
      <c r="O2519" s="8">
        <f t="shared" si="234"/>
        <v>4.3333333333333331E-4</v>
      </c>
      <c r="P2519" s="6">
        <f t="shared" si="235"/>
        <v>900</v>
      </c>
      <c r="Q2519" t="str">
        <f t="shared" si="236"/>
        <v>film &amp; video</v>
      </c>
      <c r="R2519" t="str">
        <f t="shared" si="237"/>
        <v>television</v>
      </c>
      <c r="S2519" s="12">
        <f t="shared" si="238"/>
        <v>42052.802430555559</v>
      </c>
      <c r="T2519" s="12">
        <f t="shared" si="239"/>
        <v>42082.760763888888</v>
      </c>
    </row>
    <row r="2520" spans="1:20" ht="96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8264</v>
      </c>
      <c r="O2520" s="8">
        <f t="shared" si="234"/>
        <v>0</v>
      </c>
      <c r="P2520" s="6">
        <f t="shared" si="235"/>
        <v>0</v>
      </c>
      <c r="Q2520" t="str">
        <f t="shared" si="236"/>
        <v>film &amp; video</v>
      </c>
      <c r="R2520" t="str">
        <f t="shared" si="237"/>
        <v>television</v>
      </c>
      <c r="S2520" s="12">
        <f t="shared" si="238"/>
        <v>41926.680879629632</v>
      </c>
      <c r="T2520" s="12">
        <f t="shared" si="239"/>
        <v>41956.722546296296</v>
      </c>
    </row>
    <row r="2521" spans="1:20" ht="8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8264</v>
      </c>
      <c r="O2521" s="8">
        <f t="shared" si="234"/>
        <v>1.0948792000000001</v>
      </c>
      <c r="P2521" s="6">
        <f t="shared" si="235"/>
        <v>34.5</v>
      </c>
      <c r="Q2521" t="str">
        <f t="shared" si="236"/>
        <v>film &amp; video</v>
      </c>
      <c r="R2521" t="str">
        <f t="shared" si="237"/>
        <v>television</v>
      </c>
      <c r="S2521" s="12">
        <f t="shared" si="238"/>
        <v>41809.155138888891</v>
      </c>
      <c r="T2521" s="12">
        <f t="shared" si="239"/>
        <v>41839.155138888891</v>
      </c>
    </row>
    <row r="2522" spans="1:20" ht="12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8264</v>
      </c>
      <c r="O2522" s="8">
        <f t="shared" si="234"/>
        <v>1</v>
      </c>
      <c r="P2522" s="6">
        <f t="shared" si="235"/>
        <v>0</v>
      </c>
      <c r="Q2522" t="str">
        <f t="shared" si="236"/>
        <v>film &amp; video</v>
      </c>
      <c r="R2522" t="str">
        <f t="shared" si="237"/>
        <v>television</v>
      </c>
      <c r="S2522" s="12">
        <f t="shared" si="238"/>
        <v>42612.600520833337</v>
      </c>
      <c r="T2522" s="12">
        <f t="shared" si="239"/>
        <v>42658.806249999994</v>
      </c>
    </row>
    <row r="2523" spans="1:20" ht="112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8264</v>
      </c>
      <c r="O2523" s="8">
        <f t="shared" si="234"/>
        <v>1.5644444444444445</v>
      </c>
      <c r="P2523" s="6">
        <f t="shared" si="235"/>
        <v>6908.9949999999999</v>
      </c>
      <c r="Q2523" t="str">
        <f t="shared" si="236"/>
        <v>film &amp; video</v>
      </c>
      <c r="R2523" t="str">
        <f t="shared" si="237"/>
        <v>television</v>
      </c>
      <c r="S2523" s="12">
        <f t="shared" si="238"/>
        <v>42269.967835648145</v>
      </c>
      <c r="T2523" s="12">
        <f t="shared" si="239"/>
        <v>42290.967835648145</v>
      </c>
    </row>
    <row r="2524" spans="1:20" ht="112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8264</v>
      </c>
      <c r="O2524" s="8">
        <f t="shared" si="234"/>
        <v>1.016</v>
      </c>
      <c r="P2524" s="6">
        <f t="shared" si="235"/>
        <v>2513.5</v>
      </c>
      <c r="Q2524" t="str">
        <f t="shared" si="236"/>
        <v>film &amp; video</v>
      </c>
      <c r="R2524" t="str">
        <f t="shared" si="237"/>
        <v>television</v>
      </c>
      <c r="S2524" s="12">
        <f t="shared" si="238"/>
        <v>42460.573611111111</v>
      </c>
      <c r="T2524" s="12">
        <f t="shared" si="239"/>
        <v>42482.619444444441</v>
      </c>
    </row>
    <row r="2525" spans="1:20" ht="96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8264</v>
      </c>
      <c r="O2525" s="8">
        <f t="shared" si="234"/>
        <v>1.00325</v>
      </c>
      <c r="P2525" s="6">
        <f t="shared" si="235"/>
        <v>717</v>
      </c>
      <c r="Q2525" t="str">
        <f t="shared" si="236"/>
        <v>film &amp; video</v>
      </c>
      <c r="R2525" t="str">
        <f t="shared" si="237"/>
        <v>television</v>
      </c>
      <c r="S2525" s="12">
        <f t="shared" si="238"/>
        <v>41930.975601851853</v>
      </c>
      <c r="T2525" s="12">
        <f t="shared" si="239"/>
        <v>41961.017268518524</v>
      </c>
    </row>
    <row r="2526" spans="1:20" ht="64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8264</v>
      </c>
      <c r="O2526" s="8">
        <f t="shared" si="234"/>
        <v>1.1294999999999999</v>
      </c>
      <c r="P2526" s="6">
        <f t="shared" si="235"/>
        <v>3831.5</v>
      </c>
      <c r="Q2526" t="str">
        <f t="shared" si="236"/>
        <v>film &amp; video</v>
      </c>
      <c r="R2526" t="str">
        <f t="shared" si="237"/>
        <v>television</v>
      </c>
      <c r="S2526" s="12">
        <f t="shared" si="238"/>
        <v>41961.807372685187</v>
      </c>
      <c r="T2526" s="12">
        <f t="shared" si="239"/>
        <v>41994.1875</v>
      </c>
    </row>
    <row r="2527" spans="1:20" ht="96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8264</v>
      </c>
      <c r="O2527" s="8">
        <f t="shared" si="234"/>
        <v>1.02125</v>
      </c>
      <c r="P2527" s="6">
        <f t="shared" si="235"/>
        <v>4053</v>
      </c>
      <c r="Q2527" t="str">
        <f t="shared" si="236"/>
        <v>film &amp; video</v>
      </c>
      <c r="R2527" t="str">
        <f t="shared" si="237"/>
        <v>television</v>
      </c>
      <c r="S2527" s="12">
        <f t="shared" si="238"/>
        <v>41058.844571759262</v>
      </c>
      <c r="T2527" s="12">
        <f t="shared" si="239"/>
        <v>41088.844571759262</v>
      </c>
    </row>
    <row r="2528" spans="1:20" ht="96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8264</v>
      </c>
      <c r="O2528" s="8">
        <f t="shared" si="234"/>
        <v>1.0724974999999999</v>
      </c>
      <c r="P2528" s="6">
        <f t="shared" si="235"/>
        <v>2275.5</v>
      </c>
      <c r="Q2528" t="str">
        <f t="shared" si="236"/>
        <v>film &amp; video</v>
      </c>
      <c r="R2528" t="str">
        <f t="shared" si="237"/>
        <v>television</v>
      </c>
      <c r="S2528" s="12">
        <f t="shared" si="238"/>
        <v>41953.091134259259</v>
      </c>
      <c r="T2528" s="12">
        <f t="shared" si="239"/>
        <v>41981.207638888889</v>
      </c>
    </row>
    <row r="2529" spans="1:20" ht="80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8264</v>
      </c>
      <c r="O2529" s="8">
        <f t="shared" si="234"/>
        <v>1.0428333333333333</v>
      </c>
      <c r="P2529" s="6">
        <f t="shared" si="235"/>
        <v>2078</v>
      </c>
      <c r="Q2529" t="str">
        <f t="shared" si="236"/>
        <v>film &amp; video</v>
      </c>
      <c r="R2529" t="str">
        <f t="shared" si="237"/>
        <v>television</v>
      </c>
      <c r="S2529" s="12">
        <f t="shared" si="238"/>
        <v>41546.75105324074</v>
      </c>
      <c r="T2529" s="12">
        <f t="shared" si="239"/>
        <v>41565.165972222225</v>
      </c>
    </row>
    <row r="2530" spans="1:20" ht="96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8264</v>
      </c>
      <c r="O2530" s="8">
        <f t="shared" si="234"/>
        <v>1</v>
      </c>
      <c r="P2530" s="6">
        <f t="shared" si="235"/>
        <v>2185.4949999999999</v>
      </c>
      <c r="Q2530" t="str">
        <f t="shared" si="236"/>
        <v>film &amp; video</v>
      </c>
      <c r="R2530" t="str">
        <f t="shared" si="237"/>
        <v>television</v>
      </c>
      <c r="S2530" s="12">
        <f t="shared" si="238"/>
        <v>42217.834525462968</v>
      </c>
      <c r="T2530" s="12">
        <f t="shared" si="239"/>
        <v>42236.458333333328</v>
      </c>
    </row>
    <row r="2531" spans="1:20" ht="8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8264</v>
      </c>
      <c r="O2531" s="8">
        <f t="shared" si="234"/>
        <v>1.004</v>
      </c>
      <c r="P2531" s="6">
        <f t="shared" si="235"/>
        <v>3166.5</v>
      </c>
      <c r="Q2531" t="str">
        <f t="shared" si="236"/>
        <v>film &amp; video</v>
      </c>
      <c r="R2531" t="str">
        <f t="shared" si="237"/>
        <v>television</v>
      </c>
      <c r="S2531" s="12">
        <f t="shared" si="238"/>
        <v>40948.080729166664</v>
      </c>
      <c r="T2531" s="12">
        <f t="shared" si="239"/>
        <v>40993.0390625</v>
      </c>
    </row>
    <row r="2532" spans="1:20" ht="112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8264</v>
      </c>
      <c r="O2532" s="8">
        <f t="shared" si="234"/>
        <v>1.26125</v>
      </c>
      <c r="P2532" s="6">
        <f t="shared" si="235"/>
        <v>3274</v>
      </c>
      <c r="Q2532" t="str">
        <f t="shared" si="236"/>
        <v>film &amp; video</v>
      </c>
      <c r="R2532" t="str">
        <f t="shared" si="237"/>
        <v>television</v>
      </c>
      <c r="S2532" s="12">
        <f t="shared" si="238"/>
        <v>42081.864641203705</v>
      </c>
      <c r="T2532" s="12">
        <f t="shared" si="239"/>
        <v>42114.201388888891</v>
      </c>
    </row>
    <row r="2533" spans="1:20" ht="112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8264</v>
      </c>
      <c r="O2533" s="8">
        <f t="shared" si="234"/>
        <v>1.1066666666666667</v>
      </c>
      <c r="P2533" s="6">
        <f t="shared" si="235"/>
        <v>2289.5</v>
      </c>
      <c r="Q2533" t="str">
        <f t="shared" si="236"/>
        <v>film &amp; video</v>
      </c>
      <c r="R2533" t="str">
        <f t="shared" si="237"/>
        <v>television</v>
      </c>
      <c r="S2533" s="12">
        <f t="shared" si="238"/>
        <v>42208.680023148147</v>
      </c>
      <c r="T2533" s="12">
        <f t="shared" si="239"/>
        <v>42231.165972222225</v>
      </c>
    </row>
    <row r="2534" spans="1:20" ht="96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8264</v>
      </c>
      <c r="O2534" s="8">
        <f t="shared" si="234"/>
        <v>1.05</v>
      </c>
      <c r="P2534" s="6">
        <f t="shared" si="235"/>
        <v>2552.5</v>
      </c>
      <c r="Q2534" t="str">
        <f t="shared" si="236"/>
        <v>film &amp; video</v>
      </c>
      <c r="R2534" t="str">
        <f t="shared" si="237"/>
        <v>television</v>
      </c>
      <c r="S2534" s="12">
        <f t="shared" si="238"/>
        <v>41107.849143518521</v>
      </c>
      <c r="T2534" s="12">
        <f t="shared" si="239"/>
        <v>41137.849143518521</v>
      </c>
    </row>
    <row r="2535" spans="1:20" ht="112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8264</v>
      </c>
      <c r="O2535" s="8">
        <f t="shared" si="234"/>
        <v>1.03775</v>
      </c>
      <c r="P2535" s="6">
        <f t="shared" si="235"/>
        <v>4218</v>
      </c>
      <c r="Q2535" t="str">
        <f t="shared" si="236"/>
        <v>film &amp; video</v>
      </c>
      <c r="R2535" t="str">
        <f t="shared" si="237"/>
        <v>television</v>
      </c>
      <c r="S2535" s="12">
        <f t="shared" si="238"/>
        <v>41304.751284722224</v>
      </c>
      <c r="T2535" s="12">
        <f t="shared" si="239"/>
        <v>41334.750787037039</v>
      </c>
    </row>
    <row r="2536" spans="1:20" ht="14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8264</v>
      </c>
      <c r="O2536" s="8">
        <f t="shared" si="234"/>
        <v>1.1599999999999999</v>
      </c>
      <c r="P2536" s="6">
        <f t="shared" si="235"/>
        <v>1057</v>
      </c>
      <c r="Q2536" t="str">
        <f t="shared" si="236"/>
        <v>film &amp; video</v>
      </c>
      <c r="R2536" t="str">
        <f t="shared" si="237"/>
        <v>television</v>
      </c>
      <c r="S2536" s="12">
        <f t="shared" si="238"/>
        <v>40127.700370370374</v>
      </c>
      <c r="T2536" s="12">
        <f t="shared" si="239"/>
        <v>40179.25</v>
      </c>
    </row>
    <row r="2537" spans="1:20" ht="4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8264</v>
      </c>
      <c r="O2537" s="8">
        <f t="shared" si="234"/>
        <v>1.1000000000000001</v>
      </c>
      <c r="P2537" s="6">
        <f t="shared" si="235"/>
        <v>10416.5</v>
      </c>
      <c r="Q2537" t="str">
        <f t="shared" si="236"/>
        <v>film &amp; video</v>
      </c>
      <c r="R2537" t="str">
        <f t="shared" si="237"/>
        <v>television</v>
      </c>
      <c r="S2537" s="12">
        <f t="shared" si="238"/>
        <v>41943.791030092594</v>
      </c>
      <c r="T2537" s="12">
        <f t="shared" si="239"/>
        <v>41974.832696759258</v>
      </c>
    </row>
    <row r="2538" spans="1:20" ht="96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8264</v>
      </c>
      <c r="O2538" s="8">
        <f t="shared" si="234"/>
        <v>1.130176111111111</v>
      </c>
      <c r="P2538" s="6">
        <f t="shared" si="235"/>
        <v>16.5</v>
      </c>
      <c r="Q2538" t="str">
        <f t="shared" si="236"/>
        <v>film &amp; video</v>
      </c>
      <c r="R2538" t="str">
        <f t="shared" si="237"/>
        <v>television</v>
      </c>
      <c r="S2538" s="12">
        <f t="shared" si="238"/>
        <v>41464.106087962966</v>
      </c>
      <c r="T2538" s="12">
        <f t="shared" si="239"/>
        <v>41485.106087962966</v>
      </c>
    </row>
    <row r="2539" spans="1:20" ht="96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8264</v>
      </c>
      <c r="O2539" s="8">
        <f t="shared" si="234"/>
        <v>1.0024999999999999</v>
      </c>
      <c r="P2539" s="6">
        <f t="shared" si="235"/>
        <v>555.5</v>
      </c>
      <c r="Q2539" t="str">
        <f t="shared" si="236"/>
        <v>film &amp; video</v>
      </c>
      <c r="R2539" t="str">
        <f t="shared" si="237"/>
        <v>television</v>
      </c>
      <c r="S2539" s="12">
        <f t="shared" si="238"/>
        <v>40696.648784722223</v>
      </c>
      <c r="T2539" s="12">
        <f t="shared" si="239"/>
        <v>40756.648784722223</v>
      </c>
    </row>
    <row r="2540" spans="1:20" ht="8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8264</v>
      </c>
      <c r="O2540" s="8">
        <f t="shared" si="234"/>
        <v>1.034</v>
      </c>
      <c r="P2540" s="6">
        <f t="shared" si="235"/>
        <v>10264.084999999999</v>
      </c>
      <c r="Q2540" t="str">
        <f t="shared" si="236"/>
        <v>film &amp; video</v>
      </c>
      <c r="R2540" t="str">
        <f t="shared" si="237"/>
        <v>television</v>
      </c>
      <c r="S2540" s="12">
        <f t="shared" si="238"/>
        <v>41298.509965277779</v>
      </c>
      <c r="T2540" s="12">
        <f t="shared" si="239"/>
        <v>41329.207638888889</v>
      </c>
    </row>
    <row r="2541" spans="1:20" ht="112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8264</v>
      </c>
      <c r="O2541" s="8">
        <f t="shared" si="234"/>
        <v>1.0702857142857143</v>
      </c>
      <c r="P2541" s="6">
        <f t="shared" si="235"/>
        <v>5042</v>
      </c>
      <c r="Q2541" t="str">
        <f t="shared" si="236"/>
        <v>film &amp; video</v>
      </c>
      <c r="R2541" t="str">
        <f t="shared" si="237"/>
        <v>television</v>
      </c>
      <c r="S2541" s="12">
        <f t="shared" si="238"/>
        <v>41977.902222222227</v>
      </c>
      <c r="T2541" s="12">
        <f t="shared" si="239"/>
        <v>42037.902222222227</v>
      </c>
    </row>
    <row r="2542" spans="1:20" ht="112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8264</v>
      </c>
      <c r="O2542" s="8">
        <f t="shared" si="234"/>
        <v>1.0357142857142858</v>
      </c>
      <c r="P2542" s="6">
        <f t="shared" si="235"/>
        <v>1306</v>
      </c>
      <c r="Q2542" t="str">
        <f t="shared" si="236"/>
        <v>film &amp; video</v>
      </c>
      <c r="R2542" t="str">
        <f t="shared" si="237"/>
        <v>television</v>
      </c>
      <c r="S2542" s="12">
        <f t="shared" si="238"/>
        <v>40785.675011574072</v>
      </c>
      <c r="T2542" s="12">
        <f t="shared" si="239"/>
        <v>40845.675011574072</v>
      </c>
    </row>
    <row r="2543" spans="1:20" ht="112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8264</v>
      </c>
      <c r="O2543" s="8">
        <f t="shared" si="234"/>
        <v>1.5640000000000001</v>
      </c>
      <c r="P2543" s="6">
        <f t="shared" si="235"/>
        <v>1904.5</v>
      </c>
      <c r="Q2543" t="str">
        <f t="shared" si="236"/>
        <v>film &amp; video</v>
      </c>
      <c r="R2543" t="str">
        <f t="shared" si="237"/>
        <v>television</v>
      </c>
      <c r="S2543" s="12">
        <f t="shared" si="238"/>
        <v>41483.449282407404</v>
      </c>
      <c r="T2543" s="12">
        <f t="shared" si="239"/>
        <v>41543.449282407404</v>
      </c>
    </row>
    <row r="2544" spans="1:20" ht="96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8264</v>
      </c>
      <c r="O2544" s="8">
        <f t="shared" si="234"/>
        <v>1.0082</v>
      </c>
      <c r="P2544" s="6">
        <f t="shared" si="235"/>
        <v>369</v>
      </c>
      <c r="Q2544" t="str">
        <f t="shared" si="236"/>
        <v>film &amp; video</v>
      </c>
      <c r="R2544" t="str">
        <f t="shared" si="237"/>
        <v>television</v>
      </c>
      <c r="S2544" s="12">
        <f t="shared" si="238"/>
        <v>41509.426585648151</v>
      </c>
      <c r="T2544" s="12">
        <f t="shared" si="239"/>
        <v>41548.165972222225</v>
      </c>
    </row>
    <row r="2545" spans="1:20" ht="12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8264</v>
      </c>
      <c r="O2545" s="8">
        <f t="shared" si="234"/>
        <v>1.9530000000000001</v>
      </c>
      <c r="P2545" s="6">
        <f t="shared" si="235"/>
        <v>202</v>
      </c>
      <c r="Q2545" t="str">
        <f t="shared" si="236"/>
        <v>film &amp; video</v>
      </c>
      <c r="R2545" t="str">
        <f t="shared" si="237"/>
        <v>television</v>
      </c>
      <c r="S2545" s="12">
        <f t="shared" si="238"/>
        <v>40514.107615740737</v>
      </c>
      <c r="T2545" s="12">
        <f t="shared" si="239"/>
        <v>40545.125</v>
      </c>
    </row>
    <row r="2546" spans="1:20" ht="80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8264</v>
      </c>
      <c r="O2546" s="8">
        <f t="shared" si="234"/>
        <v>1.1171428571428572</v>
      </c>
      <c r="P2546" s="6">
        <f t="shared" si="235"/>
        <v>2549</v>
      </c>
      <c r="Q2546" t="str">
        <f t="shared" si="236"/>
        <v>film &amp; video</v>
      </c>
      <c r="R2546" t="str">
        <f t="shared" si="237"/>
        <v>television</v>
      </c>
      <c r="S2546" s="12">
        <f t="shared" si="238"/>
        <v>41068.520474537036</v>
      </c>
      <c r="T2546" s="12">
        <f t="shared" si="239"/>
        <v>41098.520474537036</v>
      </c>
    </row>
    <row r="2547" spans="1:20" ht="12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8264</v>
      </c>
      <c r="O2547" s="8">
        <f t="shared" si="234"/>
        <v>1.1985454545454546</v>
      </c>
      <c r="P2547" s="6">
        <f t="shared" si="235"/>
        <v>1983.5</v>
      </c>
      <c r="Q2547" t="str">
        <f t="shared" si="236"/>
        <v>film &amp; video</v>
      </c>
      <c r="R2547" t="str">
        <f t="shared" si="237"/>
        <v>television</v>
      </c>
      <c r="S2547" s="12">
        <f t="shared" si="238"/>
        <v>42027.13817129629</v>
      </c>
      <c r="T2547" s="12">
        <f t="shared" si="239"/>
        <v>42062.020833333328</v>
      </c>
    </row>
    <row r="2548" spans="1:20" ht="96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8264</v>
      </c>
      <c r="O2548" s="8">
        <f t="shared" si="234"/>
        <v>1.0185</v>
      </c>
      <c r="P2548" s="6">
        <f t="shared" si="235"/>
        <v>1987.5</v>
      </c>
      <c r="Q2548" t="str">
        <f t="shared" si="236"/>
        <v>film &amp; video</v>
      </c>
      <c r="R2548" t="str">
        <f t="shared" si="237"/>
        <v>television</v>
      </c>
      <c r="S2548" s="12">
        <f t="shared" si="238"/>
        <v>41524.858553240738</v>
      </c>
      <c r="T2548" s="12">
        <f t="shared" si="239"/>
        <v>41552.208333333336</v>
      </c>
    </row>
    <row r="2549" spans="1:20" ht="112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8264</v>
      </c>
      <c r="O2549" s="8">
        <f t="shared" si="234"/>
        <v>1.0280254777070064</v>
      </c>
      <c r="P2549" s="6">
        <f t="shared" si="235"/>
        <v>3363</v>
      </c>
      <c r="Q2549" t="str">
        <f t="shared" si="236"/>
        <v>film &amp; video</v>
      </c>
      <c r="R2549" t="str">
        <f t="shared" si="237"/>
        <v>television</v>
      </c>
      <c r="S2549" s="12">
        <f t="shared" si="238"/>
        <v>40973.773182870369</v>
      </c>
      <c r="T2549" s="12">
        <f t="shared" si="239"/>
        <v>41003.731516203705</v>
      </c>
    </row>
    <row r="2550" spans="1:20" ht="96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8264</v>
      </c>
      <c r="O2550" s="8">
        <f t="shared" si="234"/>
        <v>1.0084615384615385</v>
      </c>
      <c r="P2550" s="6">
        <f t="shared" si="235"/>
        <v>3074</v>
      </c>
      <c r="Q2550" t="str">
        <f t="shared" si="236"/>
        <v>film &amp; video</v>
      </c>
      <c r="R2550" t="str">
        <f t="shared" si="237"/>
        <v>television</v>
      </c>
      <c r="S2550" s="12">
        <f t="shared" si="238"/>
        <v>42618.625428240746</v>
      </c>
      <c r="T2550" s="12">
        <f t="shared" si="239"/>
        <v>42643.185416666667</v>
      </c>
    </row>
    <row r="2551" spans="1:20" ht="96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8264</v>
      </c>
      <c r="O2551" s="8">
        <f t="shared" si="234"/>
        <v>1.0273469387755103</v>
      </c>
      <c r="P2551" s="6">
        <f t="shared" si="235"/>
        <v>825.5</v>
      </c>
      <c r="Q2551" t="str">
        <f t="shared" si="236"/>
        <v>film &amp; video</v>
      </c>
      <c r="R2551" t="str">
        <f t="shared" si="237"/>
        <v>television</v>
      </c>
      <c r="S2551" s="12">
        <f t="shared" si="238"/>
        <v>41390.757754629631</v>
      </c>
      <c r="T2551" s="12">
        <f t="shared" si="239"/>
        <v>41425.708333333336</v>
      </c>
    </row>
    <row r="2552" spans="1:20" ht="112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8264</v>
      </c>
      <c r="O2552" s="8">
        <f t="shared" si="234"/>
        <v>1.0649999999999999</v>
      </c>
      <c r="P2552" s="6">
        <f t="shared" si="235"/>
        <v>3352.5</v>
      </c>
      <c r="Q2552" t="str">
        <f t="shared" si="236"/>
        <v>film &amp; video</v>
      </c>
      <c r="R2552" t="str">
        <f t="shared" si="237"/>
        <v>television</v>
      </c>
      <c r="S2552" s="12">
        <f t="shared" si="238"/>
        <v>42228.634328703702</v>
      </c>
      <c r="T2552" s="12">
        <f t="shared" si="239"/>
        <v>42285.165972222225</v>
      </c>
    </row>
    <row r="2553" spans="1:20" ht="96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8264</v>
      </c>
      <c r="O2553" s="8">
        <f t="shared" si="234"/>
        <v>1.5553333333333332</v>
      </c>
      <c r="P2553" s="6">
        <f t="shared" si="235"/>
        <v>1915.75</v>
      </c>
      <c r="Q2553" t="str">
        <f t="shared" si="236"/>
        <v>film &amp; video</v>
      </c>
      <c r="R2553" t="str">
        <f t="shared" si="237"/>
        <v>television</v>
      </c>
      <c r="S2553" s="12">
        <f t="shared" si="238"/>
        <v>40961.252141203702</v>
      </c>
      <c r="T2553" s="12">
        <f t="shared" si="239"/>
        <v>40989.866666666669</v>
      </c>
    </row>
    <row r="2554" spans="1:20" ht="96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8264</v>
      </c>
      <c r="O2554" s="8">
        <f t="shared" si="234"/>
        <v>1.228</v>
      </c>
      <c r="P2554" s="6">
        <f t="shared" si="235"/>
        <v>1606.5</v>
      </c>
      <c r="Q2554" t="str">
        <f t="shared" si="236"/>
        <v>film &amp; video</v>
      </c>
      <c r="R2554" t="str">
        <f t="shared" si="237"/>
        <v>television</v>
      </c>
      <c r="S2554" s="12">
        <f t="shared" si="238"/>
        <v>42769.809965277775</v>
      </c>
      <c r="T2554" s="12">
        <f t="shared" si="239"/>
        <v>42799.809965277775</v>
      </c>
    </row>
    <row r="2555" spans="1:20" ht="96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8264</v>
      </c>
      <c r="O2555" s="8">
        <f t="shared" si="234"/>
        <v>1.0734999999999999</v>
      </c>
      <c r="P2555" s="6">
        <f t="shared" si="235"/>
        <v>1196.5</v>
      </c>
      <c r="Q2555" t="str">
        <f t="shared" si="236"/>
        <v>film &amp; video</v>
      </c>
      <c r="R2555" t="str">
        <f t="shared" si="237"/>
        <v>television</v>
      </c>
      <c r="S2555" s="12">
        <f t="shared" si="238"/>
        <v>41113.199155092596</v>
      </c>
      <c r="T2555" s="12">
        <f t="shared" si="239"/>
        <v>41173.199155092596</v>
      </c>
    </row>
    <row r="2556" spans="1:20" ht="12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8264</v>
      </c>
      <c r="O2556" s="8">
        <f t="shared" si="234"/>
        <v>1.0550335570469798</v>
      </c>
      <c r="P2556" s="6">
        <f t="shared" si="235"/>
        <v>1875.5</v>
      </c>
      <c r="Q2556" t="str">
        <f t="shared" si="236"/>
        <v>film &amp; video</v>
      </c>
      <c r="R2556" t="str">
        <f t="shared" si="237"/>
        <v>television</v>
      </c>
      <c r="S2556" s="12">
        <f t="shared" si="238"/>
        <v>42125.078275462962</v>
      </c>
      <c r="T2556" s="12">
        <f t="shared" si="239"/>
        <v>42156.165972222225</v>
      </c>
    </row>
    <row r="2557" spans="1:20" ht="12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8264</v>
      </c>
      <c r="O2557" s="8">
        <f t="shared" si="234"/>
        <v>1.1844444444444444</v>
      </c>
      <c r="P2557" s="6">
        <f t="shared" si="235"/>
        <v>1091</v>
      </c>
      <c r="Q2557" t="str">
        <f t="shared" si="236"/>
        <v>film &amp; video</v>
      </c>
      <c r="R2557" t="str">
        <f t="shared" si="237"/>
        <v>television</v>
      </c>
      <c r="S2557" s="12">
        <f t="shared" si="238"/>
        <v>41026.655011574076</v>
      </c>
      <c r="T2557" s="12">
        <f t="shared" si="239"/>
        <v>41057.655011574076</v>
      </c>
    </row>
    <row r="2558" spans="1:20" ht="96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8264</v>
      </c>
      <c r="O2558" s="8">
        <f t="shared" si="234"/>
        <v>1.0888</v>
      </c>
      <c r="P2558" s="6">
        <f t="shared" si="235"/>
        <v>410</v>
      </c>
      <c r="Q2558" t="str">
        <f t="shared" si="236"/>
        <v>film &amp; video</v>
      </c>
      <c r="R2558" t="str">
        <f t="shared" si="237"/>
        <v>television</v>
      </c>
      <c r="S2558" s="12">
        <f t="shared" si="238"/>
        <v>41222.991400462961</v>
      </c>
      <c r="T2558" s="12">
        <f t="shared" si="239"/>
        <v>41267.991400462961</v>
      </c>
    </row>
    <row r="2559" spans="1:20" ht="8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8264</v>
      </c>
      <c r="O2559" s="8">
        <f t="shared" si="234"/>
        <v>1.1125</v>
      </c>
      <c r="P2559" s="6">
        <f t="shared" si="235"/>
        <v>551</v>
      </c>
      <c r="Q2559" t="str">
        <f t="shared" si="236"/>
        <v>film &amp; video</v>
      </c>
      <c r="R2559" t="str">
        <f t="shared" si="237"/>
        <v>television</v>
      </c>
      <c r="S2559" s="12">
        <f t="shared" si="238"/>
        <v>41744.745208333334</v>
      </c>
      <c r="T2559" s="12">
        <f t="shared" si="239"/>
        <v>41774.745208333334</v>
      </c>
    </row>
    <row r="2560" spans="1:20" ht="8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8264</v>
      </c>
      <c r="O2560" s="8">
        <f t="shared" si="234"/>
        <v>1.0009999999999999</v>
      </c>
      <c r="P2560" s="6">
        <f t="shared" si="235"/>
        <v>689.5</v>
      </c>
      <c r="Q2560" t="str">
        <f t="shared" si="236"/>
        <v>film &amp; video</v>
      </c>
      <c r="R2560" t="str">
        <f t="shared" si="237"/>
        <v>television</v>
      </c>
      <c r="S2560" s="12">
        <f t="shared" si="238"/>
        <v>42093.860023148154</v>
      </c>
      <c r="T2560" s="12">
        <f t="shared" si="239"/>
        <v>42125.582638888889</v>
      </c>
    </row>
    <row r="2561" spans="1:20" ht="112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8264</v>
      </c>
      <c r="O2561" s="8">
        <f t="shared" si="234"/>
        <v>0</v>
      </c>
      <c r="P2561" s="6">
        <f t="shared" si="235"/>
        <v>457.5</v>
      </c>
      <c r="Q2561" t="str">
        <f t="shared" si="236"/>
        <v>film &amp; video</v>
      </c>
      <c r="R2561" t="str">
        <f t="shared" si="237"/>
        <v>television</v>
      </c>
      <c r="S2561" s="12">
        <f t="shared" si="238"/>
        <v>40829.873657407406</v>
      </c>
      <c r="T2561" s="12">
        <f t="shared" si="239"/>
        <v>40862.817361111112</v>
      </c>
    </row>
    <row r="2562" spans="1:20" ht="12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8264</v>
      </c>
      <c r="O2562" s="8">
        <f t="shared" si="234"/>
        <v>7.4999999999999997E-3</v>
      </c>
      <c r="P2562" s="6">
        <f t="shared" si="235"/>
        <v>1512</v>
      </c>
      <c r="Q2562" t="str">
        <f t="shared" si="236"/>
        <v>film &amp; video</v>
      </c>
      <c r="R2562" t="str">
        <f t="shared" si="237"/>
        <v>television</v>
      </c>
      <c r="S2562" s="12">
        <f t="shared" si="238"/>
        <v>42039.951087962967</v>
      </c>
      <c r="T2562" s="12">
        <f t="shared" si="239"/>
        <v>42069.951087962967</v>
      </c>
    </row>
    <row r="2563" spans="1:20" ht="96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8264</v>
      </c>
      <c r="O2563" s="8">
        <f t="shared" ref="O2563:O2626" si="240">E2565/D2565</f>
        <v>0</v>
      </c>
      <c r="P2563" s="6">
        <f t="shared" ref="P2563:P2626" si="241">AVERAGE(E2563, L2563)</f>
        <v>0</v>
      </c>
      <c r="Q2563" t="str">
        <f t="shared" ref="Q2563:Q2626" si="242">LEFT(N2563, SEARCH("/",N2563,1)-1)</f>
        <v>film &amp; video</v>
      </c>
      <c r="R2563" t="str">
        <f t="shared" ref="R2563:R2626" si="243">RIGHT(N2563,LEN(N2563)-FIND("/",N2563))</f>
        <v>television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112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8264</v>
      </c>
      <c r="O2564" s="8">
        <f t="shared" si="240"/>
        <v>0</v>
      </c>
      <c r="P2564" s="6">
        <f t="shared" si="241"/>
        <v>39</v>
      </c>
      <c r="Q2564" t="str">
        <f t="shared" si="242"/>
        <v>film &amp; video</v>
      </c>
      <c r="R2564" t="str">
        <f t="shared" si="243"/>
        <v>television</v>
      </c>
      <c r="S2564" s="12">
        <f t="shared" si="244"/>
        <v>42594.524756944447</v>
      </c>
      <c r="T2564" s="12">
        <f t="shared" si="245"/>
        <v>42654.524756944447</v>
      </c>
    </row>
    <row r="2565" spans="1:20" ht="64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8264</v>
      </c>
      <c r="O2565" s="8">
        <f t="shared" si="240"/>
        <v>0.01</v>
      </c>
      <c r="P2565" s="6">
        <f t="shared" si="241"/>
        <v>0</v>
      </c>
      <c r="Q2565" t="str">
        <f t="shared" si="242"/>
        <v>film &amp; video</v>
      </c>
      <c r="R2565" t="str">
        <f t="shared" si="243"/>
        <v>television</v>
      </c>
      <c r="S2565" s="12">
        <f t="shared" si="244"/>
        <v>42155.139479166668</v>
      </c>
      <c r="T2565" s="12">
        <f t="shared" si="245"/>
        <v>42215.139479166668</v>
      </c>
    </row>
    <row r="2566" spans="1:20" ht="96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8264</v>
      </c>
      <c r="O2566" s="8">
        <f t="shared" si="240"/>
        <v>0</v>
      </c>
      <c r="P2566" s="6">
        <f t="shared" si="241"/>
        <v>0</v>
      </c>
      <c r="Q2566" t="str">
        <f t="shared" si="242"/>
        <v>film &amp; video</v>
      </c>
      <c r="R2566" t="str">
        <f t="shared" si="243"/>
        <v>television</v>
      </c>
      <c r="S2566" s="12">
        <f t="shared" si="244"/>
        <v>41822.040497685186</v>
      </c>
      <c r="T2566" s="12">
        <f t="shared" si="245"/>
        <v>41852.040497685186</v>
      </c>
    </row>
    <row r="2567" spans="1:20" ht="96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8264</v>
      </c>
      <c r="O2567" s="8">
        <f t="shared" si="240"/>
        <v>2.6666666666666666E-3</v>
      </c>
      <c r="P2567" s="6">
        <f t="shared" si="241"/>
        <v>50.5</v>
      </c>
      <c r="Q2567" t="str">
        <f t="shared" si="242"/>
        <v>film &amp; video</v>
      </c>
      <c r="R2567" t="str">
        <f t="shared" si="243"/>
        <v>television</v>
      </c>
      <c r="S2567" s="12">
        <f t="shared" si="244"/>
        <v>42440.650335648148</v>
      </c>
      <c r="T2567" s="12">
        <f t="shared" si="245"/>
        <v>42499.868055555555</v>
      </c>
    </row>
    <row r="2568" spans="1:20" ht="96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8264</v>
      </c>
      <c r="O2568" s="8">
        <f t="shared" si="240"/>
        <v>5.0000000000000001E-3</v>
      </c>
      <c r="P2568" s="6">
        <f t="shared" si="241"/>
        <v>0</v>
      </c>
      <c r="Q2568" t="str">
        <f t="shared" si="242"/>
        <v>film &amp; video</v>
      </c>
      <c r="R2568" t="str">
        <f t="shared" si="243"/>
        <v>television</v>
      </c>
      <c r="S2568" s="12">
        <f t="shared" si="244"/>
        <v>41842.980879629627</v>
      </c>
      <c r="T2568" s="12">
        <f t="shared" si="245"/>
        <v>41872.980879629627</v>
      </c>
    </row>
    <row r="2569" spans="1:20" ht="112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8264</v>
      </c>
      <c r="O2569" s="8">
        <f t="shared" si="240"/>
        <v>2.2307692307692306E-2</v>
      </c>
      <c r="P2569" s="6">
        <f t="shared" si="241"/>
        <v>61</v>
      </c>
      <c r="Q2569" t="str">
        <f t="shared" si="242"/>
        <v>film &amp; video</v>
      </c>
      <c r="R2569" t="str">
        <f t="shared" si="243"/>
        <v>television</v>
      </c>
      <c r="S2569" s="12">
        <f t="shared" si="244"/>
        <v>42087.878912037035</v>
      </c>
      <c r="T2569" s="12">
        <f t="shared" si="245"/>
        <v>42117.878912037035</v>
      </c>
    </row>
    <row r="2570" spans="1:20" ht="112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8264</v>
      </c>
      <c r="O2570" s="8">
        <f t="shared" si="240"/>
        <v>8.4285714285714294E-3</v>
      </c>
      <c r="P2570" s="6">
        <f t="shared" si="241"/>
        <v>25.5</v>
      </c>
      <c r="Q2570" t="str">
        <f t="shared" si="242"/>
        <v>film &amp; video</v>
      </c>
      <c r="R2570" t="str">
        <f t="shared" si="243"/>
        <v>television</v>
      </c>
      <c r="S2570" s="12">
        <f t="shared" si="244"/>
        <v>42584.666597222225</v>
      </c>
      <c r="T2570" s="12">
        <f t="shared" si="245"/>
        <v>42614.666597222225</v>
      </c>
    </row>
    <row r="2571" spans="1:20" ht="80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8264</v>
      </c>
      <c r="O2571" s="8">
        <f t="shared" si="240"/>
        <v>2.5000000000000001E-3</v>
      </c>
      <c r="P2571" s="6">
        <f t="shared" si="241"/>
        <v>73.5</v>
      </c>
      <c r="Q2571" t="str">
        <f t="shared" si="242"/>
        <v>film &amp; video</v>
      </c>
      <c r="R2571" t="str">
        <f t="shared" si="243"/>
        <v>television</v>
      </c>
      <c r="S2571" s="12">
        <f t="shared" si="244"/>
        <v>42234.105462962965</v>
      </c>
      <c r="T2571" s="12">
        <f t="shared" si="245"/>
        <v>42264.105462962965</v>
      </c>
    </row>
    <row r="2572" spans="1:20" ht="96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8264</v>
      </c>
      <c r="O2572" s="8">
        <f t="shared" si="240"/>
        <v>0</v>
      </c>
      <c r="P2572" s="6">
        <f t="shared" si="241"/>
        <v>30.5</v>
      </c>
      <c r="Q2572" t="str">
        <f t="shared" si="242"/>
        <v>film &amp; video</v>
      </c>
      <c r="R2572" t="str">
        <f t="shared" si="243"/>
        <v>television</v>
      </c>
      <c r="S2572" s="12">
        <f t="shared" si="244"/>
        <v>42744.903182870374</v>
      </c>
      <c r="T2572" s="12">
        <f t="shared" si="245"/>
        <v>42774.903182870374</v>
      </c>
    </row>
    <row r="2573" spans="1:20" ht="96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8264</v>
      </c>
      <c r="O2573" s="8">
        <f t="shared" si="240"/>
        <v>0</v>
      </c>
      <c r="P2573" s="6">
        <f t="shared" si="241"/>
        <v>127</v>
      </c>
      <c r="Q2573" t="str">
        <f t="shared" si="242"/>
        <v>film &amp; video</v>
      </c>
      <c r="R2573" t="str">
        <f t="shared" si="243"/>
        <v>television</v>
      </c>
      <c r="S2573" s="12">
        <f t="shared" si="244"/>
        <v>42449.341678240744</v>
      </c>
      <c r="T2573" s="12">
        <f t="shared" si="245"/>
        <v>42509.341678240744</v>
      </c>
    </row>
    <row r="2574" spans="1:20" ht="96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8264</v>
      </c>
      <c r="O2574" s="8">
        <f t="shared" si="240"/>
        <v>0</v>
      </c>
      <c r="P2574" s="6">
        <f t="shared" si="241"/>
        <v>0</v>
      </c>
      <c r="Q2574" t="str">
        <f t="shared" si="242"/>
        <v>film &amp; video</v>
      </c>
      <c r="R2574" t="str">
        <f t="shared" si="243"/>
        <v>television</v>
      </c>
      <c r="S2574" s="12">
        <f t="shared" si="244"/>
        <v>42077.119409722218</v>
      </c>
      <c r="T2574" s="12">
        <f t="shared" si="245"/>
        <v>42107.119409722218</v>
      </c>
    </row>
    <row r="2575" spans="1:20" ht="112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8264</v>
      </c>
      <c r="O2575" s="8">
        <f t="shared" si="240"/>
        <v>0</v>
      </c>
      <c r="P2575" s="6">
        <f t="shared" si="241"/>
        <v>0</v>
      </c>
      <c r="Q2575" t="str">
        <f t="shared" si="242"/>
        <v>film &amp; video</v>
      </c>
      <c r="R2575" t="str">
        <f t="shared" si="243"/>
        <v>television</v>
      </c>
      <c r="S2575" s="12">
        <f t="shared" si="244"/>
        <v>41829.592002314814</v>
      </c>
      <c r="T2575" s="12">
        <f t="shared" si="245"/>
        <v>41874.592002314814</v>
      </c>
    </row>
    <row r="2576" spans="1:20" ht="112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8264</v>
      </c>
      <c r="O2576" s="8">
        <f t="shared" si="240"/>
        <v>0</v>
      </c>
      <c r="P2576" s="6">
        <f t="shared" si="241"/>
        <v>0</v>
      </c>
      <c r="Q2576" t="str">
        <f t="shared" si="242"/>
        <v>film &amp; video</v>
      </c>
      <c r="R2576" t="str">
        <f t="shared" si="243"/>
        <v>television</v>
      </c>
      <c r="S2576" s="12">
        <f t="shared" si="244"/>
        <v>42487.825752314813</v>
      </c>
      <c r="T2576" s="12">
        <f t="shared" si="245"/>
        <v>42508.825752314813</v>
      </c>
    </row>
    <row r="2577" spans="1:20" ht="112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8264</v>
      </c>
      <c r="O2577" s="8">
        <f t="shared" si="240"/>
        <v>0</v>
      </c>
      <c r="P2577" s="6">
        <f t="shared" si="241"/>
        <v>0</v>
      </c>
      <c r="Q2577" t="str">
        <f t="shared" si="242"/>
        <v>film &amp; video</v>
      </c>
      <c r="R2577" t="str">
        <f t="shared" si="243"/>
        <v>television</v>
      </c>
      <c r="S2577" s="12">
        <f t="shared" si="244"/>
        <v>41986.108726851846</v>
      </c>
      <c r="T2577" s="12">
        <f t="shared" si="245"/>
        <v>42016.108726851846</v>
      </c>
    </row>
    <row r="2578" spans="1:20" ht="64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8264</v>
      </c>
      <c r="O2578" s="8">
        <f t="shared" si="240"/>
        <v>0</v>
      </c>
      <c r="P2578" s="6">
        <f t="shared" si="241"/>
        <v>0</v>
      </c>
      <c r="Q2578" t="str">
        <f t="shared" si="242"/>
        <v>film &amp; video</v>
      </c>
      <c r="R2578" t="str">
        <f t="shared" si="243"/>
        <v>television</v>
      </c>
      <c r="S2578" s="12">
        <f t="shared" si="244"/>
        <v>42060.00980324074</v>
      </c>
      <c r="T2578" s="12">
        <f t="shared" si="245"/>
        <v>42104.968136574069</v>
      </c>
    </row>
    <row r="2579" spans="1:20" ht="112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8264</v>
      </c>
      <c r="O2579" s="8">
        <f t="shared" si="240"/>
        <v>1.3849999999999999E-3</v>
      </c>
      <c r="P2579" s="6">
        <f t="shared" si="241"/>
        <v>0</v>
      </c>
      <c r="Q2579" t="str">
        <f t="shared" si="242"/>
        <v>film &amp; video</v>
      </c>
      <c r="R2579" t="str">
        <f t="shared" si="243"/>
        <v>television</v>
      </c>
      <c r="S2579" s="12">
        <f t="shared" si="244"/>
        <v>41830.820567129631</v>
      </c>
      <c r="T2579" s="12">
        <f t="shared" si="245"/>
        <v>41855.820567129631</v>
      </c>
    </row>
    <row r="2580" spans="1:20" ht="112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8264</v>
      </c>
      <c r="O2580" s="8">
        <f t="shared" si="240"/>
        <v>6.0000000000000001E-3</v>
      </c>
      <c r="P2580" s="6">
        <f t="shared" si="241"/>
        <v>0</v>
      </c>
      <c r="Q2580" t="str">
        <f t="shared" si="242"/>
        <v>film &amp; video</v>
      </c>
      <c r="R2580" t="str">
        <f t="shared" si="243"/>
        <v>television</v>
      </c>
      <c r="S2580" s="12">
        <f t="shared" si="244"/>
        <v>42238.022905092599</v>
      </c>
      <c r="T2580" s="12">
        <f t="shared" si="245"/>
        <v>42286.708333333328</v>
      </c>
    </row>
    <row r="2581" spans="1:20" ht="96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8264</v>
      </c>
      <c r="O2581" s="8">
        <f t="shared" si="240"/>
        <v>0.106</v>
      </c>
      <c r="P2581" s="6">
        <f t="shared" si="241"/>
        <v>144.5</v>
      </c>
      <c r="Q2581" t="str">
        <f t="shared" si="242"/>
        <v>film &amp; video</v>
      </c>
      <c r="R2581" t="str">
        <f t="shared" si="243"/>
        <v>television</v>
      </c>
      <c r="S2581" s="12">
        <f t="shared" si="244"/>
        <v>41837.829895833333</v>
      </c>
      <c r="T2581" s="12">
        <f t="shared" si="245"/>
        <v>41897.829895833333</v>
      </c>
    </row>
    <row r="2582" spans="1:20" ht="96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8264</v>
      </c>
      <c r="O2582" s="8">
        <f t="shared" si="240"/>
        <v>1.1111111111111112E-5</v>
      </c>
      <c r="P2582" s="6">
        <f t="shared" si="241"/>
        <v>26.5</v>
      </c>
      <c r="Q2582" t="str">
        <f t="shared" si="242"/>
        <v>film &amp; video</v>
      </c>
      <c r="R2582" t="str">
        <f t="shared" si="243"/>
        <v>television</v>
      </c>
      <c r="S2582" s="12">
        <f t="shared" si="244"/>
        <v>42110.326423611114</v>
      </c>
      <c r="T2582" s="12">
        <f t="shared" si="245"/>
        <v>42140.125</v>
      </c>
    </row>
    <row r="2583" spans="1:20" ht="96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8264</v>
      </c>
      <c r="O2583" s="8">
        <f t="shared" si="240"/>
        <v>5.0000000000000001E-3</v>
      </c>
      <c r="P2583" s="6">
        <f t="shared" si="241"/>
        <v>270.5</v>
      </c>
      <c r="Q2583" t="str">
        <f t="shared" si="242"/>
        <v>film &amp; video</v>
      </c>
      <c r="R2583" t="str">
        <f t="shared" si="243"/>
        <v>television</v>
      </c>
      <c r="S2583" s="12">
        <f t="shared" si="244"/>
        <v>42294.628449074073</v>
      </c>
      <c r="T2583" s="12">
        <f t="shared" si="245"/>
        <v>42324.670115740737</v>
      </c>
    </row>
    <row r="2584" spans="1:20" ht="48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8264</v>
      </c>
      <c r="O2584" s="8">
        <f t="shared" si="240"/>
        <v>0</v>
      </c>
      <c r="P2584" s="6">
        <f t="shared" si="241"/>
        <v>1</v>
      </c>
      <c r="Q2584" t="str">
        <f t="shared" si="242"/>
        <v>film &amp; video</v>
      </c>
      <c r="R2584" t="str">
        <f t="shared" si="243"/>
        <v>television</v>
      </c>
      <c r="S2584" s="12">
        <f t="shared" si="244"/>
        <v>42642.988819444443</v>
      </c>
      <c r="T2584" s="12">
        <f t="shared" si="245"/>
        <v>42672.988819444443</v>
      </c>
    </row>
    <row r="2585" spans="1:20" ht="8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8264</v>
      </c>
      <c r="O2585" s="8">
        <f t="shared" si="240"/>
        <v>1.6666666666666668E-3</v>
      </c>
      <c r="P2585" s="6">
        <f t="shared" si="241"/>
        <v>5</v>
      </c>
      <c r="Q2585" t="str">
        <f t="shared" si="242"/>
        <v>film &amp; video</v>
      </c>
      <c r="R2585" t="str">
        <f t="shared" si="243"/>
        <v>television</v>
      </c>
      <c r="S2585" s="12">
        <f t="shared" si="244"/>
        <v>42019.76944444445</v>
      </c>
      <c r="T2585" s="12">
        <f t="shared" si="245"/>
        <v>42079.727777777778</v>
      </c>
    </row>
    <row r="2586" spans="1:20" ht="8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8264</v>
      </c>
      <c r="O2586" s="8">
        <f t="shared" si="240"/>
        <v>1.6666666666666668E-3</v>
      </c>
      <c r="P2586" s="6">
        <f t="shared" si="241"/>
        <v>0</v>
      </c>
      <c r="Q2586" t="str">
        <f t="shared" si="242"/>
        <v>film &amp; video</v>
      </c>
      <c r="R2586" t="str">
        <f t="shared" si="243"/>
        <v>television</v>
      </c>
      <c r="S2586" s="12">
        <f t="shared" si="244"/>
        <v>42140.173252314817</v>
      </c>
      <c r="T2586" s="12">
        <f t="shared" si="245"/>
        <v>42170.173252314817</v>
      </c>
    </row>
    <row r="2587" spans="1:20" ht="96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8264</v>
      </c>
      <c r="O2587" s="8">
        <f t="shared" si="240"/>
        <v>2.4340000000000001E-2</v>
      </c>
      <c r="P2587" s="6">
        <f t="shared" si="241"/>
        <v>25.5</v>
      </c>
      <c r="Q2587" t="str">
        <f t="shared" si="242"/>
        <v>film &amp; video</v>
      </c>
      <c r="R2587" t="str">
        <f t="shared" si="243"/>
        <v>television</v>
      </c>
      <c r="S2587" s="12">
        <f t="shared" si="244"/>
        <v>41795.963333333333</v>
      </c>
      <c r="T2587" s="12">
        <f t="shared" si="245"/>
        <v>41825.963333333333</v>
      </c>
    </row>
    <row r="2588" spans="1:20" ht="64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8264</v>
      </c>
      <c r="O2588" s="8">
        <f t="shared" si="240"/>
        <v>3.8833333333333331E-2</v>
      </c>
      <c r="P2588" s="6">
        <f t="shared" si="241"/>
        <v>3</v>
      </c>
      <c r="Q2588" t="str">
        <f t="shared" si="242"/>
        <v>film &amp; video</v>
      </c>
      <c r="R2588" t="str">
        <f t="shared" si="243"/>
        <v>television</v>
      </c>
      <c r="S2588" s="12">
        <f t="shared" si="244"/>
        <v>42333.330277777779</v>
      </c>
      <c r="T2588" s="12">
        <f t="shared" si="245"/>
        <v>42363.330277777779</v>
      </c>
    </row>
    <row r="2589" spans="1:20" ht="112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8264</v>
      </c>
      <c r="O2589" s="8">
        <f t="shared" si="240"/>
        <v>1E-4</v>
      </c>
      <c r="P2589" s="6">
        <f t="shared" si="241"/>
        <v>611.5</v>
      </c>
      <c r="Q2589" t="str">
        <f t="shared" si="242"/>
        <v>film &amp; video</v>
      </c>
      <c r="R2589" t="str">
        <f t="shared" si="243"/>
        <v>television</v>
      </c>
      <c r="S2589" s="12">
        <f t="shared" si="244"/>
        <v>42338.675381944442</v>
      </c>
      <c r="T2589" s="12">
        <f t="shared" si="245"/>
        <v>42368.675381944442</v>
      </c>
    </row>
    <row r="2590" spans="1:20" ht="96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8264</v>
      </c>
      <c r="O2590" s="8">
        <f t="shared" si="240"/>
        <v>0</v>
      </c>
      <c r="P2590" s="6">
        <f t="shared" si="241"/>
        <v>120.5</v>
      </c>
      <c r="Q2590" t="str">
        <f t="shared" si="242"/>
        <v>film &amp; video</v>
      </c>
      <c r="R2590" t="str">
        <f t="shared" si="243"/>
        <v>television</v>
      </c>
      <c r="S2590" s="12">
        <f t="shared" si="244"/>
        <v>42042.676226851851</v>
      </c>
      <c r="T2590" s="12">
        <f t="shared" si="245"/>
        <v>42094.551388888889</v>
      </c>
    </row>
    <row r="2591" spans="1:20" ht="96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8264</v>
      </c>
      <c r="O2591" s="8">
        <f t="shared" si="240"/>
        <v>1.7333333333333333E-2</v>
      </c>
      <c r="P2591" s="6">
        <f t="shared" si="241"/>
        <v>3</v>
      </c>
      <c r="Q2591" t="str">
        <f t="shared" si="242"/>
        <v>film &amp; video</v>
      </c>
      <c r="R2591" t="str">
        <f t="shared" si="243"/>
        <v>television</v>
      </c>
      <c r="S2591" s="12">
        <f t="shared" si="244"/>
        <v>42422.536192129628</v>
      </c>
      <c r="T2591" s="12">
        <f t="shared" si="245"/>
        <v>42452.494525462964</v>
      </c>
    </row>
    <row r="2592" spans="1:20" ht="112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8264</v>
      </c>
      <c r="O2592" s="8">
        <f t="shared" si="240"/>
        <v>1.6666666666666668E-3</v>
      </c>
      <c r="P2592" s="6">
        <f t="shared" si="241"/>
        <v>0</v>
      </c>
      <c r="Q2592" t="str">
        <f t="shared" si="242"/>
        <v>film &amp; video</v>
      </c>
      <c r="R2592" t="str">
        <f t="shared" si="243"/>
        <v>television</v>
      </c>
      <c r="S2592" s="12">
        <f t="shared" si="244"/>
        <v>42388.589085648149</v>
      </c>
      <c r="T2592" s="12">
        <f t="shared" si="245"/>
        <v>42395.589085648149</v>
      </c>
    </row>
    <row r="2593" spans="1:20" ht="96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8264</v>
      </c>
      <c r="O2593" s="8">
        <f t="shared" si="240"/>
        <v>0</v>
      </c>
      <c r="P2593" s="6">
        <f t="shared" si="241"/>
        <v>14</v>
      </c>
      <c r="Q2593" t="str">
        <f t="shared" si="242"/>
        <v>film &amp; video</v>
      </c>
      <c r="R2593" t="str">
        <f t="shared" si="243"/>
        <v>television</v>
      </c>
      <c r="S2593" s="12">
        <f t="shared" si="244"/>
        <v>42382.906527777777</v>
      </c>
      <c r="T2593" s="12">
        <f t="shared" si="245"/>
        <v>42442.864861111113</v>
      </c>
    </row>
    <row r="2594" spans="1:20" ht="112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8264</v>
      </c>
      <c r="O2594" s="8">
        <f t="shared" si="240"/>
        <v>1.2500000000000001E-5</v>
      </c>
      <c r="P2594" s="6">
        <f t="shared" si="241"/>
        <v>25.5</v>
      </c>
      <c r="Q2594" t="str">
        <f t="shared" si="242"/>
        <v>film &amp; video</v>
      </c>
      <c r="R2594" t="str">
        <f t="shared" si="243"/>
        <v>television</v>
      </c>
      <c r="S2594" s="12">
        <f t="shared" si="244"/>
        <v>41887.801168981481</v>
      </c>
      <c r="T2594" s="12">
        <f t="shared" si="245"/>
        <v>41917.801168981481</v>
      </c>
    </row>
    <row r="2595" spans="1:20" ht="96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8264</v>
      </c>
      <c r="O2595" s="8">
        <f t="shared" si="240"/>
        <v>0.12166666666666667</v>
      </c>
      <c r="P2595" s="6">
        <f t="shared" si="241"/>
        <v>0</v>
      </c>
      <c r="Q2595" t="str">
        <f t="shared" si="242"/>
        <v>film &amp; video</v>
      </c>
      <c r="R2595" t="str">
        <f t="shared" si="243"/>
        <v>television</v>
      </c>
      <c r="S2595" s="12">
        <f t="shared" si="244"/>
        <v>42089.84520833334</v>
      </c>
      <c r="T2595" s="12">
        <f t="shared" si="245"/>
        <v>42119.84520833334</v>
      </c>
    </row>
    <row r="2596" spans="1:20" ht="96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8264</v>
      </c>
      <c r="O2596" s="8">
        <f t="shared" si="240"/>
        <v>0.23588571428571428</v>
      </c>
      <c r="P2596" s="6">
        <f t="shared" si="241"/>
        <v>1</v>
      </c>
      <c r="Q2596" t="str">
        <f t="shared" si="242"/>
        <v>film &amp; video</v>
      </c>
      <c r="R2596" t="str">
        <f t="shared" si="243"/>
        <v>television</v>
      </c>
      <c r="S2596" s="12">
        <f t="shared" si="244"/>
        <v>41828.967916666668</v>
      </c>
      <c r="T2596" s="12">
        <f t="shared" si="245"/>
        <v>41858.967916666668</v>
      </c>
    </row>
    <row r="2597" spans="1:20" ht="48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8264</v>
      </c>
      <c r="O2597" s="8">
        <f t="shared" si="240"/>
        <v>5.6666666666666664E-2</v>
      </c>
      <c r="P2597" s="6">
        <f t="shared" si="241"/>
        <v>922</v>
      </c>
      <c r="Q2597" t="str">
        <f t="shared" si="242"/>
        <v>film &amp; video</v>
      </c>
      <c r="R2597" t="str">
        <f t="shared" si="243"/>
        <v>television</v>
      </c>
      <c r="S2597" s="12">
        <f t="shared" si="244"/>
        <v>42760.244212962964</v>
      </c>
      <c r="T2597" s="12">
        <f t="shared" si="245"/>
        <v>42790.244212962964</v>
      </c>
    </row>
    <row r="2598" spans="1:20" ht="112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8264</v>
      </c>
      <c r="O2598" s="8">
        <f t="shared" si="240"/>
        <v>0.39</v>
      </c>
      <c r="P2598" s="6">
        <f t="shared" si="241"/>
        <v>4141.5</v>
      </c>
      <c r="Q2598" t="str">
        <f t="shared" si="242"/>
        <v>film &amp; video</v>
      </c>
      <c r="R2598" t="str">
        <f t="shared" si="243"/>
        <v>television</v>
      </c>
      <c r="S2598" s="12">
        <f t="shared" si="244"/>
        <v>41828.664456018516</v>
      </c>
      <c r="T2598" s="12">
        <f t="shared" si="245"/>
        <v>41858.664456018516</v>
      </c>
    </row>
    <row r="2599" spans="1:20" ht="96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8264</v>
      </c>
      <c r="O2599" s="8">
        <f t="shared" si="240"/>
        <v>9.9546510341776348E-3</v>
      </c>
      <c r="P2599" s="6">
        <f t="shared" si="241"/>
        <v>46</v>
      </c>
      <c r="Q2599" t="str">
        <f t="shared" si="242"/>
        <v>film &amp; video</v>
      </c>
      <c r="R2599" t="str">
        <f t="shared" si="243"/>
        <v>television</v>
      </c>
      <c r="S2599" s="12">
        <f t="shared" si="244"/>
        <v>42510.341631944444</v>
      </c>
      <c r="T2599" s="12">
        <f t="shared" si="245"/>
        <v>42540.341631944444</v>
      </c>
    </row>
    <row r="2600" spans="1:20" ht="8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8264</v>
      </c>
      <c r="O2600" s="8">
        <f t="shared" si="240"/>
        <v>6.9320000000000007E-2</v>
      </c>
      <c r="P2600" s="6">
        <f t="shared" si="241"/>
        <v>592</v>
      </c>
      <c r="Q2600" t="str">
        <f t="shared" si="242"/>
        <v>film &amp; video</v>
      </c>
      <c r="R2600" t="str">
        <f t="shared" si="243"/>
        <v>television</v>
      </c>
      <c r="S2600" s="12">
        <f t="shared" si="244"/>
        <v>42240.840289351851</v>
      </c>
      <c r="T2600" s="12">
        <f t="shared" si="245"/>
        <v>42270.840289351851</v>
      </c>
    </row>
    <row r="2601" spans="1:20" ht="8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8264</v>
      </c>
      <c r="O2601" s="8">
        <f t="shared" si="240"/>
        <v>6.6139999999999999</v>
      </c>
      <c r="P2601" s="6">
        <f t="shared" si="241"/>
        <v>47.5</v>
      </c>
      <c r="Q2601" t="str">
        <f t="shared" si="242"/>
        <v>film &amp; video</v>
      </c>
      <c r="R2601" t="str">
        <f t="shared" si="243"/>
        <v>television</v>
      </c>
      <c r="S2601" s="12">
        <f t="shared" si="244"/>
        <v>41809.754016203704</v>
      </c>
      <c r="T2601" s="12">
        <f t="shared" si="245"/>
        <v>41854.754016203704</v>
      </c>
    </row>
    <row r="2602" spans="1:20" ht="8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8264</v>
      </c>
      <c r="O2602" s="8">
        <f t="shared" si="240"/>
        <v>3.2609166666666667</v>
      </c>
      <c r="P2602" s="6">
        <f t="shared" si="241"/>
        <v>1748</v>
      </c>
      <c r="Q2602" t="str">
        <f t="shared" si="242"/>
        <v>film &amp; video</v>
      </c>
      <c r="R2602" t="str">
        <f t="shared" si="243"/>
        <v>television</v>
      </c>
      <c r="S2602" s="12">
        <f t="shared" si="244"/>
        <v>42394.900462962964</v>
      </c>
      <c r="T2602" s="12">
        <f t="shared" si="245"/>
        <v>42454.858796296292</v>
      </c>
    </row>
    <row r="2603" spans="1:20" ht="112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8264</v>
      </c>
      <c r="O2603" s="8">
        <f t="shared" si="240"/>
        <v>1.0148571428571429</v>
      </c>
      <c r="P2603" s="6">
        <f t="shared" si="241"/>
        <v>1729</v>
      </c>
      <c r="Q2603" t="str">
        <f t="shared" si="242"/>
        <v>film &amp; video</v>
      </c>
      <c r="R2603" t="str">
        <f t="shared" si="243"/>
        <v>television</v>
      </c>
      <c r="S2603" s="12">
        <f t="shared" si="244"/>
        <v>41150.902187499996</v>
      </c>
      <c r="T2603" s="12">
        <f t="shared" si="245"/>
        <v>41165.165972222225</v>
      </c>
    </row>
    <row r="2604" spans="1:20" ht="80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8264</v>
      </c>
      <c r="O2604" s="8">
        <f t="shared" si="240"/>
        <v>1.0421799999999999</v>
      </c>
      <c r="P2604" s="6">
        <f t="shared" si="241"/>
        <v>19810</v>
      </c>
      <c r="Q2604" t="str">
        <f t="shared" si="242"/>
        <v>film &amp; video</v>
      </c>
      <c r="R2604" t="str">
        <f t="shared" si="243"/>
        <v>television</v>
      </c>
      <c r="S2604" s="12">
        <f t="shared" si="244"/>
        <v>41915.747314814813</v>
      </c>
      <c r="T2604" s="12">
        <f t="shared" si="245"/>
        <v>41955.888888888891</v>
      </c>
    </row>
    <row r="2605" spans="1:20" ht="64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8264</v>
      </c>
      <c r="O2605" s="8">
        <f t="shared" si="240"/>
        <v>1.0742157000000001</v>
      </c>
      <c r="P2605" s="6">
        <f t="shared" si="241"/>
        <v>913</v>
      </c>
      <c r="Q2605" t="str">
        <f t="shared" si="242"/>
        <v>film &amp; video</v>
      </c>
      <c r="R2605" t="str">
        <f t="shared" si="243"/>
        <v>television</v>
      </c>
      <c r="S2605" s="12">
        <f t="shared" si="244"/>
        <v>41617.912662037037</v>
      </c>
      <c r="T2605" s="12">
        <f t="shared" si="245"/>
        <v>41631.912662037037</v>
      </c>
    </row>
    <row r="2606" spans="1:20" ht="96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8264</v>
      </c>
      <c r="O2606" s="8">
        <f t="shared" si="240"/>
        <v>1.1005454545454545</v>
      </c>
      <c r="P2606" s="6">
        <f t="shared" si="241"/>
        <v>10582.3</v>
      </c>
      <c r="Q2606" t="str">
        <f t="shared" si="242"/>
        <v>film &amp; video</v>
      </c>
      <c r="R2606" t="str">
        <f t="shared" si="243"/>
        <v>television</v>
      </c>
      <c r="S2606" s="12">
        <f t="shared" si="244"/>
        <v>40998.051192129627</v>
      </c>
      <c r="T2606" s="12">
        <f t="shared" si="245"/>
        <v>41028.051192129627</v>
      </c>
    </row>
    <row r="2607" spans="1:20" ht="96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8264</v>
      </c>
      <c r="O2607" s="8">
        <f t="shared" si="240"/>
        <v>4.077</v>
      </c>
      <c r="P2607" s="6">
        <f t="shared" si="241"/>
        <v>54591.785000000003</v>
      </c>
      <c r="Q2607" t="str">
        <f t="shared" si="242"/>
        <v>film &amp; video</v>
      </c>
      <c r="R2607" t="str">
        <f t="shared" si="243"/>
        <v>television</v>
      </c>
      <c r="S2607" s="12">
        <f t="shared" si="244"/>
        <v>42508.541550925926</v>
      </c>
      <c r="T2607" s="12">
        <f t="shared" si="245"/>
        <v>42538.541550925926</v>
      </c>
    </row>
    <row r="2608" spans="1:20" ht="96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8264</v>
      </c>
      <c r="O2608" s="8">
        <f t="shared" si="240"/>
        <v>2.2392500000000002</v>
      </c>
      <c r="P2608" s="6">
        <f t="shared" si="241"/>
        <v>6245.5</v>
      </c>
      <c r="Q2608" t="str">
        <f t="shared" si="242"/>
        <v>film &amp; video</v>
      </c>
      <c r="R2608" t="str">
        <f t="shared" si="243"/>
        <v>television</v>
      </c>
      <c r="S2608" s="12">
        <f t="shared" si="244"/>
        <v>41726.712754629632</v>
      </c>
      <c r="T2608" s="12">
        <f t="shared" si="245"/>
        <v>41758.712754629632</v>
      </c>
    </row>
    <row r="2609" spans="1:20" ht="96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8264</v>
      </c>
      <c r="O2609" s="8">
        <f t="shared" si="240"/>
        <v>3.038011142857143</v>
      </c>
      <c r="P2609" s="6">
        <f t="shared" si="241"/>
        <v>16507</v>
      </c>
      <c r="Q2609" t="str">
        <f t="shared" si="242"/>
        <v>film &amp; video</v>
      </c>
      <c r="R2609" t="str">
        <f t="shared" si="243"/>
        <v>television</v>
      </c>
      <c r="S2609" s="12">
        <f t="shared" si="244"/>
        <v>42184.874675925923</v>
      </c>
      <c r="T2609" s="12">
        <f t="shared" si="245"/>
        <v>42228.083333333328</v>
      </c>
    </row>
    <row r="2610" spans="1:20" ht="96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8264</v>
      </c>
      <c r="O2610" s="8">
        <f t="shared" si="240"/>
        <v>1.4132510432681749</v>
      </c>
      <c r="P2610" s="6">
        <f t="shared" si="241"/>
        <v>9109</v>
      </c>
      <c r="Q2610" t="str">
        <f t="shared" si="242"/>
        <v>film &amp; video</v>
      </c>
      <c r="R2610" t="str">
        <f t="shared" si="243"/>
        <v>television</v>
      </c>
      <c r="S2610" s="12">
        <f t="shared" si="244"/>
        <v>42767.801712962959</v>
      </c>
      <c r="T2610" s="12">
        <f t="shared" si="245"/>
        <v>42809</v>
      </c>
    </row>
    <row r="2611" spans="1:20" ht="112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8264</v>
      </c>
      <c r="O2611" s="8">
        <f t="shared" si="240"/>
        <v>27.906363636363636</v>
      </c>
      <c r="P2611" s="6">
        <f t="shared" si="241"/>
        <v>53503.195</v>
      </c>
      <c r="Q2611" t="str">
        <f t="shared" si="242"/>
        <v>film &amp; video</v>
      </c>
      <c r="R2611" t="str">
        <f t="shared" si="243"/>
        <v>television</v>
      </c>
      <c r="S2611" s="12">
        <f t="shared" si="244"/>
        <v>41075.237858796296</v>
      </c>
      <c r="T2611" s="12">
        <f t="shared" si="245"/>
        <v>41105.237858796296</v>
      </c>
    </row>
    <row r="2612" spans="1:20" ht="8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8264</v>
      </c>
      <c r="O2612" s="8">
        <f t="shared" si="240"/>
        <v>1.7176130000000001</v>
      </c>
      <c r="P2612" s="6">
        <f t="shared" si="241"/>
        <v>16374.83</v>
      </c>
      <c r="Q2612" t="str">
        <f t="shared" si="242"/>
        <v>film &amp; video</v>
      </c>
      <c r="R2612" t="str">
        <f t="shared" si="243"/>
        <v>television</v>
      </c>
      <c r="S2612" s="12">
        <f t="shared" si="244"/>
        <v>42564.881076388891</v>
      </c>
      <c r="T2612" s="12">
        <f t="shared" si="245"/>
        <v>42604.290972222225</v>
      </c>
    </row>
    <row r="2613" spans="1:20" ht="112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8264</v>
      </c>
      <c r="O2613" s="8">
        <f t="shared" si="240"/>
        <v>1.0101333333333333</v>
      </c>
      <c r="P2613" s="6">
        <f t="shared" si="241"/>
        <v>155316.5</v>
      </c>
      <c r="Q2613" t="str">
        <f t="shared" si="242"/>
        <v>film &amp; video</v>
      </c>
      <c r="R2613" t="str">
        <f t="shared" si="243"/>
        <v>television</v>
      </c>
      <c r="S2613" s="12">
        <f t="shared" si="244"/>
        <v>42704.335810185185</v>
      </c>
      <c r="T2613" s="12">
        <f t="shared" si="245"/>
        <v>42737.957638888889</v>
      </c>
    </row>
    <row r="2614" spans="1:20" ht="96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8264</v>
      </c>
      <c r="O2614" s="8">
        <f t="shared" si="240"/>
        <v>1.02</v>
      </c>
      <c r="P2614" s="6">
        <f t="shared" si="241"/>
        <v>8735.0650000000005</v>
      </c>
      <c r="Q2614" t="str">
        <f t="shared" si="242"/>
        <v>film &amp; video</v>
      </c>
      <c r="R2614" t="str">
        <f t="shared" si="243"/>
        <v>television</v>
      </c>
      <c r="S2614" s="12">
        <f t="shared" si="244"/>
        <v>41982.143171296295</v>
      </c>
      <c r="T2614" s="12">
        <f t="shared" si="245"/>
        <v>42013.143171296295</v>
      </c>
    </row>
    <row r="2615" spans="1:20" ht="96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8264</v>
      </c>
      <c r="O2615" s="8">
        <f t="shared" si="240"/>
        <v>1.6976511744127936</v>
      </c>
      <c r="P2615" s="6">
        <f t="shared" si="241"/>
        <v>3802</v>
      </c>
      <c r="Q2615" t="str">
        <f t="shared" si="242"/>
        <v>film &amp; video</v>
      </c>
      <c r="R2615" t="str">
        <f t="shared" si="243"/>
        <v>television</v>
      </c>
      <c r="S2615" s="12">
        <f t="shared" si="244"/>
        <v>41143.81821759259</v>
      </c>
      <c r="T2615" s="12">
        <f t="shared" si="245"/>
        <v>41173.81821759259</v>
      </c>
    </row>
    <row r="2616" spans="1:20" ht="96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8264</v>
      </c>
      <c r="O2616" s="8">
        <f t="shared" si="240"/>
        <v>1.14534</v>
      </c>
      <c r="P2616" s="6">
        <f t="shared" si="241"/>
        <v>5405</v>
      </c>
      <c r="Q2616" t="str">
        <f t="shared" si="242"/>
        <v>film &amp; video</v>
      </c>
      <c r="R2616" t="str">
        <f t="shared" si="243"/>
        <v>television</v>
      </c>
      <c r="S2616" s="12">
        <f t="shared" si="244"/>
        <v>41730.708472222221</v>
      </c>
      <c r="T2616" s="12">
        <f t="shared" si="245"/>
        <v>41759.208333333336</v>
      </c>
    </row>
    <row r="2617" spans="1:20" ht="112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8264</v>
      </c>
      <c r="O2617" s="8">
        <f t="shared" si="240"/>
        <v>8.7759999999999998</v>
      </c>
      <c r="P2617" s="6">
        <f t="shared" si="241"/>
        <v>1734.5</v>
      </c>
      <c r="Q2617" t="str">
        <f t="shared" si="242"/>
        <v>film &amp; video</v>
      </c>
      <c r="R2617" t="str">
        <f t="shared" si="243"/>
        <v>television</v>
      </c>
      <c r="S2617" s="12">
        <f t="shared" si="244"/>
        <v>42453.49726851852</v>
      </c>
      <c r="T2617" s="12">
        <f t="shared" si="245"/>
        <v>42490.5</v>
      </c>
    </row>
    <row r="2618" spans="1:20" ht="96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8264</v>
      </c>
      <c r="O2618" s="8">
        <f t="shared" si="240"/>
        <v>1.0538666666666667</v>
      </c>
      <c r="P2618" s="6">
        <f t="shared" si="241"/>
        <v>14435.75</v>
      </c>
      <c r="Q2618" t="str">
        <f t="shared" si="242"/>
        <v>film &amp; video</v>
      </c>
      <c r="R2618" t="str">
        <f t="shared" si="243"/>
        <v>television</v>
      </c>
      <c r="S2618" s="12">
        <f t="shared" si="244"/>
        <v>42211.99454861111</v>
      </c>
      <c r="T2618" s="12">
        <f t="shared" si="245"/>
        <v>42241.99454861111</v>
      </c>
    </row>
    <row r="2619" spans="1:20" ht="96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8264</v>
      </c>
      <c r="O2619" s="8">
        <f t="shared" si="240"/>
        <v>1.8839999999999999</v>
      </c>
      <c r="P2619" s="6">
        <f t="shared" si="241"/>
        <v>2273.5</v>
      </c>
      <c r="Q2619" t="str">
        <f t="shared" si="242"/>
        <v>film &amp; video</v>
      </c>
      <c r="R2619" t="str">
        <f t="shared" si="243"/>
        <v>television</v>
      </c>
      <c r="S2619" s="12">
        <f t="shared" si="244"/>
        <v>41902.874432870369</v>
      </c>
      <c r="T2619" s="12">
        <f t="shared" si="245"/>
        <v>41932.874432870369</v>
      </c>
    </row>
    <row r="2620" spans="1:20" ht="96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8264</v>
      </c>
      <c r="O2620" s="8">
        <f t="shared" si="240"/>
        <v>1.436523076923077</v>
      </c>
      <c r="P2620" s="6">
        <f t="shared" si="241"/>
        <v>7942.5</v>
      </c>
      <c r="Q2620" t="str">
        <f t="shared" si="242"/>
        <v>film &amp; video</v>
      </c>
      <c r="R2620" t="str">
        <f t="shared" si="243"/>
        <v>television</v>
      </c>
      <c r="S2620" s="12">
        <f t="shared" si="244"/>
        <v>42279.792372685188</v>
      </c>
      <c r="T2620" s="12">
        <f t="shared" si="245"/>
        <v>42339.834039351852</v>
      </c>
    </row>
    <row r="2621" spans="1:20" ht="112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8264</v>
      </c>
      <c r="O2621" s="8">
        <f t="shared" si="240"/>
        <v>1.4588000000000001</v>
      </c>
      <c r="P2621" s="6">
        <f t="shared" si="241"/>
        <v>968.5</v>
      </c>
      <c r="Q2621" t="str">
        <f t="shared" si="242"/>
        <v>film &amp; video</v>
      </c>
      <c r="R2621" t="str">
        <f t="shared" si="243"/>
        <v>television</v>
      </c>
      <c r="S2621" s="12">
        <f t="shared" si="244"/>
        <v>42273.884305555555</v>
      </c>
      <c r="T2621" s="12">
        <f t="shared" si="245"/>
        <v>42300.458333333328</v>
      </c>
    </row>
    <row r="2622" spans="1:20" ht="96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8264</v>
      </c>
      <c r="O2622" s="8">
        <f t="shared" si="240"/>
        <v>1.3118399999999999</v>
      </c>
      <c r="P2622" s="6">
        <f t="shared" si="241"/>
        <v>47312.5</v>
      </c>
      <c r="Q2622" t="str">
        <f t="shared" si="242"/>
        <v>film &amp; video</v>
      </c>
      <c r="R2622" t="str">
        <f t="shared" si="243"/>
        <v>television</v>
      </c>
      <c r="S2622" s="12">
        <f t="shared" si="244"/>
        <v>42251.16715277778</v>
      </c>
      <c r="T2622" s="12">
        <f t="shared" si="245"/>
        <v>42288.041666666672</v>
      </c>
    </row>
    <row r="2623" spans="1:20" ht="112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8264</v>
      </c>
      <c r="O2623" s="8">
        <f t="shared" si="240"/>
        <v>1.1399999999999999</v>
      </c>
      <c r="P2623" s="6">
        <f t="shared" si="241"/>
        <v>11173.5</v>
      </c>
      <c r="Q2623" t="str">
        <f t="shared" si="242"/>
        <v>film &amp; video</v>
      </c>
      <c r="R2623" t="str">
        <f t="shared" si="243"/>
        <v>television</v>
      </c>
      <c r="S2623" s="12">
        <f t="shared" si="244"/>
        <v>42115.74754629629</v>
      </c>
      <c r="T2623" s="12">
        <f t="shared" si="245"/>
        <v>42145.74754629629</v>
      </c>
    </row>
    <row r="2624" spans="1:20" ht="96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8264</v>
      </c>
      <c r="O2624" s="8">
        <f t="shared" si="240"/>
        <v>13.794206249999998</v>
      </c>
      <c r="P2624" s="6">
        <f t="shared" si="241"/>
        <v>1020.88</v>
      </c>
      <c r="Q2624" t="str">
        <f t="shared" si="242"/>
        <v>film &amp; video</v>
      </c>
      <c r="R2624" t="str">
        <f t="shared" si="243"/>
        <v>television</v>
      </c>
      <c r="S2624" s="12">
        <f t="shared" si="244"/>
        <v>42689.74324074074</v>
      </c>
      <c r="T2624" s="12">
        <f t="shared" si="245"/>
        <v>42734.74324074074</v>
      </c>
    </row>
    <row r="2625" spans="1:20" ht="112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8264</v>
      </c>
      <c r="O2625" s="8">
        <f t="shared" si="240"/>
        <v>9.56</v>
      </c>
      <c r="P2625" s="6">
        <f t="shared" si="241"/>
        <v>1171</v>
      </c>
      <c r="Q2625" t="str">
        <f t="shared" si="242"/>
        <v>film &amp; video</v>
      </c>
      <c r="R2625" t="str">
        <f t="shared" si="243"/>
        <v>television</v>
      </c>
      <c r="S2625" s="12">
        <f t="shared" si="244"/>
        <v>42692.256550925929</v>
      </c>
      <c r="T2625" s="12">
        <f t="shared" si="245"/>
        <v>42706.256550925929</v>
      </c>
    </row>
    <row r="2626" spans="1:20" ht="112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8264</v>
      </c>
      <c r="O2626" s="8">
        <f t="shared" si="240"/>
        <v>1.1200000000000001</v>
      </c>
      <c r="P2626" s="6">
        <f t="shared" si="241"/>
        <v>56910.824999999997</v>
      </c>
      <c r="Q2626" t="str">
        <f t="shared" si="242"/>
        <v>film &amp; video</v>
      </c>
      <c r="R2626" t="str">
        <f t="shared" si="243"/>
        <v>television</v>
      </c>
      <c r="S2626" s="12">
        <f t="shared" si="244"/>
        <v>41144.42155092593</v>
      </c>
      <c r="T2626" s="12">
        <f t="shared" si="245"/>
        <v>41165.42155092593</v>
      </c>
    </row>
    <row r="2627" spans="1:20" ht="112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8264</v>
      </c>
      <c r="O2627" s="8">
        <f t="shared" ref="O2627:O2690" si="246">E2629/D2629</f>
        <v>6.4666666666666668</v>
      </c>
      <c r="P2627" s="6">
        <f t="shared" ref="P2627:P2690" si="247">AVERAGE(E2627, L2627)</f>
        <v>743</v>
      </c>
      <c r="Q2627" t="str">
        <f t="shared" ref="Q2627:Q2690" si="248">LEFT(N2627, SEARCH("/",N2627,1)-1)</f>
        <v>film &amp; video</v>
      </c>
      <c r="R2627" t="str">
        <f t="shared" ref="R2627:R2690" si="249">RIGHT(N2627,LEN(N2627)-FIND("/",N2627))</f>
        <v>television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96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8264</v>
      </c>
      <c r="O2628" s="8">
        <f t="shared" si="246"/>
        <v>1.1036948748510131</v>
      </c>
      <c r="P2628" s="6">
        <f t="shared" si="247"/>
        <v>1425</v>
      </c>
      <c r="Q2628" t="str">
        <f t="shared" si="248"/>
        <v>film &amp; video</v>
      </c>
      <c r="R2628" t="str">
        <f t="shared" si="249"/>
        <v>television</v>
      </c>
      <c r="S2628" s="12">
        <f t="shared" si="250"/>
        <v>42128.628113425926</v>
      </c>
      <c r="T2628" s="12">
        <f t="shared" si="251"/>
        <v>42158.628113425926</v>
      </c>
    </row>
    <row r="2629" spans="1:20" ht="112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8264</v>
      </c>
      <c r="O2629" s="8">
        <f t="shared" si="246"/>
        <v>1.2774000000000001</v>
      </c>
      <c r="P2629" s="6">
        <f t="shared" si="247"/>
        <v>507.5</v>
      </c>
      <c r="Q2629" t="str">
        <f t="shared" si="248"/>
        <v>film &amp; video</v>
      </c>
      <c r="R2629" t="str">
        <f t="shared" si="249"/>
        <v>television</v>
      </c>
      <c r="S2629" s="12">
        <f t="shared" si="250"/>
        <v>42304.829409722224</v>
      </c>
      <c r="T2629" s="12">
        <f t="shared" si="251"/>
        <v>42334.871076388896</v>
      </c>
    </row>
    <row r="2630" spans="1:20" ht="8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8264</v>
      </c>
      <c r="O2630" s="8">
        <f t="shared" si="246"/>
        <v>1.579</v>
      </c>
      <c r="P2630" s="6">
        <f t="shared" si="247"/>
        <v>473.5</v>
      </c>
      <c r="Q2630" t="str">
        <f t="shared" si="248"/>
        <v>film &amp; video</v>
      </c>
      <c r="R2630" t="str">
        <f t="shared" si="249"/>
        <v>television</v>
      </c>
      <c r="S2630" s="12">
        <f t="shared" si="250"/>
        <v>41953.966053240743</v>
      </c>
      <c r="T2630" s="12">
        <f t="shared" si="251"/>
        <v>41973.966053240743</v>
      </c>
    </row>
    <row r="2631" spans="1:20" ht="64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8264</v>
      </c>
      <c r="O2631" s="8">
        <f t="shared" si="246"/>
        <v>1.1466525000000001</v>
      </c>
      <c r="P2631" s="6">
        <f t="shared" si="247"/>
        <v>3243.5</v>
      </c>
      <c r="Q2631" t="str">
        <f t="shared" si="248"/>
        <v>film &amp; video</v>
      </c>
      <c r="R2631" t="str">
        <f t="shared" si="249"/>
        <v>television</v>
      </c>
      <c r="S2631" s="12">
        <f t="shared" si="250"/>
        <v>42108.538449074069</v>
      </c>
      <c r="T2631" s="12">
        <f t="shared" si="251"/>
        <v>42138.538449074069</v>
      </c>
    </row>
    <row r="2632" spans="1:20" ht="96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8264</v>
      </c>
      <c r="O2632" s="8">
        <f t="shared" si="246"/>
        <v>1.3700934579439252</v>
      </c>
      <c r="P2632" s="6">
        <f t="shared" si="247"/>
        <v>1619.5</v>
      </c>
      <c r="Q2632" t="str">
        <f t="shared" si="248"/>
        <v>film &amp; video</v>
      </c>
      <c r="R2632" t="str">
        <f t="shared" si="249"/>
        <v>television</v>
      </c>
      <c r="S2632" s="12">
        <f t="shared" si="250"/>
        <v>42524.105462962965</v>
      </c>
      <c r="T2632" s="12">
        <f t="shared" si="251"/>
        <v>42551.416666666672</v>
      </c>
    </row>
    <row r="2633" spans="1:20" ht="80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8264</v>
      </c>
      <c r="O2633" s="8">
        <f t="shared" si="246"/>
        <v>3.5461999999999998</v>
      </c>
      <c r="P2633" s="6">
        <f t="shared" si="247"/>
        <v>11609.525</v>
      </c>
      <c r="Q2633" t="str">
        <f t="shared" si="248"/>
        <v>film &amp; video</v>
      </c>
      <c r="R2633" t="str">
        <f t="shared" si="249"/>
        <v>television</v>
      </c>
      <c r="S2633" s="12">
        <f t="shared" si="250"/>
        <v>42218.169293981482</v>
      </c>
      <c r="T2633" s="12">
        <f t="shared" si="251"/>
        <v>42246.169293981482</v>
      </c>
    </row>
    <row r="2634" spans="1:20" ht="96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8264</v>
      </c>
      <c r="O2634" s="8">
        <f t="shared" si="246"/>
        <v>1.0602150537634409</v>
      </c>
      <c r="P2634" s="6">
        <f t="shared" si="247"/>
        <v>754</v>
      </c>
      <c r="Q2634" t="str">
        <f t="shared" si="248"/>
        <v>film &amp; video</v>
      </c>
      <c r="R2634" t="str">
        <f t="shared" si="249"/>
        <v>television</v>
      </c>
      <c r="S2634" s="12">
        <f t="shared" si="250"/>
        <v>42494.061793981484</v>
      </c>
      <c r="T2634" s="12">
        <f t="shared" si="251"/>
        <v>42519.061793981484</v>
      </c>
    </row>
    <row r="2635" spans="1:20" ht="96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8264</v>
      </c>
      <c r="O2635" s="8">
        <f t="shared" si="246"/>
        <v>1</v>
      </c>
      <c r="P2635" s="6">
        <f t="shared" si="247"/>
        <v>8965</v>
      </c>
      <c r="Q2635" t="str">
        <f t="shared" si="248"/>
        <v>film &amp; video</v>
      </c>
      <c r="R2635" t="str">
        <f t="shared" si="249"/>
        <v>television</v>
      </c>
      <c r="S2635" s="12">
        <f t="shared" si="250"/>
        <v>41667.823287037041</v>
      </c>
      <c r="T2635" s="12">
        <f t="shared" si="251"/>
        <v>41697.958333333336</v>
      </c>
    </row>
    <row r="2636" spans="1:20" ht="96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8264</v>
      </c>
      <c r="O2636" s="8">
        <f t="shared" si="246"/>
        <v>1.873</v>
      </c>
      <c r="P2636" s="6">
        <f t="shared" si="247"/>
        <v>505.5</v>
      </c>
      <c r="Q2636" t="str">
        <f t="shared" si="248"/>
        <v>film &amp; video</v>
      </c>
      <c r="R2636" t="str">
        <f t="shared" si="249"/>
        <v>television</v>
      </c>
      <c r="S2636" s="12">
        <f t="shared" si="250"/>
        <v>42612.656493055561</v>
      </c>
      <c r="T2636" s="12">
        <f t="shared" si="251"/>
        <v>42642.656493055561</v>
      </c>
    </row>
    <row r="2637" spans="1:20" ht="112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8264</v>
      </c>
      <c r="O2637" s="8">
        <f t="shared" si="246"/>
        <v>1.6619999999999999</v>
      </c>
      <c r="P2637" s="6">
        <f t="shared" si="247"/>
        <v>5792</v>
      </c>
      <c r="Q2637" t="str">
        <f t="shared" si="248"/>
        <v>film &amp; video</v>
      </c>
      <c r="R2637" t="str">
        <f t="shared" si="249"/>
        <v>television</v>
      </c>
      <c r="S2637" s="12">
        <f t="shared" si="250"/>
        <v>42037.950937500005</v>
      </c>
      <c r="T2637" s="12">
        <f t="shared" si="251"/>
        <v>42072.909270833334</v>
      </c>
    </row>
    <row r="2638" spans="1:20" ht="112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8264</v>
      </c>
      <c r="O2638" s="8">
        <f t="shared" si="246"/>
        <v>1.0172910662824208</v>
      </c>
      <c r="P2638" s="6">
        <f t="shared" si="247"/>
        <v>961.5</v>
      </c>
      <c r="Q2638" t="str">
        <f t="shared" si="248"/>
        <v>film &amp; video</v>
      </c>
      <c r="R2638" t="str">
        <f t="shared" si="249"/>
        <v>television</v>
      </c>
      <c r="S2638" s="12">
        <f t="shared" si="250"/>
        <v>42636.614745370374</v>
      </c>
      <c r="T2638" s="12">
        <f t="shared" si="251"/>
        <v>42659.041666666672</v>
      </c>
    </row>
    <row r="2639" spans="1:20" ht="8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8264</v>
      </c>
      <c r="O2639" s="8">
        <f t="shared" si="246"/>
        <v>1.64</v>
      </c>
      <c r="P2639" s="6">
        <f t="shared" si="247"/>
        <v>428.5</v>
      </c>
      <c r="Q2639" t="str">
        <f t="shared" si="248"/>
        <v>film &amp; video</v>
      </c>
      <c r="R2639" t="str">
        <f t="shared" si="249"/>
        <v>television</v>
      </c>
      <c r="S2639" s="12">
        <f t="shared" si="250"/>
        <v>42639.549479166672</v>
      </c>
      <c r="T2639" s="12">
        <f t="shared" si="251"/>
        <v>42655.549479166672</v>
      </c>
    </row>
    <row r="2640" spans="1:20" ht="96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8264</v>
      </c>
      <c r="O2640" s="8">
        <f t="shared" si="246"/>
        <v>1.0566666666666666</v>
      </c>
      <c r="P2640" s="6">
        <f t="shared" si="247"/>
        <v>183.5</v>
      </c>
      <c r="Q2640" t="str">
        <f t="shared" si="248"/>
        <v>film &amp; video</v>
      </c>
      <c r="R2640" t="str">
        <f t="shared" si="249"/>
        <v>television</v>
      </c>
      <c r="S2640" s="12">
        <f t="shared" si="250"/>
        <v>41989.913136574076</v>
      </c>
      <c r="T2640" s="12">
        <f t="shared" si="251"/>
        <v>42019.913136574076</v>
      </c>
    </row>
    <row r="2641" spans="1:20" ht="96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8264</v>
      </c>
      <c r="O2641" s="8">
        <f t="shared" si="246"/>
        <v>0.01</v>
      </c>
      <c r="P2641" s="6">
        <f t="shared" si="247"/>
        <v>270.5</v>
      </c>
      <c r="Q2641" t="str">
        <f t="shared" si="248"/>
        <v>film &amp; video</v>
      </c>
      <c r="R2641" t="str">
        <f t="shared" si="249"/>
        <v>television</v>
      </c>
      <c r="S2641" s="12">
        <f t="shared" si="250"/>
        <v>42024.86513888889</v>
      </c>
      <c r="T2641" s="12">
        <f t="shared" si="251"/>
        <v>42054.86513888889</v>
      </c>
    </row>
    <row r="2642" spans="1:20" ht="128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8264</v>
      </c>
      <c r="O2642" s="8">
        <f t="shared" si="246"/>
        <v>0</v>
      </c>
      <c r="P2642" s="6">
        <f t="shared" si="247"/>
        <v>1619.5</v>
      </c>
      <c r="Q2642" t="str">
        <f t="shared" si="248"/>
        <v>film &amp; video</v>
      </c>
      <c r="R2642" t="str">
        <f t="shared" si="249"/>
        <v>television</v>
      </c>
      <c r="S2642" s="12">
        <f t="shared" si="250"/>
        <v>42103.160578703704</v>
      </c>
      <c r="T2642" s="12">
        <f t="shared" si="251"/>
        <v>42163.160578703704</v>
      </c>
    </row>
    <row r="2643" spans="1:20" ht="96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8264</v>
      </c>
      <c r="O2643" s="8">
        <f t="shared" si="246"/>
        <v>0.33559730999999998</v>
      </c>
      <c r="P2643" s="6">
        <f t="shared" si="247"/>
        <v>8</v>
      </c>
      <c r="Q2643" t="str">
        <f t="shared" si="248"/>
        <v>film &amp; video</v>
      </c>
      <c r="R2643" t="str">
        <f t="shared" si="249"/>
        <v>television</v>
      </c>
      <c r="S2643" s="12">
        <f t="shared" si="250"/>
        <v>41880.827118055553</v>
      </c>
      <c r="T2643" s="12">
        <f t="shared" si="251"/>
        <v>41897.839583333334</v>
      </c>
    </row>
    <row r="2644" spans="1:20" ht="128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8264</v>
      </c>
      <c r="O2644" s="8">
        <f t="shared" si="246"/>
        <v>2.053E-2</v>
      </c>
      <c r="P2644" s="6">
        <f t="shared" si="247"/>
        <v>0</v>
      </c>
      <c r="Q2644" t="str">
        <f t="shared" si="248"/>
        <v>film &amp; video</v>
      </c>
      <c r="R2644" t="str">
        <f t="shared" si="249"/>
        <v>television</v>
      </c>
      <c r="S2644" s="12">
        <f t="shared" si="250"/>
        <v>42536.246620370366</v>
      </c>
      <c r="T2644" s="12">
        <f t="shared" si="251"/>
        <v>42566.289583333331</v>
      </c>
    </row>
    <row r="2645" spans="1:20" ht="112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8264</v>
      </c>
      <c r="O2645" s="8">
        <f t="shared" si="246"/>
        <v>0.105</v>
      </c>
      <c r="P2645" s="6">
        <f t="shared" si="247"/>
        <v>168549.155</v>
      </c>
      <c r="Q2645" t="str">
        <f t="shared" si="248"/>
        <v>film &amp; video</v>
      </c>
      <c r="R2645" t="str">
        <f t="shared" si="249"/>
        <v>television</v>
      </c>
      <c r="S2645" s="12">
        <f t="shared" si="250"/>
        <v>42689.582349537035</v>
      </c>
      <c r="T2645" s="12">
        <f t="shared" si="251"/>
        <v>42725.332638888889</v>
      </c>
    </row>
    <row r="2646" spans="1:20" ht="112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8264</v>
      </c>
      <c r="O2646" s="8">
        <f t="shared" si="246"/>
        <v>8.4172839999999999E-2</v>
      </c>
      <c r="P2646" s="6">
        <f t="shared" si="247"/>
        <v>1052.5</v>
      </c>
      <c r="Q2646" t="str">
        <f t="shared" si="248"/>
        <v>film &amp; video</v>
      </c>
      <c r="R2646" t="str">
        <f t="shared" si="249"/>
        <v>television</v>
      </c>
      <c r="S2646" s="12">
        <f t="shared" si="250"/>
        <v>42774.792071759264</v>
      </c>
      <c r="T2646" s="12">
        <f t="shared" si="251"/>
        <v>42804.792071759264</v>
      </c>
    </row>
    <row r="2647" spans="1:20" ht="96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8264</v>
      </c>
      <c r="O2647" s="8">
        <f t="shared" si="246"/>
        <v>1.44E-2</v>
      </c>
      <c r="P2647" s="6">
        <f t="shared" si="247"/>
        <v>1061.5</v>
      </c>
      <c r="Q2647" t="str">
        <f t="shared" si="248"/>
        <v>film &amp; video</v>
      </c>
      <c r="R2647" t="str">
        <f t="shared" si="249"/>
        <v>television</v>
      </c>
      <c r="S2647" s="12">
        <f t="shared" si="250"/>
        <v>41921.842627314814</v>
      </c>
      <c r="T2647" s="12">
        <f t="shared" si="251"/>
        <v>41951.884293981479</v>
      </c>
    </row>
    <row r="2648" spans="1:20" ht="96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8264</v>
      </c>
      <c r="O2648" s="8">
        <f t="shared" si="246"/>
        <v>8.8333333333333337E-3</v>
      </c>
      <c r="P2648" s="6">
        <f t="shared" si="247"/>
        <v>21310.71</v>
      </c>
      <c r="Q2648" t="str">
        <f t="shared" si="248"/>
        <v>film &amp; video</v>
      </c>
      <c r="R2648" t="str">
        <f t="shared" si="249"/>
        <v>television</v>
      </c>
      <c r="S2648" s="12">
        <f t="shared" si="250"/>
        <v>42226.313298611116</v>
      </c>
      <c r="T2648" s="12">
        <f t="shared" si="251"/>
        <v>42256.313298611116</v>
      </c>
    </row>
    <row r="2649" spans="1:20" ht="96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8264</v>
      </c>
      <c r="O2649" s="8">
        <f t="shared" si="246"/>
        <v>9.9200000000000004E-4</v>
      </c>
      <c r="P2649" s="6">
        <f t="shared" si="247"/>
        <v>19.5</v>
      </c>
      <c r="Q2649" t="str">
        <f t="shared" si="248"/>
        <v>film &amp; video</v>
      </c>
      <c r="R2649" t="str">
        <f t="shared" si="249"/>
        <v>television</v>
      </c>
      <c r="S2649" s="12">
        <f t="shared" si="250"/>
        <v>42200.261793981481</v>
      </c>
      <c r="T2649" s="12">
        <f t="shared" si="251"/>
        <v>42230.261793981481</v>
      </c>
    </row>
    <row r="2650" spans="1:20" ht="112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8264</v>
      </c>
      <c r="O2650" s="8">
        <f t="shared" si="246"/>
        <v>5.966666666666667E-3</v>
      </c>
      <c r="P2650" s="6">
        <f t="shared" si="247"/>
        <v>56</v>
      </c>
      <c r="Q2650" t="str">
        <f t="shared" si="248"/>
        <v>film &amp; video</v>
      </c>
      <c r="R2650" t="str">
        <f t="shared" si="249"/>
        <v>television</v>
      </c>
      <c r="S2650" s="12">
        <f t="shared" si="250"/>
        <v>42408.714814814812</v>
      </c>
      <c r="T2650" s="12">
        <f t="shared" si="251"/>
        <v>42438.714814814812</v>
      </c>
    </row>
    <row r="2651" spans="1:20" ht="64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8264</v>
      </c>
      <c r="O2651" s="8">
        <f t="shared" si="246"/>
        <v>1.8689285714285714E-2</v>
      </c>
      <c r="P2651" s="6">
        <f t="shared" si="247"/>
        <v>63.5</v>
      </c>
      <c r="Q2651" t="str">
        <f t="shared" si="248"/>
        <v>film &amp; video</v>
      </c>
      <c r="R2651" t="str">
        <f t="shared" si="249"/>
        <v>television</v>
      </c>
      <c r="S2651" s="12">
        <f t="shared" si="250"/>
        <v>42341.99700231482</v>
      </c>
      <c r="T2651" s="12">
        <f t="shared" si="251"/>
        <v>42401.99700231482</v>
      </c>
    </row>
    <row r="2652" spans="1:20" ht="112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8264</v>
      </c>
      <c r="O2652" s="8">
        <f t="shared" si="246"/>
        <v>8.8500000000000002E-3</v>
      </c>
      <c r="P2652" s="6">
        <f t="shared" si="247"/>
        <v>181.5</v>
      </c>
      <c r="Q2652" t="str">
        <f t="shared" si="248"/>
        <v>film &amp; video</v>
      </c>
      <c r="R2652" t="str">
        <f t="shared" si="249"/>
        <v>television</v>
      </c>
      <c r="S2652" s="12">
        <f t="shared" si="250"/>
        <v>42695.624340277776</v>
      </c>
      <c r="T2652" s="12">
        <f t="shared" si="251"/>
        <v>42725.624340277776</v>
      </c>
    </row>
    <row r="2653" spans="1:20" ht="112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8264</v>
      </c>
      <c r="O2653" s="8">
        <f t="shared" si="246"/>
        <v>0.1152156862745098</v>
      </c>
      <c r="P2653" s="6">
        <f t="shared" si="247"/>
        <v>2625</v>
      </c>
      <c r="Q2653" t="str">
        <f t="shared" si="248"/>
        <v>film &amp; video</v>
      </c>
      <c r="R2653" t="str">
        <f t="shared" si="249"/>
        <v>television</v>
      </c>
      <c r="S2653" s="12">
        <f t="shared" si="250"/>
        <v>42327.805659722217</v>
      </c>
      <c r="T2653" s="12">
        <f t="shared" si="251"/>
        <v>42355.805659722217</v>
      </c>
    </row>
    <row r="2654" spans="1:20" ht="96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8264</v>
      </c>
      <c r="O2654" s="8">
        <f t="shared" si="246"/>
        <v>5.1000000000000004E-4</v>
      </c>
      <c r="P2654" s="6">
        <f t="shared" si="247"/>
        <v>448</v>
      </c>
      <c r="Q2654" t="str">
        <f t="shared" si="248"/>
        <v>film &amp; video</v>
      </c>
      <c r="R2654" t="str">
        <f t="shared" si="249"/>
        <v>television</v>
      </c>
      <c r="S2654" s="12">
        <f t="shared" si="250"/>
        <v>41953.158854166672</v>
      </c>
      <c r="T2654" s="12">
        <f t="shared" si="251"/>
        <v>41983.158854166672</v>
      </c>
    </row>
    <row r="2655" spans="1:20" ht="96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8264</v>
      </c>
      <c r="O2655" s="8">
        <f t="shared" si="246"/>
        <v>0.21033333333333334</v>
      </c>
      <c r="P2655" s="6">
        <f t="shared" si="247"/>
        <v>2973</v>
      </c>
      <c r="Q2655" t="str">
        <f t="shared" si="248"/>
        <v>film &amp; video</v>
      </c>
      <c r="R2655" t="str">
        <f t="shared" si="249"/>
        <v>television</v>
      </c>
      <c r="S2655" s="12">
        <f t="shared" si="250"/>
        <v>41771.651932870373</v>
      </c>
      <c r="T2655" s="12">
        <f t="shared" si="251"/>
        <v>41803.166666666664</v>
      </c>
    </row>
    <row r="2656" spans="1:20" ht="112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8264</v>
      </c>
      <c r="O2656" s="8">
        <f t="shared" si="246"/>
        <v>0.11436666666666667</v>
      </c>
      <c r="P2656" s="6">
        <f t="shared" si="247"/>
        <v>28.5</v>
      </c>
      <c r="Q2656" t="str">
        <f t="shared" si="248"/>
        <v>film &amp; video</v>
      </c>
      <c r="R2656" t="str">
        <f t="shared" si="249"/>
        <v>television</v>
      </c>
      <c r="S2656" s="12">
        <f t="shared" si="250"/>
        <v>42055.600995370376</v>
      </c>
      <c r="T2656" s="12">
        <f t="shared" si="251"/>
        <v>42115.559328703705</v>
      </c>
    </row>
    <row r="2657" spans="1:20" ht="3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8264</v>
      </c>
      <c r="O2657" s="8">
        <f t="shared" si="246"/>
        <v>0.18737933333333334</v>
      </c>
      <c r="P2657" s="6">
        <f t="shared" si="247"/>
        <v>1599</v>
      </c>
      <c r="Q2657" t="str">
        <f t="shared" si="248"/>
        <v>film &amp; video</v>
      </c>
      <c r="R2657" t="str">
        <f t="shared" si="249"/>
        <v>television</v>
      </c>
      <c r="S2657" s="12">
        <f t="shared" si="250"/>
        <v>42381.866284722222</v>
      </c>
      <c r="T2657" s="12">
        <f t="shared" si="251"/>
        <v>42409.833333333328</v>
      </c>
    </row>
    <row r="2658" spans="1:20" ht="96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8264</v>
      </c>
      <c r="O2658" s="8">
        <f t="shared" si="246"/>
        <v>9.2857142857142856E-4</v>
      </c>
      <c r="P2658" s="6">
        <f t="shared" si="247"/>
        <v>8653.5</v>
      </c>
      <c r="Q2658" t="str">
        <f t="shared" si="248"/>
        <v>film &amp; video</v>
      </c>
      <c r="R2658" t="str">
        <f t="shared" si="249"/>
        <v>television</v>
      </c>
      <c r="S2658" s="12">
        <f t="shared" si="250"/>
        <v>42767.688518518517</v>
      </c>
      <c r="T2658" s="12">
        <f t="shared" si="251"/>
        <v>42806.791666666672</v>
      </c>
    </row>
    <row r="2659" spans="1:20" ht="96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8264</v>
      </c>
      <c r="O2659" s="8">
        <f t="shared" si="246"/>
        <v>2.720408163265306E-2</v>
      </c>
      <c r="P2659" s="6">
        <f t="shared" si="247"/>
        <v>2840.19</v>
      </c>
      <c r="Q2659" t="str">
        <f t="shared" si="248"/>
        <v>film &amp; video</v>
      </c>
      <c r="R2659" t="str">
        <f t="shared" si="249"/>
        <v>television</v>
      </c>
      <c r="S2659" s="12">
        <f t="shared" si="250"/>
        <v>42551.928854166668</v>
      </c>
      <c r="T2659" s="12">
        <f t="shared" si="251"/>
        <v>42585.0625</v>
      </c>
    </row>
    <row r="2660" spans="1:20" ht="96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8264</v>
      </c>
      <c r="O2660" s="8">
        <f t="shared" si="246"/>
        <v>9.5E-4</v>
      </c>
      <c r="P2660" s="6">
        <f t="shared" si="247"/>
        <v>47.5</v>
      </c>
      <c r="Q2660" t="str">
        <f t="shared" si="248"/>
        <v>film &amp; video</v>
      </c>
      <c r="R2660" t="str">
        <f t="shared" si="249"/>
        <v>television</v>
      </c>
      <c r="S2660" s="12">
        <f t="shared" si="250"/>
        <v>42551.884189814817</v>
      </c>
      <c r="T2660" s="12">
        <f t="shared" si="251"/>
        <v>42581.884189814817</v>
      </c>
    </row>
    <row r="2661" spans="1:20" ht="3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8264</v>
      </c>
      <c r="O2661" s="8">
        <f t="shared" si="246"/>
        <v>1.0289999999999999</v>
      </c>
      <c r="P2661" s="6">
        <f t="shared" si="247"/>
        <v>671.5</v>
      </c>
      <c r="Q2661" t="str">
        <f t="shared" si="248"/>
        <v>film &amp; video</v>
      </c>
      <c r="R2661" t="str">
        <f t="shared" si="249"/>
        <v>television</v>
      </c>
      <c r="S2661" s="12">
        <f t="shared" si="250"/>
        <v>42082.069560185191</v>
      </c>
      <c r="T2661" s="12">
        <f t="shared" si="251"/>
        <v>42112.069560185191</v>
      </c>
    </row>
    <row r="2662" spans="1:20" ht="112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8264</v>
      </c>
      <c r="O2662" s="8">
        <f t="shared" si="246"/>
        <v>1.0680000000000001</v>
      </c>
      <c r="P2662" s="6">
        <f t="shared" si="247"/>
        <v>12</v>
      </c>
      <c r="Q2662" t="str">
        <f t="shared" si="248"/>
        <v>film &amp; video</v>
      </c>
      <c r="R2662" t="str">
        <f t="shared" si="249"/>
        <v>television</v>
      </c>
      <c r="S2662" s="12">
        <f t="shared" si="250"/>
        <v>42272.713171296295</v>
      </c>
      <c r="T2662" s="12">
        <f t="shared" si="251"/>
        <v>42332.754837962959</v>
      </c>
    </row>
    <row r="2663" spans="1:20" ht="96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8264</v>
      </c>
      <c r="O2663" s="8">
        <f t="shared" si="246"/>
        <v>1.0459624999999999</v>
      </c>
      <c r="P2663" s="6">
        <f t="shared" si="247"/>
        <v>2602.5</v>
      </c>
      <c r="Q2663" t="str">
        <f t="shared" si="248"/>
        <v>film &amp; video</v>
      </c>
      <c r="R2663" t="str">
        <f t="shared" si="249"/>
        <v>television</v>
      </c>
      <c r="S2663" s="12">
        <f t="shared" si="250"/>
        <v>41542.958449074074</v>
      </c>
      <c r="T2663" s="12">
        <f t="shared" si="251"/>
        <v>41572.958449074074</v>
      </c>
    </row>
    <row r="2664" spans="1:20" ht="112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8264</v>
      </c>
      <c r="O2664" s="8">
        <f t="shared" si="246"/>
        <v>1.0342857142857143</v>
      </c>
      <c r="P2664" s="6">
        <f t="shared" si="247"/>
        <v>10720</v>
      </c>
      <c r="Q2664" t="str">
        <f t="shared" si="248"/>
        <v>film &amp; video</v>
      </c>
      <c r="R2664" t="str">
        <f t="shared" si="249"/>
        <v>television</v>
      </c>
      <c r="S2664" s="12">
        <f t="shared" si="250"/>
        <v>42207.746678240743</v>
      </c>
      <c r="T2664" s="12">
        <f t="shared" si="251"/>
        <v>42237.746678240743</v>
      </c>
    </row>
    <row r="2665" spans="1:20" ht="112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8264</v>
      </c>
      <c r="O2665" s="8">
        <f t="shared" si="246"/>
        <v>1.2314285714285715</v>
      </c>
      <c r="P2665" s="6">
        <f t="shared" si="247"/>
        <v>10487.625</v>
      </c>
      <c r="Q2665" t="str">
        <f t="shared" si="248"/>
        <v>film &amp; video</v>
      </c>
      <c r="R2665" t="str">
        <f t="shared" si="249"/>
        <v>television</v>
      </c>
      <c r="S2665" s="12">
        <f t="shared" si="250"/>
        <v>42222.622766203705</v>
      </c>
      <c r="T2665" s="12">
        <f t="shared" si="251"/>
        <v>42251.625</v>
      </c>
    </row>
    <row r="2666" spans="1:20" ht="96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8264</v>
      </c>
      <c r="O2666" s="8">
        <f t="shared" si="246"/>
        <v>1.592951</v>
      </c>
      <c r="P2666" s="6">
        <f t="shared" si="247"/>
        <v>9102</v>
      </c>
      <c r="Q2666" t="str">
        <f t="shared" si="248"/>
        <v>film &amp; video</v>
      </c>
      <c r="R2666" t="str">
        <f t="shared" si="249"/>
        <v>television</v>
      </c>
      <c r="S2666" s="12">
        <f t="shared" si="250"/>
        <v>42313.02542824074</v>
      </c>
      <c r="T2666" s="12">
        <f t="shared" si="251"/>
        <v>42347.290972222225</v>
      </c>
    </row>
    <row r="2667" spans="1:20" ht="96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8264</v>
      </c>
      <c r="O2667" s="8">
        <f t="shared" si="246"/>
        <v>1.1066666666666667</v>
      </c>
      <c r="P2667" s="6">
        <f t="shared" si="247"/>
        <v>2178</v>
      </c>
      <c r="Q2667" t="str">
        <f t="shared" si="248"/>
        <v>film &amp; video</v>
      </c>
      <c r="R2667" t="str">
        <f t="shared" si="249"/>
        <v>television</v>
      </c>
      <c r="S2667" s="12">
        <f t="shared" si="250"/>
        <v>42083.895532407405</v>
      </c>
      <c r="T2667" s="12">
        <f t="shared" si="251"/>
        <v>42128.895532407405</v>
      </c>
    </row>
    <row r="2668" spans="1:20" ht="112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8264</v>
      </c>
      <c r="O2668" s="8">
        <f t="shared" si="246"/>
        <v>1.7070000000000001</v>
      </c>
      <c r="P2668" s="6">
        <f t="shared" si="247"/>
        <v>8067.7550000000001</v>
      </c>
      <c r="Q2668" t="str">
        <f t="shared" si="248"/>
        <v>film &amp; video</v>
      </c>
      <c r="R2668" t="str">
        <f t="shared" si="249"/>
        <v>television</v>
      </c>
      <c r="S2668" s="12">
        <f t="shared" si="250"/>
        <v>42235.764340277776</v>
      </c>
      <c r="T2668" s="12">
        <f t="shared" si="251"/>
        <v>42272.875</v>
      </c>
    </row>
    <row r="2669" spans="1:20" ht="112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8264</v>
      </c>
      <c r="O2669" s="8">
        <f t="shared" si="246"/>
        <v>1.25125</v>
      </c>
      <c r="P2669" s="6">
        <f t="shared" si="247"/>
        <v>839</v>
      </c>
      <c r="Q2669" t="str">
        <f t="shared" si="248"/>
        <v>film &amp; video</v>
      </c>
      <c r="R2669" t="str">
        <f t="shared" si="249"/>
        <v>television</v>
      </c>
      <c r="S2669" s="12">
        <f t="shared" si="250"/>
        <v>42380.926111111112</v>
      </c>
      <c r="T2669" s="12">
        <f t="shared" si="251"/>
        <v>42410.926111111112</v>
      </c>
    </row>
    <row r="2670" spans="1:20" ht="48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8264</v>
      </c>
      <c r="O2670" s="8">
        <f t="shared" si="246"/>
        <v>6.4158609339642042E-2</v>
      </c>
      <c r="P2670" s="6">
        <f t="shared" si="247"/>
        <v>867.5</v>
      </c>
      <c r="Q2670" t="str">
        <f t="shared" si="248"/>
        <v>film &amp; video</v>
      </c>
      <c r="R2670" t="str">
        <f t="shared" si="249"/>
        <v>television</v>
      </c>
      <c r="S2670" s="12">
        <f t="shared" si="250"/>
        <v>42275.588715277772</v>
      </c>
      <c r="T2670" s="12">
        <f t="shared" si="251"/>
        <v>42317.60555555555</v>
      </c>
    </row>
    <row r="2671" spans="1:20" ht="96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8264</v>
      </c>
      <c r="O2671" s="8">
        <f t="shared" si="246"/>
        <v>0.11344</v>
      </c>
      <c r="P2671" s="6">
        <f t="shared" si="247"/>
        <v>506</v>
      </c>
      <c r="Q2671" t="str">
        <f t="shared" si="248"/>
        <v>film &amp; video</v>
      </c>
      <c r="R2671" t="str">
        <f t="shared" si="249"/>
        <v>television</v>
      </c>
      <c r="S2671" s="12">
        <f t="shared" si="250"/>
        <v>42319.035833333335</v>
      </c>
      <c r="T2671" s="12">
        <f t="shared" si="251"/>
        <v>42379.035833333335</v>
      </c>
    </row>
    <row r="2672" spans="1:20" ht="112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8264</v>
      </c>
      <c r="O2672" s="8">
        <f t="shared" si="246"/>
        <v>0.33189999999999997</v>
      </c>
      <c r="P2672" s="6">
        <f t="shared" si="247"/>
        <v>1277.5</v>
      </c>
      <c r="Q2672" t="str">
        <f t="shared" si="248"/>
        <v>film &amp; video</v>
      </c>
      <c r="R2672" t="str">
        <f t="shared" si="249"/>
        <v>television</v>
      </c>
      <c r="S2672" s="12">
        <f t="shared" si="250"/>
        <v>41821.020601851851</v>
      </c>
      <c r="T2672" s="12">
        <f t="shared" si="251"/>
        <v>41849.020601851851</v>
      </c>
    </row>
    <row r="2673" spans="1:20" ht="96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8264</v>
      </c>
      <c r="O2673" s="8">
        <f t="shared" si="246"/>
        <v>0.27579999999999999</v>
      </c>
      <c r="P2673" s="6">
        <f t="shared" si="247"/>
        <v>1460</v>
      </c>
      <c r="Q2673" t="str">
        <f t="shared" si="248"/>
        <v>film &amp; video</v>
      </c>
      <c r="R2673" t="str">
        <f t="shared" si="249"/>
        <v>television</v>
      </c>
      <c r="S2673" s="12">
        <f t="shared" si="250"/>
        <v>41962.749027777783</v>
      </c>
      <c r="T2673" s="12">
        <f t="shared" si="251"/>
        <v>41992.818055555559</v>
      </c>
    </row>
    <row r="2674" spans="1:20" ht="112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8264</v>
      </c>
      <c r="O2674" s="8">
        <f t="shared" si="246"/>
        <v>0.62839999999999996</v>
      </c>
      <c r="P2674" s="6">
        <f t="shared" si="247"/>
        <v>1683</v>
      </c>
      <c r="Q2674" t="str">
        <f t="shared" si="248"/>
        <v>film &amp; video</v>
      </c>
      <c r="R2674" t="str">
        <f t="shared" si="249"/>
        <v>television</v>
      </c>
      <c r="S2674" s="12">
        <f t="shared" si="250"/>
        <v>42344.884143518517</v>
      </c>
      <c r="T2674" s="12">
        <f t="shared" si="251"/>
        <v>42366.25</v>
      </c>
    </row>
    <row r="2675" spans="1:20" ht="112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8264</v>
      </c>
      <c r="O2675" s="8">
        <f t="shared" si="246"/>
        <v>7.5880000000000003E-2</v>
      </c>
      <c r="P2675" s="6">
        <f t="shared" si="247"/>
        <v>5549</v>
      </c>
      <c r="Q2675" t="str">
        <f t="shared" si="248"/>
        <v>film &amp; video</v>
      </c>
      <c r="R2675" t="str">
        <f t="shared" si="249"/>
        <v>television</v>
      </c>
      <c r="S2675" s="12">
        <f t="shared" si="250"/>
        <v>41912.541655092595</v>
      </c>
      <c r="T2675" s="12">
        <f t="shared" si="251"/>
        <v>41941.947916666664</v>
      </c>
    </row>
    <row r="2676" spans="1:20" ht="112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8264</v>
      </c>
      <c r="O2676" s="8">
        <f t="shared" si="246"/>
        <v>0.50380952380952382</v>
      </c>
      <c r="P2676" s="6">
        <f t="shared" si="247"/>
        <v>11082.5</v>
      </c>
      <c r="Q2676" t="str">
        <f t="shared" si="248"/>
        <v>film &amp; video</v>
      </c>
      <c r="R2676" t="str">
        <f t="shared" si="249"/>
        <v>television</v>
      </c>
      <c r="S2676" s="12">
        <f t="shared" si="250"/>
        <v>42529.632754629631</v>
      </c>
      <c r="T2676" s="12">
        <f t="shared" si="251"/>
        <v>42556.207638888889</v>
      </c>
    </row>
    <row r="2677" spans="1:20" ht="112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8264</v>
      </c>
      <c r="O2677" s="8">
        <f t="shared" si="246"/>
        <v>0.17512820512820512</v>
      </c>
      <c r="P2677" s="6">
        <f t="shared" si="247"/>
        <v>963</v>
      </c>
      <c r="Q2677" t="str">
        <f t="shared" si="248"/>
        <v>film &amp; video</v>
      </c>
      <c r="R2677" t="str">
        <f t="shared" si="249"/>
        <v>television</v>
      </c>
      <c r="S2677" s="12">
        <f t="shared" si="250"/>
        <v>41923.857511574075</v>
      </c>
      <c r="T2677" s="12">
        <f t="shared" si="251"/>
        <v>41953.899178240739</v>
      </c>
    </row>
    <row r="2678" spans="1:20" ht="112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8264</v>
      </c>
      <c r="O2678" s="8">
        <f t="shared" si="246"/>
        <v>1.3750000000000001E-4</v>
      </c>
      <c r="P2678" s="6">
        <f t="shared" si="247"/>
        <v>533.5</v>
      </c>
      <c r="Q2678" t="str">
        <f t="shared" si="248"/>
        <v>film &amp; video</v>
      </c>
      <c r="R2678" t="str">
        <f t="shared" si="249"/>
        <v>television</v>
      </c>
      <c r="S2678" s="12">
        <f t="shared" si="250"/>
        <v>42482.624699074076</v>
      </c>
      <c r="T2678" s="12">
        <f t="shared" si="251"/>
        <v>42512.624699074076</v>
      </c>
    </row>
    <row r="2679" spans="1:20" ht="96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8264</v>
      </c>
      <c r="O2679" s="8">
        <f t="shared" si="246"/>
        <v>3.3E-3</v>
      </c>
      <c r="P2679" s="6">
        <f t="shared" si="247"/>
        <v>1721</v>
      </c>
      <c r="Q2679" t="str">
        <f t="shared" si="248"/>
        <v>film &amp; video</v>
      </c>
      <c r="R2679" t="str">
        <f t="shared" si="249"/>
        <v>television</v>
      </c>
      <c r="S2679" s="12">
        <f t="shared" si="250"/>
        <v>41793.029432870368</v>
      </c>
      <c r="T2679" s="12">
        <f t="shared" si="251"/>
        <v>41823.029432870368</v>
      </c>
    </row>
    <row r="2680" spans="1:20" ht="112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8264</v>
      </c>
      <c r="O2680" s="8">
        <f t="shared" si="246"/>
        <v>8.6250000000000007E-3</v>
      </c>
      <c r="P2680" s="6">
        <f t="shared" si="247"/>
        <v>551</v>
      </c>
      <c r="Q2680" t="str">
        <f t="shared" si="248"/>
        <v>film &amp; video</v>
      </c>
      <c r="R2680" t="str">
        <f t="shared" si="249"/>
        <v>television</v>
      </c>
      <c r="S2680" s="12">
        <f t="shared" si="250"/>
        <v>42241.798206018517</v>
      </c>
      <c r="T2680" s="12">
        <f t="shared" si="251"/>
        <v>42271.798206018517</v>
      </c>
    </row>
    <row r="2681" spans="1:20" ht="112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8264</v>
      </c>
      <c r="O2681" s="8">
        <f t="shared" si="246"/>
        <v>6.875E-3</v>
      </c>
      <c r="P2681" s="6">
        <f t="shared" si="247"/>
        <v>67.5</v>
      </c>
      <c r="Q2681" t="str">
        <f t="shared" si="248"/>
        <v>film &amp; video</v>
      </c>
      <c r="R2681" t="str">
        <f t="shared" si="249"/>
        <v>television</v>
      </c>
      <c r="S2681" s="12">
        <f t="shared" si="250"/>
        <v>42033.001087962963</v>
      </c>
      <c r="T2681" s="12">
        <f t="shared" si="251"/>
        <v>42063.001087962963</v>
      </c>
    </row>
    <row r="2682" spans="1:20" ht="3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8264</v>
      </c>
      <c r="O2682" s="8">
        <f t="shared" si="246"/>
        <v>0.28299999999999997</v>
      </c>
      <c r="P2682" s="6">
        <f t="shared" si="247"/>
        <v>140</v>
      </c>
      <c r="Q2682" t="str">
        <f t="shared" si="248"/>
        <v>film &amp; video</v>
      </c>
      <c r="R2682" t="str">
        <f t="shared" si="249"/>
        <v>television</v>
      </c>
      <c r="S2682" s="12">
        <f t="shared" si="250"/>
        <v>42436.211701388893</v>
      </c>
      <c r="T2682" s="12">
        <f t="shared" si="251"/>
        <v>42466.170034722221</v>
      </c>
    </row>
    <row r="2683" spans="1:20" ht="80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8264</v>
      </c>
      <c r="O2683" s="8">
        <f t="shared" si="246"/>
        <v>2.3999999999999998E-3</v>
      </c>
      <c r="P2683" s="6">
        <f t="shared" si="247"/>
        <v>28.5</v>
      </c>
      <c r="Q2683" t="str">
        <f t="shared" si="248"/>
        <v>film &amp; video</v>
      </c>
      <c r="R2683" t="str">
        <f t="shared" si="249"/>
        <v>television</v>
      </c>
      <c r="S2683" s="12">
        <f t="shared" si="250"/>
        <v>41805.895254629628</v>
      </c>
      <c r="T2683" s="12">
        <f t="shared" si="251"/>
        <v>41830.895254629628</v>
      </c>
    </row>
    <row r="2684" spans="1:20" ht="80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8264</v>
      </c>
      <c r="O2684" s="8">
        <f t="shared" si="246"/>
        <v>1.1428571428571429E-2</v>
      </c>
      <c r="P2684" s="6">
        <f t="shared" si="247"/>
        <v>859</v>
      </c>
      <c r="Q2684" t="str">
        <f t="shared" si="248"/>
        <v>film &amp; video</v>
      </c>
      <c r="R2684" t="str">
        <f t="shared" si="249"/>
        <v>television</v>
      </c>
      <c r="S2684" s="12">
        <f t="shared" si="250"/>
        <v>41932.871990740743</v>
      </c>
      <c r="T2684" s="12">
        <f t="shared" si="251"/>
        <v>41965.249305555553</v>
      </c>
    </row>
    <row r="2685" spans="1:20" ht="96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8264</v>
      </c>
      <c r="O2685" s="8">
        <f t="shared" si="246"/>
        <v>2.0000000000000001E-4</v>
      </c>
      <c r="P2685" s="6">
        <f t="shared" si="247"/>
        <v>19.5</v>
      </c>
      <c r="Q2685" t="str">
        <f t="shared" si="248"/>
        <v>film &amp; video</v>
      </c>
      <c r="R2685" t="str">
        <f t="shared" si="249"/>
        <v>television</v>
      </c>
      <c r="S2685" s="12">
        <f t="shared" si="250"/>
        <v>42034.75509259259</v>
      </c>
      <c r="T2685" s="12">
        <f t="shared" si="251"/>
        <v>42064.75509259259</v>
      </c>
    </row>
    <row r="2686" spans="1:20" ht="96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8264</v>
      </c>
      <c r="O2686" s="8">
        <f t="shared" si="246"/>
        <v>0</v>
      </c>
      <c r="P2686" s="6">
        <f t="shared" si="247"/>
        <v>402</v>
      </c>
      <c r="Q2686" t="str">
        <f t="shared" si="248"/>
        <v>film &amp; video</v>
      </c>
      <c r="R2686" t="str">
        <f t="shared" si="249"/>
        <v>television</v>
      </c>
      <c r="S2686" s="12">
        <f t="shared" si="250"/>
        <v>41820.914641203701</v>
      </c>
      <c r="T2686" s="12">
        <f t="shared" si="251"/>
        <v>41860.914641203701</v>
      </c>
    </row>
    <row r="2687" spans="1:20" ht="112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8264</v>
      </c>
      <c r="O2687" s="8">
        <f t="shared" si="246"/>
        <v>0</v>
      </c>
      <c r="P2687" s="6">
        <f t="shared" si="247"/>
        <v>5.5</v>
      </c>
      <c r="Q2687" t="str">
        <f t="shared" si="248"/>
        <v>film &amp; video</v>
      </c>
      <c r="R2687" t="str">
        <f t="shared" si="249"/>
        <v>television</v>
      </c>
      <c r="S2687" s="12">
        <f t="shared" si="250"/>
        <v>42061.69594907407</v>
      </c>
      <c r="T2687" s="12">
        <f t="shared" si="251"/>
        <v>42121.654282407413</v>
      </c>
    </row>
    <row r="2688" spans="1:20" ht="112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8264</v>
      </c>
      <c r="O2688" s="8">
        <f t="shared" si="246"/>
        <v>1.48E-3</v>
      </c>
      <c r="P2688" s="6">
        <f t="shared" si="247"/>
        <v>0</v>
      </c>
      <c r="Q2688" t="str">
        <f t="shared" si="248"/>
        <v>film &amp; video</v>
      </c>
      <c r="R2688" t="str">
        <f t="shared" si="249"/>
        <v>television</v>
      </c>
      <c r="S2688" s="12">
        <f t="shared" si="250"/>
        <v>41892.974803240737</v>
      </c>
      <c r="T2688" s="12">
        <f t="shared" si="251"/>
        <v>41912.974803240737</v>
      </c>
    </row>
    <row r="2689" spans="1:20" ht="80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8264</v>
      </c>
      <c r="O2689" s="8">
        <f t="shared" si="246"/>
        <v>2.8571428571428571E-5</v>
      </c>
      <c r="P2689" s="6">
        <f t="shared" si="247"/>
        <v>0</v>
      </c>
      <c r="Q2689" t="str">
        <f t="shared" si="248"/>
        <v>film &amp; video</v>
      </c>
      <c r="R2689" t="str">
        <f t="shared" si="249"/>
        <v>television</v>
      </c>
      <c r="S2689" s="12">
        <f t="shared" si="250"/>
        <v>42154.64025462963</v>
      </c>
      <c r="T2689" s="12">
        <f t="shared" si="251"/>
        <v>42184.64025462963</v>
      </c>
    </row>
    <row r="2690" spans="1:20" ht="48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8264</v>
      </c>
      <c r="O2690" s="8">
        <f t="shared" si="246"/>
        <v>0.107325</v>
      </c>
      <c r="P2690" s="6">
        <f t="shared" si="247"/>
        <v>44</v>
      </c>
      <c r="Q2690" t="str">
        <f t="shared" si="248"/>
        <v>film &amp; video</v>
      </c>
      <c r="R2690" t="str">
        <f t="shared" si="249"/>
        <v>television</v>
      </c>
      <c r="S2690" s="12">
        <f t="shared" si="250"/>
        <v>42028.118865740747</v>
      </c>
      <c r="T2690" s="12">
        <f t="shared" si="251"/>
        <v>42059.125</v>
      </c>
    </row>
    <row r="2691" spans="1:20" ht="112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8264</v>
      </c>
      <c r="O2691" s="8">
        <f t="shared" ref="O2691:O2754" si="252">E2693/D2693</f>
        <v>5.3846153846153844E-4</v>
      </c>
      <c r="P2691" s="6">
        <f t="shared" ref="P2691:P2754" si="253">AVERAGE(E2691, L2691)</f>
        <v>1</v>
      </c>
      <c r="Q2691" t="str">
        <f t="shared" ref="Q2691:Q2754" si="254">LEFT(N2691, SEARCH("/",N2691,1)-1)</f>
        <v>film &amp; video</v>
      </c>
      <c r="R2691" t="str">
        <f t="shared" ref="R2691:R2754" si="255">RIGHT(N2691,LEN(N2691)-FIND("/",N2691))</f>
        <v>television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112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8264</v>
      </c>
      <c r="O2692" s="8">
        <f t="shared" si="252"/>
        <v>7.1428571428571426E-3</v>
      </c>
      <c r="P2692" s="6">
        <f t="shared" si="253"/>
        <v>4352</v>
      </c>
      <c r="Q2692" t="str">
        <f t="shared" si="254"/>
        <v>film &amp; video</v>
      </c>
      <c r="R2692" t="str">
        <f t="shared" si="255"/>
        <v>television</v>
      </c>
      <c r="S2692" s="12">
        <f t="shared" si="256"/>
        <v>42113.105046296296</v>
      </c>
      <c r="T2692" s="12">
        <f t="shared" si="257"/>
        <v>42158.105046296296</v>
      </c>
    </row>
    <row r="2693" spans="1:20" ht="64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8264</v>
      </c>
      <c r="O2693" s="8">
        <f t="shared" si="252"/>
        <v>8.0000000000000002E-3</v>
      </c>
      <c r="P2693" s="6">
        <f t="shared" si="253"/>
        <v>18.5</v>
      </c>
      <c r="Q2693" t="str">
        <f t="shared" si="254"/>
        <v>film &amp; video</v>
      </c>
      <c r="R2693" t="str">
        <f t="shared" si="255"/>
        <v>television</v>
      </c>
      <c r="S2693" s="12">
        <f t="shared" si="256"/>
        <v>42089.724039351851</v>
      </c>
      <c r="T2693" s="12">
        <f t="shared" si="257"/>
        <v>42134.724039351851</v>
      </c>
    </row>
    <row r="2694" spans="1:20" ht="112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8264</v>
      </c>
      <c r="O2694" s="8">
        <f t="shared" si="252"/>
        <v>3.3333333333333335E-5</v>
      </c>
      <c r="P2694" s="6">
        <f t="shared" si="253"/>
        <v>13</v>
      </c>
      <c r="Q2694" t="str">
        <f t="shared" si="254"/>
        <v>film &amp; video</v>
      </c>
      <c r="R2694" t="str">
        <f t="shared" si="255"/>
        <v>television</v>
      </c>
      <c r="S2694" s="12">
        <f t="shared" si="256"/>
        <v>42058.334027777775</v>
      </c>
      <c r="T2694" s="12">
        <f t="shared" si="257"/>
        <v>42088.292361111111</v>
      </c>
    </row>
    <row r="2695" spans="1:20" ht="96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8264</v>
      </c>
      <c r="O2695" s="8">
        <f t="shared" si="252"/>
        <v>4.7333333333333333E-3</v>
      </c>
      <c r="P2695" s="6">
        <f t="shared" si="253"/>
        <v>21.5</v>
      </c>
      <c r="Q2695" t="str">
        <f t="shared" si="254"/>
        <v>film &amp; video</v>
      </c>
      <c r="R2695" t="str">
        <f t="shared" si="255"/>
        <v>television</v>
      </c>
      <c r="S2695" s="12">
        <f t="shared" si="256"/>
        <v>41834.138495370367</v>
      </c>
      <c r="T2695" s="12">
        <f t="shared" si="257"/>
        <v>41864.138495370367</v>
      </c>
    </row>
    <row r="2696" spans="1:20" ht="112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8264</v>
      </c>
      <c r="O2696" s="8">
        <f t="shared" si="252"/>
        <v>5.6500000000000002E-2</v>
      </c>
      <c r="P2696" s="6">
        <f t="shared" si="253"/>
        <v>1</v>
      </c>
      <c r="Q2696" t="str">
        <f t="shared" si="254"/>
        <v>film &amp; video</v>
      </c>
      <c r="R2696" t="str">
        <f t="shared" si="255"/>
        <v>television</v>
      </c>
      <c r="S2696" s="12">
        <f t="shared" si="256"/>
        <v>41878.140497685185</v>
      </c>
      <c r="T2696" s="12">
        <f t="shared" si="257"/>
        <v>41908.140497685185</v>
      </c>
    </row>
    <row r="2697" spans="1:20" ht="8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8264</v>
      </c>
      <c r="O2697" s="8">
        <f t="shared" si="252"/>
        <v>0.26352173913043481</v>
      </c>
      <c r="P2697" s="6">
        <f t="shared" si="253"/>
        <v>37</v>
      </c>
      <c r="Q2697" t="str">
        <f t="shared" si="254"/>
        <v>film &amp; video</v>
      </c>
      <c r="R2697" t="str">
        <f t="shared" si="255"/>
        <v>television</v>
      </c>
      <c r="S2697" s="12">
        <f t="shared" si="256"/>
        <v>42048.181921296295</v>
      </c>
      <c r="T2697" s="12">
        <f t="shared" si="257"/>
        <v>42108.14025462963</v>
      </c>
    </row>
    <row r="2698" spans="1:20" ht="112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8264</v>
      </c>
      <c r="O2698" s="8">
        <f t="shared" si="252"/>
        <v>3.2512500000000002E-3</v>
      </c>
      <c r="P2698" s="6">
        <f t="shared" si="253"/>
        <v>1714</v>
      </c>
      <c r="Q2698" t="str">
        <f t="shared" si="254"/>
        <v>film &amp; video</v>
      </c>
      <c r="R2698" t="str">
        <f t="shared" si="255"/>
        <v>television</v>
      </c>
      <c r="S2698" s="12">
        <f t="shared" si="256"/>
        <v>41964.844444444447</v>
      </c>
      <c r="T2698" s="12">
        <f t="shared" si="257"/>
        <v>41998.844444444447</v>
      </c>
    </row>
    <row r="2699" spans="1:20" ht="112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8264</v>
      </c>
      <c r="O2699" s="8">
        <f t="shared" si="252"/>
        <v>0</v>
      </c>
      <c r="P2699" s="6">
        <f t="shared" si="253"/>
        <v>3056.5</v>
      </c>
      <c r="Q2699" t="str">
        <f t="shared" si="254"/>
        <v>film &amp; video</v>
      </c>
      <c r="R2699" t="str">
        <f t="shared" si="255"/>
        <v>television</v>
      </c>
      <c r="S2699" s="12">
        <f t="shared" si="256"/>
        <v>42187.940081018518</v>
      </c>
      <c r="T2699" s="12">
        <f t="shared" si="257"/>
        <v>42218.916666666672</v>
      </c>
    </row>
    <row r="2700" spans="1:20" ht="96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8264</v>
      </c>
      <c r="O2700" s="8">
        <f t="shared" si="252"/>
        <v>7.0007000700070005E-3</v>
      </c>
      <c r="P2700" s="6">
        <f t="shared" si="253"/>
        <v>14.005000000000001</v>
      </c>
      <c r="Q2700" t="str">
        <f t="shared" si="254"/>
        <v>film &amp; video</v>
      </c>
      <c r="R2700" t="str">
        <f t="shared" si="255"/>
        <v>television</v>
      </c>
      <c r="S2700" s="12">
        <f t="shared" si="256"/>
        <v>41787.898240740738</v>
      </c>
      <c r="T2700" s="12">
        <f t="shared" si="257"/>
        <v>41817.898240740738</v>
      </c>
    </row>
    <row r="2701" spans="1:20" ht="80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8264</v>
      </c>
      <c r="O2701" s="8">
        <f t="shared" si="252"/>
        <v>0.46176470588235297</v>
      </c>
      <c r="P2701" s="6">
        <f t="shared" si="253"/>
        <v>0</v>
      </c>
      <c r="Q2701" t="str">
        <f t="shared" si="254"/>
        <v>film &amp; video</v>
      </c>
      <c r="R2701" t="str">
        <f t="shared" si="255"/>
        <v>television</v>
      </c>
      <c r="S2701" s="12">
        <f t="shared" si="256"/>
        <v>41829.896562499998</v>
      </c>
      <c r="T2701" s="12">
        <f t="shared" si="257"/>
        <v>41859.896562499998</v>
      </c>
    </row>
    <row r="2702" spans="1:20" ht="96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8264</v>
      </c>
      <c r="O2702" s="8">
        <f t="shared" si="252"/>
        <v>0.34410000000000002</v>
      </c>
      <c r="P2702" s="6">
        <f t="shared" si="253"/>
        <v>37</v>
      </c>
      <c r="Q2702" t="str">
        <f t="shared" si="254"/>
        <v>film &amp; video</v>
      </c>
      <c r="R2702" t="str">
        <f t="shared" si="255"/>
        <v>television</v>
      </c>
      <c r="S2702" s="12">
        <f t="shared" si="256"/>
        <v>41870.87467592593</v>
      </c>
      <c r="T2702" s="12">
        <f t="shared" si="257"/>
        <v>41900.87467592593</v>
      </c>
    </row>
    <row r="2703" spans="1:20" ht="112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8264</v>
      </c>
      <c r="O2703" s="8">
        <f t="shared" si="252"/>
        <v>1.0375000000000001</v>
      </c>
      <c r="P2703" s="6">
        <f t="shared" si="253"/>
        <v>808</v>
      </c>
      <c r="Q2703" t="str">
        <f t="shared" si="254"/>
        <v>film &amp; video</v>
      </c>
      <c r="R2703" t="str">
        <f t="shared" si="255"/>
        <v>television</v>
      </c>
      <c r="S2703" s="12">
        <f t="shared" si="256"/>
        <v>42801.774699074071</v>
      </c>
      <c r="T2703" s="12">
        <f t="shared" si="257"/>
        <v>42832.733032407406</v>
      </c>
    </row>
    <row r="2704" spans="1:20" ht="112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8264</v>
      </c>
      <c r="O2704" s="8">
        <f t="shared" si="252"/>
        <v>6.0263157894736845E-2</v>
      </c>
      <c r="P2704" s="6">
        <f t="shared" si="253"/>
        <v>1733.5</v>
      </c>
      <c r="Q2704" t="str">
        <f t="shared" si="254"/>
        <v>film &amp; video</v>
      </c>
      <c r="R2704" t="str">
        <f t="shared" si="255"/>
        <v>television</v>
      </c>
      <c r="S2704" s="12">
        <f t="shared" si="256"/>
        <v>42800.801817129628</v>
      </c>
      <c r="T2704" s="12">
        <f t="shared" si="257"/>
        <v>42830.760150462964</v>
      </c>
    </row>
    <row r="2705" spans="1:20" ht="8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8264</v>
      </c>
      <c r="O2705" s="8">
        <f t="shared" si="252"/>
        <v>0.10539393939393939</v>
      </c>
      <c r="P2705" s="6">
        <f t="shared" si="253"/>
        <v>20772.5</v>
      </c>
      <c r="Q2705" t="str">
        <f t="shared" si="254"/>
        <v>film &amp; video</v>
      </c>
      <c r="R2705" t="str">
        <f t="shared" si="255"/>
        <v>television</v>
      </c>
      <c r="S2705" s="12">
        <f t="shared" si="256"/>
        <v>42756.690162037034</v>
      </c>
      <c r="T2705" s="12">
        <f t="shared" si="257"/>
        <v>42816.648495370369</v>
      </c>
    </row>
    <row r="2706" spans="1:20" ht="112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8264</v>
      </c>
      <c r="O2706" s="8">
        <f t="shared" si="252"/>
        <v>1.1229714285714285</v>
      </c>
      <c r="P2706" s="6">
        <f t="shared" si="253"/>
        <v>576</v>
      </c>
      <c r="Q2706" t="str">
        <f t="shared" si="254"/>
        <v>film &amp; video</v>
      </c>
      <c r="R2706" t="str">
        <f t="shared" si="255"/>
        <v>television</v>
      </c>
      <c r="S2706" s="12">
        <f t="shared" si="256"/>
        <v>42787.862430555557</v>
      </c>
      <c r="T2706" s="12">
        <f t="shared" si="257"/>
        <v>42830.820763888885</v>
      </c>
    </row>
    <row r="2707" spans="1:20" ht="48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8264</v>
      </c>
      <c r="O2707" s="8">
        <f t="shared" si="252"/>
        <v>3.50844625</v>
      </c>
      <c r="P2707" s="6">
        <f t="shared" si="253"/>
        <v>873.5</v>
      </c>
      <c r="Q2707" t="str">
        <f t="shared" si="254"/>
        <v>film &amp; video</v>
      </c>
      <c r="R2707" t="str">
        <f t="shared" si="255"/>
        <v>television</v>
      </c>
      <c r="S2707" s="12">
        <f t="shared" si="256"/>
        <v>42773.916180555556</v>
      </c>
      <c r="T2707" s="12">
        <f t="shared" si="257"/>
        <v>42818.874513888892</v>
      </c>
    </row>
    <row r="2708" spans="1:20" ht="112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8264</v>
      </c>
      <c r="O2708" s="8">
        <f t="shared" si="252"/>
        <v>2.3321535</v>
      </c>
      <c r="P2708" s="6">
        <f t="shared" si="253"/>
        <v>19783.5</v>
      </c>
      <c r="Q2708" t="str">
        <f t="shared" si="254"/>
        <v>film &amp; video</v>
      </c>
      <c r="R2708" t="str">
        <f t="shared" si="255"/>
        <v>television</v>
      </c>
      <c r="S2708" s="12">
        <f t="shared" si="256"/>
        <v>41899.294942129629</v>
      </c>
      <c r="T2708" s="12">
        <f t="shared" si="257"/>
        <v>41928.290972222225</v>
      </c>
    </row>
    <row r="2709" spans="1:20" ht="80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8264</v>
      </c>
      <c r="O2709" s="8">
        <f t="shared" si="252"/>
        <v>1.01606</v>
      </c>
      <c r="P2709" s="6">
        <f t="shared" si="253"/>
        <v>14230.785</v>
      </c>
      <c r="Q2709" t="str">
        <f t="shared" si="254"/>
        <v>film &amp; video</v>
      </c>
      <c r="R2709" t="str">
        <f t="shared" si="255"/>
        <v>television</v>
      </c>
      <c r="S2709" s="12">
        <f t="shared" si="256"/>
        <v>41391.782905092594</v>
      </c>
      <c r="T2709" s="12">
        <f t="shared" si="257"/>
        <v>41421.290972222225</v>
      </c>
    </row>
    <row r="2710" spans="1:20" ht="96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8264</v>
      </c>
      <c r="O2710" s="8">
        <f t="shared" si="252"/>
        <v>1.5390035000000002</v>
      </c>
      <c r="P2710" s="6">
        <f t="shared" si="253"/>
        <v>23846.035</v>
      </c>
      <c r="Q2710" t="str">
        <f t="shared" si="254"/>
        <v>film &amp; video</v>
      </c>
      <c r="R2710" t="str">
        <f t="shared" si="255"/>
        <v>television</v>
      </c>
      <c r="S2710" s="12">
        <f t="shared" si="256"/>
        <v>42512.698217592595</v>
      </c>
      <c r="T2710" s="12">
        <f t="shared" si="257"/>
        <v>42572.698217592595</v>
      </c>
    </row>
    <row r="2711" spans="1:20" ht="96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8264</v>
      </c>
      <c r="O2711" s="8">
        <f t="shared" si="252"/>
        <v>1.007161125319693</v>
      </c>
      <c r="P2711" s="6">
        <f t="shared" si="253"/>
        <v>25555.5</v>
      </c>
      <c r="Q2711" t="str">
        <f t="shared" si="254"/>
        <v>film &amp; video</v>
      </c>
      <c r="R2711" t="str">
        <f t="shared" si="255"/>
        <v>television</v>
      </c>
      <c r="S2711" s="12">
        <f t="shared" si="256"/>
        <v>42612.149780092594</v>
      </c>
      <c r="T2711" s="12">
        <f t="shared" si="257"/>
        <v>42647.165972222225</v>
      </c>
    </row>
    <row r="2712" spans="1:20" ht="64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8264</v>
      </c>
      <c r="O2712" s="8">
        <f t="shared" si="252"/>
        <v>1.3138181818181818</v>
      </c>
      <c r="P2712" s="6">
        <f t="shared" si="253"/>
        <v>46714.105000000003</v>
      </c>
      <c r="Q2712" t="str">
        <f t="shared" si="254"/>
        <v>film &amp; video</v>
      </c>
      <c r="R2712" t="str">
        <f t="shared" si="255"/>
        <v>television</v>
      </c>
      <c r="S2712" s="12">
        <f t="shared" si="256"/>
        <v>41828.229490740741</v>
      </c>
      <c r="T2712" s="12">
        <f t="shared" si="257"/>
        <v>41860.083333333336</v>
      </c>
    </row>
    <row r="2713" spans="1:20" ht="96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8264</v>
      </c>
      <c r="O2713" s="8">
        <f t="shared" si="252"/>
        <v>1.0224133333333334</v>
      </c>
      <c r="P2713" s="6">
        <f t="shared" si="253"/>
        <v>2005.5</v>
      </c>
      <c r="Q2713" t="str">
        <f t="shared" si="254"/>
        <v>film &amp; video</v>
      </c>
      <c r="R2713" t="str">
        <f t="shared" si="255"/>
        <v>television</v>
      </c>
      <c r="S2713" s="12">
        <f t="shared" si="256"/>
        <v>41780.745254629634</v>
      </c>
      <c r="T2713" s="12">
        <f t="shared" si="257"/>
        <v>41810.917361111111</v>
      </c>
    </row>
    <row r="2714" spans="1:20" ht="112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8264</v>
      </c>
      <c r="O2714" s="8">
        <f t="shared" si="252"/>
        <v>1.1635599999999999</v>
      </c>
      <c r="P2714" s="6">
        <f t="shared" si="253"/>
        <v>3684.5</v>
      </c>
      <c r="Q2714" t="str">
        <f t="shared" si="254"/>
        <v>film &amp; video</v>
      </c>
      <c r="R2714" t="str">
        <f t="shared" si="255"/>
        <v>television</v>
      </c>
      <c r="S2714" s="12">
        <f t="shared" si="256"/>
        <v>41432.062037037038</v>
      </c>
      <c r="T2714" s="12">
        <f t="shared" si="257"/>
        <v>41468.75</v>
      </c>
    </row>
    <row r="2715" spans="1:20" ht="112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8264</v>
      </c>
      <c r="O2715" s="8">
        <f t="shared" si="252"/>
        <v>2.6462241666666664</v>
      </c>
      <c r="P2715" s="6">
        <f t="shared" si="253"/>
        <v>77391</v>
      </c>
      <c r="Q2715" t="str">
        <f t="shared" si="254"/>
        <v>film &amp; video</v>
      </c>
      <c r="R2715" t="str">
        <f t="shared" si="255"/>
        <v>television</v>
      </c>
      <c r="S2715" s="12">
        <f t="shared" si="256"/>
        <v>42322.653749999998</v>
      </c>
      <c r="T2715" s="12">
        <f t="shared" si="257"/>
        <v>42362.653749999998</v>
      </c>
    </row>
    <row r="2716" spans="1:20" ht="64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8264</v>
      </c>
      <c r="O2716" s="8">
        <f t="shared" si="252"/>
        <v>1.1998010000000001</v>
      </c>
      <c r="P2716" s="6">
        <f t="shared" si="253"/>
        <v>14697</v>
      </c>
      <c r="Q2716" t="str">
        <f t="shared" si="254"/>
        <v>film &amp; video</v>
      </c>
      <c r="R2716" t="str">
        <f t="shared" si="255"/>
        <v>television</v>
      </c>
      <c r="S2716" s="12">
        <f t="shared" si="256"/>
        <v>42629.655046296291</v>
      </c>
      <c r="T2716" s="12">
        <f t="shared" si="257"/>
        <v>42657.958333333328</v>
      </c>
    </row>
    <row r="2717" spans="1:20" ht="112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8264</v>
      </c>
      <c r="O2717" s="8">
        <f t="shared" si="252"/>
        <v>1.2010400000000001</v>
      </c>
      <c r="P2717" s="6">
        <f t="shared" si="253"/>
        <v>16152.844999999999</v>
      </c>
      <c r="Q2717" t="str">
        <f t="shared" si="254"/>
        <v>film &amp; video</v>
      </c>
      <c r="R2717" t="str">
        <f t="shared" si="255"/>
        <v>television</v>
      </c>
      <c r="S2717" s="12">
        <f t="shared" si="256"/>
        <v>42387.398472222223</v>
      </c>
      <c r="T2717" s="12">
        <f t="shared" si="257"/>
        <v>42421.398472222223</v>
      </c>
    </row>
    <row r="2718" spans="1:20" ht="14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8264</v>
      </c>
      <c r="O2718" s="8">
        <f t="shared" si="252"/>
        <v>1.0358333333333334</v>
      </c>
      <c r="P2718" s="6">
        <f t="shared" si="253"/>
        <v>6092.5050000000001</v>
      </c>
      <c r="Q2718" t="str">
        <f t="shared" si="254"/>
        <v>film &amp; video</v>
      </c>
      <c r="R2718" t="str">
        <f t="shared" si="255"/>
        <v>television</v>
      </c>
      <c r="S2718" s="12">
        <f t="shared" si="256"/>
        <v>42255.333252314813</v>
      </c>
      <c r="T2718" s="12">
        <f t="shared" si="257"/>
        <v>42285.333252314813</v>
      </c>
    </row>
    <row r="2719" spans="1:20" ht="96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8264</v>
      </c>
      <c r="O2719" s="8">
        <f t="shared" si="252"/>
        <v>1.0883333333333334</v>
      </c>
      <c r="P2719" s="6">
        <f t="shared" si="253"/>
        <v>15175.5</v>
      </c>
      <c r="Q2719" t="str">
        <f t="shared" si="254"/>
        <v>film &amp; video</v>
      </c>
      <c r="R2719" t="str">
        <f t="shared" si="255"/>
        <v>television</v>
      </c>
      <c r="S2719" s="12">
        <f t="shared" si="256"/>
        <v>41934.914918981485</v>
      </c>
      <c r="T2719" s="12">
        <f t="shared" si="257"/>
        <v>41979.956585648149</v>
      </c>
    </row>
    <row r="2720" spans="1:20" ht="112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8264</v>
      </c>
      <c r="O2720" s="8">
        <f t="shared" si="252"/>
        <v>1.1812400000000001</v>
      </c>
      <c r="P2720" s="6">
        <f t="shared" si="253"/>
        <v>9396.5</v>
      </c>
      <c r="Q2720" t="str">
        <f t="shared" si="254"/>
        <v>film &amp; video</v>
      </c>
      <c r="R2720" t="str">
        <f t="shared" si="255"/>
        <v>television</v>
      </c>
      <c r="S2720" s="12">
        <f t="shared" si="256"/>
        <v>42465.596585648149</v>
      </c>
      <c r="T2720" s="12">
        <f t="shared" si="257"/>
        <v>42493.958333333328</v>
      </c>
    </row>
    <row r="2721" spans="1:20" ht="112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8264</v>
      </c>
      <c r="O2721" s="8">
        <f t="shared" si="252"/>
        <v>14.62</v>
      </c>
      <c r="P2721" s="6">
        <f t="shared" si="253"/>
        <v>3299.5</v>
      </c>
      <c r="Q2721" t="str">
        <f t="shared" si="254"/>
        <v>film &amp; video</v>
      </c>
      <c r="R2721" t="str">
        <f t="shared" si="255"/>
        <v>television</v>
      </c>
      <c r="S2721" s="12">
        <f t="shared" si="256"/>
        <v>42418.031180555554</v>
      </c>
      <c r="T2721" s="12">
        <f t="shared" si="257"/>
        <v>42477.989513888882</v>
      </c>
    </row>
    <row r="2722" spans="1:20" ht="8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8264</v>
      </c>
      <c r="O2722" s="8">
        <f t="shared" si="252"/>
        <v>2.5253999999999999</v>
      </c>
      <c r="P2722" s="6">
        <f t="shared" si="253"/>
        <v>14852</v>
      </c>
      <c r="Q2722" t="str">
        <f t="shared" si="254"/>
        <v>film &amp; video</v>
      </c>
      <c r="R2722" t="str">
        <f t="shared" si="255"/>
        <v>television</v>
      </c>
      <c r="S2722" s="12">
        <f t="shared" si="256"/>
        <v>42655.465891203698</v>
      </c>
      <c r="T2722" s="12">
        <f t="shared" si="257"/>
        <v>42685.507557870369</v>
      </c>
    </row>
    <row r="2723" spans="1:20" ht="96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8264</v>
      </c>
      <c r="O2723" s="8">
        <f t="shared" si="252"/>
        <v>1.4005000000000001</v>
      </c>
      <c r="P2723" s="6">
        <f t="shared" si="253"/>
        <v>5617</v>
      </c>
      <c r="Q2723" t="str">
        <f t="shared" si="254"/>
        <v>film &amp; video</v>
      </c>
      <c r="R2723" t="str">
        <f t="shared" si="255"/>
        <v>television</v>
      </c>
      <c r="S2723" s="12">
        <f t="shared" si="256"/>
        <v>41493.543958333335</v>
      </c>
      <c r="T2723" s="12">
        <f t="shared" si="257"/>
        <v>41523.791666666664</v>
      </c>
    </row>
    <row r="2724" spans="1:20" ht="112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8264</v>
      </c>
      <c r="O2724" s="8">
        <f t="shared" si="252"/>
        <v>2.9687520259319289</v>
      </c>
      <c r="P2724" s="6">
        <f t="shared" si="253"/>
        <v>6406</v>
      </c>
      <c r="Q2724" t="str">
        <f t="shared" si="254"/>
        <v>film &amp; video</v>
      </c>
      <c r="R2724" t="str">
        <f t="shared" si="255"/>
        <v>television</v>
      </c>
      <c r="S2724" s="12">
        <f t="shared" si="256"/>
        <v>42704.857094907406</v>
      </c>
      <c r="T2724" s="12">
        <f t="shared" si="257"/>
        <v>42764.857094907406</v>
      </c>
    </row>
    <row r="2725" spans="1:20" ht="112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8264</v>
      </c>
      <c r="O2725" s="8">
        <f t="shared" si="252"/>
        <v>1.445425</v>
      </c>
      <c r="P2725" s="6">
        <f t="shared" si="253"/>
        <v>8491</v>
      </c>
      <c r="Q2725" t="str">
        <f t="shared" si="254"/>
        <v>film &amp; video</v>
      </c>
      <c r="R2725" t="str">
        <f t="shared" si="255"/>
        <v>television</v>
      </c>
      <c r="S2725" s="12">
        <f t="shared" si="256"/>
        <v>41944.83898148148</v>
      </c>
      <c r="T2725" s="12">
        <f t="shared" si="257"/>
        <v>42004.880648148144</v>
      </c>
    </row>
    <row r="2726" spans="1:20" ht="112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8264</v>
      </c>
      <c r="O2726" s="8">
        <f t="shared" si="252"/>
        <v>1.05745</v>
      </c>
      <c r="P2726" s="6">
        <f t="shared" si="253"/>
        <v>4172.9400000000005</v>
      </c>
      <c r="Q2726" t="str">
        <f t="shared" si="254"/>
        <v>film &amp; video</v>
      </c>
      <c r="R2726" t="str">
        <f t="shared" si="255"/>
        <v>television</v>
      </c>
      <c r="S2726" s="12">
        <f t="shared" si="256"/>
        <v>42199.32707175926</v>
      </c>
      <c r="T2726" s="12">
        <f t="shared" si="257"/>
        <v>42231.32707175926</v>
      </c>
    </row>
    <row r="2727" spans="1:20" ht="96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8264</v>
      </c>
      <c r="O2727" s="8">
        <f t="shared" si="252"/>
        <v>4.9321000000000002</v>
      </c>
      <c r="P2727" s="6">
        <f t="shared" si="253"/>
        <v>28965</v>
      </c>
      <c r="Q2727" t="str">
        <f t="shared" si="254"/>
        <v>film &amp; video</v>
      </c>
      <c r="R2727" t="str">
        <f t="shared" si="255"/>
        <v>television</v>
      </c>
      <c r="S2727" s="12">
        <f t="shared" si="256"/>
        <v>42745.744618055556</v>
      </c>
      <c r="T2727" s="12">
        <f t="shared" si="257"/>
        <v>42795.744618055556</v>
      </c>
    </row>
    <row r="2728" spans="1:20" ht="64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8264</v>
      </c>
      <c r="O2728" s="8">
        <f t="shared" si="252"/>
        <v>2.0182666666666669</v>
      </c>
      <c r="P2728" s="6">
        <f t="shared" si="253"/>
        <v>53074.5</v>
      </c>
      <c r="Q2728" t="str">
        <f t="shared" si="254"/>
        <v>film &amp; video</v>
      </c>
      <c r="R2728" t="str">
        <f t="shared" si="255"/>
        <v>television</v>
      </c>
      <c r="S2728" s="12">
        <f t="shared" si="256"/>
        <v>42452.579988425925</v>
      </c>
      <c r="T2728" s="12">
        <f t="shared" si="257"/>
        <v>42482.579988425925</v>
      </c>
    </row>
    <row r="2729" spans="1:20" ht="96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8264</v>
      </c>
      <c r="O2729" s="8">
        <f t="shared" si="252"/>
        <v>1.0444</v>
      </c>
      <c r="P2729" s="6">
        <f t="shared" si="253"/>
        <v>25014</v>
      </c>
      <c r="Q2729" t="str">
        <f t="shared" si="254"/>
        <v>film &amp; video</v>
      </c>
      <c r="R2729" t="str">
        <f t="shared" si="255"/>
        <v>television</v>
      </c>
      <c r="S2729" s="12">
        <f t="shared" si="256"/>
        <v>42198.676655092597</v>
      </c>
      <c r="T2729" s="12">
        <f t="shared" si="257"/>
        <v>42223.676655092597</v>
      </c>
    </row>
    <row r="2730" spans="1:20" ht="96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8264</v>
      </c>
      <c r="O2730" s="8">
        <f t="shared" si="252"/>
        <v>1.7029262962962963</v>
      </c>
      <c r="P2730" s="6">
        <f t="shared" si="253"/>
        <v>15333</v>
      </c>
      <c r="Q2730" t="str">
        <f t="shared" si="254"/>
        <v>film &amp; video</v>
      </c>
      <c r="R2730" t="str">
        <f t="shared" si="255"/>
        <v>television</v>
      </c>
      <c r="S2730" s="12">
        <f t="shared" si="256"/>
        <v>42333.59993055556</v>
      </c>
      <c r="T2730" s="12">
        <f t="shared" si="257"/>
        <v>42368.59993055556</v>
      </c>
    </row>
    <row r="2731" spans="1:20" ht="96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8264</v>
      </c>
      <c r="O2731" s="8">
        <f t="shared" si="252"/>
        <v>1.0430333333333333</v>
      </c>
      <c r="P2731" s="6">
        <f t="shared" si="253"/>
        <v>3928</v>
      </c>
      <c r="Q2731" t="str">
        <f t="shared" si="254"/>
        <v>film &amp; video</v>
      </c>
      <c r="R2731" t="str">
        <f t="shared" si="255"/>
        <v>television</v>
      </c>
      <c r="S2731" s="12">
        <f t="shared" si="256"/>
        <v>42095.240706018521</v>
      </c>
      <c r="T2731" s="12">
        <f t="shared" si="257"/>
        <v>42125.240706018521</v>
      </c>
    </row>
    <row r="2732" spans="1:20" ht="8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8264</v>
      </c>
      <c r="O2732" s="8">
        <f t="shared" si="252"/>
        <v>1.1825000000000001</v>
      </c>
      <c r="P2732" s="6">
        <f t="shared" si="253"/>
        <v>23330.505000000001</v>
      </c>
      <c r="Q2732" t="str">
        <f t="shared" si="254"/>
        <v>film &amp; video</v>
      </c>
      <c r="R2732" t="str">
        <f t="shared" si="255"/>
        <v>television</v>
      </c>
      <c r="S2732" s="12">
        <f t="shared" si="256"/>
        <v>41351.541377314818</v>
      </c>
      <c r="T2732" s="12">
        <f t="shared" si="257"/>
        <v>41386.541377314818</v>
      </c>
    </row>
    <row r="2733" spans="1:20" ht="112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8264</v>
      </c>
      <c r="O2733" s="8">
        <f t="shared" si="252"/>
        <v>1.07538</v>
      </c>
      <c r="P2733" s="6">
        <f t="shared" si="253"/>
        <v>15664</v>
      </c>
      <c r="Q2733" t="str">
        <f t="shared" si="254"/>
        <v>film &amp; video</v>
      </c>
      <c r="R2733" t="str">
        <f t="shared" si="255"/>
        <v>television</v>
      </c>
      <c r="S2733" s="12">
        <f t="shared" si="256"/>
        <v>41872.525717592594</v>
      </c>
      <c r="T2733" s="12">
        <f t="shared" si="257"/>
        <v>41930.166666666664</v>
      </c>
    </row>
    <row r="2734" spans="1:20" ht="96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8264</v>
      </c>
      <c r="O2734" s="8">
        <f t="shared" si="252"/>
        <v>22603</v>
      </c>
      <c r="P2734" s="6">
        <f t="shared" si="253"/>
        <v>7168</v>
      </c>
      <c r="Q2734" t="str">
        <f t="shared" si="254"/>
        <v>film &amp; video</v>
      </c>
      <c r="R2734" t="str">
        <f t="shared" si="255"/>
        <v>television</v>
      </c>
      <c r="S2734" s="12">
        <f t="shared" si="256"/>
        <v>41389.808194444442</v>
      </c>
      <c r="T2734" s="12">
        <f t="shared" si="257"/>
        <v>41422</v>
      </c>
    </row>
    <row r="2735" spans="1:20" ht="112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8264</v>
      </c>
      <c r="O2735" s="8">
        <f t="shared" si="252"/>
        <v>9.7813466666666677</v>
      </c>
      <c r="P2735" s="6">
        <f t="shared" si="253"/>
        <v>26944</v>
      </c>
      <c r="Q2735" t="str">
        <f t="shared" si="254"/>
        <v>film &amp; video</v>
      </c>
      <c r="R2735" t="str">
        <f t="shared" si="255"/>
        <v>television</v>
      </c>
      <c r="S2735" s="12">
        <f t="shared" si="256"/>
        <v>42044.272847222222</v>
      </c>
      <c r="T2735" s="12">
        <f t="shared" si="257"/>
        <v>42104.231180555551</v>
      </c>
    </row>
    <row r="2736" spans="1:20" ht="112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8264</v>
      </c>
      <c r="O2736" s="8">
        <f t="shared" si="252"/>
        <v>1.2290000000000001</v>
      </c>
      <c r="P2736" s="6">
        <f t="shared" si="253"/>
        <v>11383</v>
      </c>
      <c r="Q2736" t="str">
        <f t="shared" si="254"/>
        <v>film &amp; video</v>
      </c>
      <c r="R2736" t="str">
        <f t="shared" si="255"/>
        <v>television</v>
      </c>
      <c r="S2736" s="12">
        <f t="shared" si="256"/>
        <v>42626.668888888889</v>
      </c>
      <c r="T2736" s="12">
        <f t="shared" si="257"/>
        <v>42656.915972222225</v>
      </c>
    </row>
    <row r="2737" spans="1:20" ht="112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8264</v>
      </c>
      <c r="O2737" s="8">
        <f t="shared" si="252"/>
        <v>2.4606080000000001</v>
      </c>
      <c r="P2737" s="6">
        <f t="shared" si="253"/>
        <v>3837.5050000000001</v>
      </c>
      <c r="Q2737" t="str">
        <f t="shared" si="254"/>
        <v>film &amp; video</v>
      </c>
      <c r="R2737" t="str">
        <f t="shared" si="255"/>
        <v>television</v>
      </c>
      <c r="S2737" s="12">
        <f t="shared" si="256"/>
        <v>41316.120949074073</v>
      </c>
      <c r="T2737" s="12">
        <f t="shared" si="257"/>
        <v>41346.833333333336</v>
      </c>
    </row>
    <row r="2738" spans="1:20" ht="128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8264</v>
      </c>
      <c r="O2738" s="8">
        <f t="shared" si="252"/>
        <v>1.4794</v>
      </c>
      <c r="P2738" s="6">
        <f t="shared" si="253"/>
        <v>4945</v>
      </c>
      <c r="Q2738" t="str">
        <f t="shared" si="254"/>
        <v>film &amp; video</v>
      </c>
      <c r="R2738" t="str">
        <f t="shared" si="255"/>
        <v>television</v>
      </c>
      <c r="S2738" s="12">
        <f t="shared" si="256"/>
        <v>41722.666354166664</v>
      </c>
      <c r="T2738" s="12">
        <f t="shared" si="257"/>
        <v>41752.666354166664</v>
      </c>
    </row>
    <row r="2739" spans="1:20" ht="112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8264</v>
      </c>
      <c r="O2739" s="8">
        <f t="shared" si="252"/>
        <v>3.8409090909090908</v>
      </c>
      <c r="P2739" s="6">
        <f t="shared" si="253"/>
        <v>37137.120000000003</v>
      </c>
      <c r="Q2739" t="str">
        <f t="shared" si="254"/>
        <v>film &amp; video</v>
      </c>
      <c r="R2739" t="str">
        <f t="shared" si="255"/>
        <v>television</v>
      </c>
      <c r="S2739" s="12">
        <f t="shared" si="256"/>
        <v>41611.917673611111</v>
      </c>
      <c r="T2739" s="12">
        <f t="shared" si="257"/>
        <v>41654.791666666664</v>
      </c>
    </row>
    <row r="2740" spans="1:20" ht="96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8264</v>
      </c>
      <c r="O2740" s="8">
        <f t="shared" si="252"/>
        <v>1.0333333333333334</v>
      </c>
      <c r="P2740" s="6">
        <f t="shared" si="253"/>
        <v>3706</v>
      </c>
      <c r="Q2740" t="str">
        <f t="shared" si="254"/>
        <v>film &amp; video</v>
      </c>
      <c r="R2740" t="str">
        <f t="shared" si="255"/>
        <v>television</v>
      </c>
      <c r="S2740" s="12">
        <f t="shared" si="256"/>
        <v>42620.143564814818</v>
      </c>
      <c r="T2740" s="12">
        <f t="shared" si="257"/>
        <v>42680.143564814818</v>
      </c>
    </row>
    <row r="2741" spans="1:20" ht="112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8264</v>
      </c>
      <c r="O2741" s="8">
        <f t="shared" si="252"/>
        <v>4.3750000000000004E-3</v>
      </c>
      <c r="P2741" s="6">
        <f t="shared" si="253"/>
        <v>2208</v>
      </c>
      <c r="Q2741" t="str">
        <f t="shared" si="254"/>
        <v>film &amp; video</v>
      </c>
      <c r="R2741" t="str">
        <f t="shared" si="255"/>
        <v>television</v>
      </c>
      <c r="S2741" s="12">
        <f t="shared" si="256"/>
        <v>41719.887928240743</v>
      </c>
      <c r="T2741" s="12">
        <f t="shared" si="257"/>
        <v>41764.887928240743</v>
      </c>
    </row>
    <row r="2742" spans="1:20" ht="8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8264</v>
      </c>
      <c r="O2742" s="8">
        <f t="shared" si="252"/>
        <v>0.29239999999999999</v>
      </c>
      <c r="P2742" s="6">
        <f t="shared" si="253"/>
        <v>163.5</v>
      </c>
      <c r="Q2742" t="str">
        <f t="shared" si="254"/>
        <v>film &amp; video</v>
      </c>
      <c r="R2742" t="str">
        <f t="shared" si="255"/>
        <v>television</v>
      </c>
      <c r="S2742" s="12">
        <f t="shared" si="256"/>
        <v>42045.031851851847</v>
      </c>
      <c r="T2742" s="12">
        <f t="shared" si="257"/>
        <v>42074.99018518519</v>
      </c>
    </row>
    <row r="2743" spans="1:20" ht="48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8264</v>
      </c>
      <c r="O2743" s="8">
        <f t="shared" si="252"/>
        <v>0</v>
      </c>
      <c r="P2743" s="6">
        <f t="shared" si="253"/>
        <v>19.5</v>
      </c>
      <c r="Q2743" t="str">
        <f t="shared" si="254"/>
        <v>film &amp; video</v>
      </c>
      <c r="R2743" t="str">
        <f t="shared" si="255"/>
        <v>television</v>
      </c>
      <c r="S2743" s="12">
        <f t="shared" si="256"/>
        <v>41911.657430555555</v>
      </c>
      <c r="T2743" s="12">
        <f t="shared" si="257"/>
        <v>41932.088194444441</v>
      </c>
    </row>
    <row r="2744" spans="1:20" ht="80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8264</v>
      </c>
      <c r="O2744" s="8">
        <f t="shared" si="252"/>
        <v>5.2187499999999998E-2</v>
      </c>
      <c r="P2744" s="6">
        <f t="shared" si="253"/>
        <v>374.5</v>
      </c>
      <c r="Q2744" t="str">
        <f t="shared" si="254"/>
        <v>film &amp; video</v>
      </c>
      <c r="R2744" t="str">
        <f t="shared" si="255"/>
        <v>television</v>
      </c>
      <c r="S2744" s="12">
        <f t="shared" si="256"/>
        <v>41030.719756944447</v>
      </c>
      <c r="T2744" s="12">
        <f t="shared" si="257"/>
        <v>41044.719756944447</v>
      </c>
    </row>
    <row r="2745" spans="1:20" ht="96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8264</v>
      </c>
      <c r="O2745" s="8">
        <f t="shared" si="252"/>
        <v>0.21887499999999999</v>
      </c>
      <c r="P2745" s="6">
        <f t="shared" si="253"/>
        <v>0</v>
      </c>
      <c r="Q2745" t="str">
        <f t="shared" si="254"/>
        <v>film &amp; video</v>
      </c>
      <c r="R2745" t="str">
        <f t="shared" si="255"/>
        <v>television</v>
      </c>
      <c r="S2745" s="12">
        <f t="shared" si="256"/>
        <v>42632.328784722224</v>
      </c>
      <c r="T2745" s="12">
        <f t="shared" si="257"/>
        <v>42662.328784722224</v>
      </c>
    </row>
    <row r="2746" spans="1:20" ht="112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8264</v>
      </c>
      <c r="O2746" s="8">
        <f t="shared" si="252"/>
        <v>0.26700000000000002</v>
      </c>
      <c r="P2746" s="6">
        <f t="shared" si="253"/>
        <v>428.5</v>
      </c>
      <c r="Q2746" t="str">
        <f t="shared" si="254"/>
        <v>film &amp; video</v>
      </c>
      <c r="R2746" t="str">
        <f t="shared" si="255"/>
        <v>television</v>
      </c>
      <c r="S2746" s="12">
        <f t="shared" si="256"/>
        <v>40938.062476851854</v>
      </c>
      <c r="T2746" s="12">
        <f t="shared" si="257"/>
        <v>40968.062476851854</v>
      </c>
    </row>
    <row r="2747" spans="1:20" ht="112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8264</v>
      </c>
      <c r="O2747" s="8">
        <f t="shared" si="252"/>
        <v>0.28000000000000003</v>
      </c>
      <c r="P2747" s="6">
        <f t="shared" si="253"/>
        <v>900</v>
      </c>
      <c r="Q2747" t="str">
        <f t="shared" si="254"/>
        <v>film &amp; video</v>
      </c>
      <c r="R2747" t="str">
        <f t="shared" si="255"/>
        <v>television</v>
      </c>
      <c r="S2747" s="12">
        <f t="shared" si="256"/>
        <v>41044.988055555557</v>
      </c>
      <c r="T2747" s="12">
        <f t="shared" si="257"/>
        <v>41104.988055555557</v>
      </c>
    </row>
    <row r="2748" spans="1:20" ht="96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8264</v>
      </c>
      <c r="O2748" s="8">
        <f t="shared" si="252"/>
        <v>1.06E-2</v>
      </c>
      <c r="P2748" s="6">
        <f t="shared" si="253"/>
        <v>410</v>
      </c>
      <c r="Q2748" t="str">
        <f t="shared" si="254"/>
        <v>film &amp; video</v>
      </c>
      <c r="R2748" t="str">
        <f t="shared" si="255"/>
        <v>television</v>
      </c>
      <c r="S2748" s="12">
        <f t="shared" si="256"/>
        <v>41850.781377314815</v>
      </c>
      <c r="T2748" s="12">
        <f t="shared" si="257"/>
        <v>41880.781377314815</v>
      </c>
    </row>
    <row r="2749" spans="1:20" ht="112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8264</v>
      </c>
      <c r="O2749" s="8">
        <f t="shared" si="252"/>
        <v>1.0999999999999999E-2</v>
      </c>
      <c r="P2749" s="6">
        <f t="shared" si="253"/>
        <v>72</v>
      </c>
      <c r="Q2749" t="str">
        <f t="shared" si="254"/>
        <v>film &amp; video</v>
      </c>
      <c r="R2749" t="str">
        <f t="shared" si="255"/>
        <v>television</v>
      </c>
      <c r="S2749" s="12">
        <f t="shared" si="256"/>
        <v>41044.64811342593</v>
      </c>
      <c r="T2749" s="12">
        <f t="shared" si="257"/>
        <v>41076.131944444445</v>
      </c>
    </row>
    <row r="2750" spans="1:20" ht="8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8264</v>
      </c>
      <c r="O2750" s="8">
        <f t="shared" si="252"/>
        <v>0</v>
      </c>
      <c r="P2750" s="6">
        <f t="shared" si="253"/>
        <v>28.5</v>
      </c>
      <c r="Q2750" t="str">
        <f t="shared" si="254"/>
        <v>film &amp; video</v>
      </c>
      <c r="R2750" t="str">
        <f t="shared" si="255"/>
        <v>television</v>
      </c>
      <c r="S2750" s="12">
        <f t="shared" si="256"/>
        <v>42585.7106712963</v>
      </c>
      <c r="T2750" s="12">
        <f t="shared" si="257"/>
        <v>42615.7106712963</v>
      </c>
    </row>
    <row r="2751" spans="1:20" ht="96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8264</v>
      </c>
      <c r="O2751" s="8">
        <f t="shared" si="252"/>
        <v>0</v>
      </c>
      <c r="P2751" s="6">
        <f t="shared" si="253"/>
        <v>56</v>
      </c>
      <c r="Q2751" t="str">
        <f t="shared" si="254"/>
        <v>film &amp; video</v>
      </c>
      <c r="R2751" t="str">
        <f t="shared" si="255"/>
        <v>television</v>
      </c>
      <c r="S2751" s="12">
        <f t="shared" si="256"/>
        <v>42068.799039351856</v>
      </c>
      <c r="T2751" s="12">
        <f t="shared" si="257"/>
        <v>42098.757372685184</v>
      </c>
    </row>
    <row r="2752" spans="1:20" ht="8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8264</v>
      </c>
      <c r="O2752" s="8">
        <f t="shared" si="252"/>
        <v>0.11458333333333333</v>
      </c>
      <c r="P2752" s="6">
        <f t="shared" si="253"/>
        <v>0</v>
      </c>
      <c r="Q2752" t="str">
        <f t="shared" si="254"/>
        <v>film &amp; video</v>
      </c>
      <c r="R2752" t="str">
        <f t="shared" si="255"/>
        <v>television</v>
      </c>
      <c r="S2752" s="12">
        <f t="shared" si="256"/>
        <v>41078.899826388886</v>
      </c>
      <c r="T2752" s="12">
        <f t="shared" si="257"/>
        <v>41090.833333333336</v>
      </c>
    </row>
    <row r="2753" spans="1:20" ht="112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8264</v>
      </c>
      <c r="O2753" s="8">
        <f t="shared" si="252"/>
        <v>0.19</v>
      </c>
      <c r="P2753" s="6">
        <f t="shared" si="253"/>
        <v>0</v>
      </c>
      <c r="Q2753" t="str">
        <f t="shared" si="254"/>
        <v>film &amp; video</v>
      </c>
      <c r="R2753" t="str">
        <f t="shared" si="255"/>
        <v>television</v>
      </c>
      <c r="S2753" s="12">
        <f t="shared" si="256"/>
        <v>41747.887060185189</v>
      </c>
      <c r="T2753" s="12">
        <f t="shared" si="257"/>
        <v>41807.887060185189</v>
      </c>
    </row>
    <row r="2754" spans="1:20" ht="112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8264</v>
      </c>
      <c r="O2754" s="8">
        <f t="shared" si="252"/>
        <v>0</v>
      </c>
      <c r="P2754" s="6">
        <f t="shared" si="253"/>
        <v>282</v>
      </c>
      <c r="Q2754" t="str">
        <f t="shared" si="254"/>
        <v>film &amp; video</v>
      </c>
      <c r="R2754" t="str">
        <f t="shared" si="255"/>
        <v>television</v>
      </c>
      <c r="S2754" s="12">
        <f t="shared" si="256"/>
        <v>40855.765092592592</v>
      </c>
      <c r="T2754" s="12">
        <f t="shared" si="257"/>
        <v>40895.765092592592</v>
      </c>
    </row>
    <row r="2755" spans="1:20" ht="96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8264</v>
      </c>
      <c r="O2755" s="8">
        <f t="shared" ref="O2755:O2818" si="258">E2757/D2757</f>
        <v>0.52</v>
      </c>
      <c r="P2755" s="6">
        <f t="shared" ref="P2755:P2818" si="259">AVERAGE(E2755, L2755)</f>
        <v>194</v>
      </c>
      <c r="Q2755" t="str">
        <f t="shared" ref="Q2755:Q2818" si="260">LEFT(N2755, SEARCH("/",N2755,1)-1)</f>
        <v>film &amp; video</v>
      </c>
      <c r="R2755" t="str">
        <f t="shared" ref="R2755:R2818" si="261">RIGHT(N2755,LEN(N2755)-FIND("/",N2755))</f>
        <v>television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96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8264</v>
      </c>
      <c r="O2756" s="8">
        <f t="shared" si="258"/>
        <v>0.1048</v>
      </c>
      <c r="P2756" s="6">
        <f t="shared" si="259"/>
        <v>0</v>
      </c>
      <c r="Q2756" t="str">
        <f t="shared" si="260"/>
        <v>film &amp; video</v>
      </c>
      <c r="R2756" t="str">
        <f t="shared" si="261"/>
        <v>television</v>
      </c>
      <c r="S2756" s="12">
        <f t="shared" si="262"/>
        <v>41863.636006944449</v>
      </c>
      <c r="T2756" s="12">
        <f t="shared" si="263"/>
        <v>41893.636006944449</v>
      </c>
    </row>
    <row r="2757" spans="1:20" ht="8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8264</v>
      </c>
      <c r="O2757" s="8">
        <f t="shared" si="258"/>
        <v>6.6666666666666671E-3</v>
      </c>
      <c r="P2757" s="6">
        <f t="shared" si="259"/>
        <v>137.5</v>
      </c>
      <c r="Q2757" t="str">
        <f t="shared" si="260"/>
        <v>film &amp; video</v>
      </c>
      <c r="R2757" t="str">
        <f t="shared" si="261"/>
        <v>television</v>
      </c>
      <c r="S2757" s="12">
        <f t="shared" si="262"/>
        <v>42072.790821759263</v>
      </c>
      <c r="T2757" s="12">
        <f t="shared" si="263"/>
        <v>42102.790821759263</v>
      </c>
    </row>
    <row r="2758" spans="1:20" ht="96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8264</v>
      </c>
      <c r="O2758" s="8">
        <f t="shared" si="258"/>
        <v>0.11700000000000001</v>
      </c>
      <c r="P2758" s="6">
        <f t="shared" si="259"/>
        <v>540.5</v>
      </c>
      <c r="Q2758" t="str">
        <f t="shared" si="260"/>
        <v>film &amp; video</v>
      </c>
      <c r="R2758" t="str">
        <f t="shared" si="261"/>
        <v>television</v>
      </c>
      <c r="S2758" s="12">
        <f t="shared" si="262"/>
        <v>41620.90047453704</v>
      </c>
      <c r="T2758" s="12">
        <f t="shared" si="263"/>
        <v>41650.90047453704</v>
      </c>
    </row>
    <row r="2759" spans="1:20" ht="48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8264</v>
      </c>
      <c r="O2759" s="8">
        <f t="shared" si="258"/>
        <v>0.105</v>
      </c>
      <c r="P2759" s="6">
        <f t="shared" si="259"/>
        <v>6</v>
      </c>
      <c r="Q2759" t="str">
        <f t="shared" si="260"/>
        <v>film &amp; video</v>
      </c>
      <c r="R2759" t="str">
        <f t="shared" si="261"/>
        <v>television</v>
      </c>
      <c r="S2759" s="12">
        <f t="shared" si="262"/>
        <v>42573.65662037037</v>
      </c>
      <c r="T2759" s="12">
        <f t="shared" si="263"/>
        <v>42588.65662037037</v>
      </c>
    </row>
    <row r="2760" spans="1:20" ht="112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8264</v>
      </c>
      <c r="O2760" s="8">
        <f t="shared" si="258"/>
        <v>0</v>
      </c>
      <c r="P2760" s="6">
        <f t="shared" si="259"/>
        <v>120</v>
      </c>
      <c r="Q2760" t="str">
        <f t="shared" si="260"/>
        <v>film &amp; video</v>
      </c>
      <c r="R2760" t="str">
        <f t="shared" si="261"/>
        <v>television</v>
      </c>
      <c r="S2760" s="12">
        <f t="shared" si="262"/>
        <v>42639.441932870366</v>
      </c>
      <c r="T2760" s="12">
        <f t="shared" si="263"/>
        <v>42653.441932870366</v>
      </c>
    </row>
    <row r="2761" spans="1:20" ht="112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8264</v>
      </c>
      <c r="O2761" s="8">
        <f t="shared" si="258"/>
        <v>7.1999999999999998E-3</v>
      </c>
      <c r="P2761" s="6">
        <f t="shared" si="259"/>
        <v>53.5</v>
      </c>
      <c r="Q2761" t="str">
        <f t="shared" si="260"/>
        <v>film &amp; video</v>
      </c>
      <c r="R2761" t="str">
        <f t="shared" si="261"/>
        <v>television</v>
      </c>
      <c r="S2761" s="12">
        <f t="shared" si="262"/>
        <v>42524.36650462963</v>
      </c>
      <c r="T2761" s="12">
        <f t="shared" si="263"/>
        <v>42567.36650462963</v>
      </c>
    </row>
    <row r="2762" spans="1:20" ht="112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8264</v>
      </c>
      <c r="O2762" s="8">
        <f t="shared" si="258"/>
        <v>7.6923076923076927E-3</v>
      </c>
      <c r="P2762" s="6">
        <f t="shared" si="259"/>
        <v>0</v>
      </c>
      <c r="Q2762" t="str">
        <f t="shared" si="260"/>
        <v>film &amp; video</v>
      </c>
      <c r="R2762" t="str">
        <f t="shared" si="261"/>
        <v>television</v>
      </c>
      <c r="S2762" s="12">
        <f t="shared" si="262"/>
        <v>41415.461319444446</v>
      </c>
      <c r="T2762" s="12">
        <f t="shared" si="263"/>
        <v>41445.461319444446</v>
      </c>
    </row>
    <row r="2763" spans="1:20" ht="96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8264</v>
      </c>
      <c r="O2763" s="8">
        <f t="shared" si="258"/>
        <v>2.2842639593908631E-3</v>
      </c>
      <c r="P2763" s="6">
        <f t="shared" si="259"/>
        <v>20</v>
      </c>
      <c r="Q2763" t="str">
        <f t="shared" si="260"/>
        <v>film &amp; video</v>
      </c>
      <c r="R2763" t="str">
        <f t="shared" si="261"/>
        <v>television</v>
      </c>
      <c r="S2763" s="12">
        <f t="shared" si="262"/>
        <v>41247.063576388886</v>
      </c>
      <c r="T2763" s="12">
        <f t="shared" si="263"/>
        <v>41277.063576388886</v>
      </c>
    </row>
    <row r="2764" spans="1:20" ht="96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8264</v>
      </c>
      <c r="O2764" s="8">
        <f t="shared" si="258"/>
        <v>1.125E-2</v>
      </c>
      <c r="P2764" s="6">
        <f t="shared" si="259"/>
        <v>13</v>
      </c>
      <c r="Q2764" t="str">
        <f t="shared" si="260"/>
        <v>film &amp; video</v>
      </c>
      <c r="R2764" t="str">
        <f t="shared" si="261"/>
        <v>television</v>
      </c>
      <c r="S2764" s="12">
        <f t="shared" si="262"/>
        <v>40927.036979166667</v>
      </c>
      <c r="T2764" s="12">
        <f t="shared" si="263"/>
        <v>40986.995312500003</v>
      </c>
    </row>
    <row r="2765" spans="1:20" ht="64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8264</v>
      </c>
      <c r="O2765" s="8">
        <f t="shared" si="258"/>
        <v>0</v>
      </c>
      <c r="P2765" s="6">
        <f t="shared" si="259"/>
        <v>46.5</v>
      </c>
      <c r="Q2765" t="str">
        <f t="shared" si="260"/>
        <v>film &amp; video</v>
      </c>
      <c r="R2765" t="str">
        <f t="shared" si="261"/>
        <v>television</v>
      </c>
      <c r="S2765" s="12">
        <f t="shared" si="262"/>
        <v>41373.579675925925</v>
      </c>
      <c r="T2765" s="12">
        <f t="shared" si="263"/>
        <v>41418.579675925925</v>
      </c>
    </row>
    <row r="2766" spans="1:20" ht="96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8264</v>
      </c>
      <c r="O2766" s="8">
        <f t="shared" si="258"/>
        <v>0.02</v>
      </c>
      <c r="P2766" s="6">
        <f t="shared" si="259"/>
        <v>24.5</v>
      </c>
      <c r="Q2766" t="str">
        <f t="shared" si="260"/>
        <v>film &amp; video</v>
      </c>
      <c r="R2766" t="str">
        <f t="shared" si="261"/>
        <v>television</v>
      </c>
      <c r="S2766" s="12">
        <f t="shared" si="262"/>
        <v>41030.292025462964</v>
      </c>
      <c r="T2766" s="12">
        <f t="shared" si="263"/>
        <v>41059.791666666664</v>
      </c>
    </row>
    <row r="2767" spans="1:20" ht="8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8264</v>
      </c>
      <c r="O2767" s="8">
        <f t="shared" si="258"/>
        <v>8.5000000000000006E-3</v>
      </c>
      <c r="P2767" s="6">
        <f t="shared" si="259"/>
        <v>0</v>
      </c>
      <c r="Q2767" t="str">
        <f t="shared" si="260"/>
        <v>film &amp; video</v>
      </c>
      <c r="R2767" t="str">
        <f t="shared" si="261"/>
        <v>television</v>
      </c>
      <c r="S2767" s="12">
        <f t="shared" si="262"/>
        <v>41194.579027777778</v>
      </c>
      <c r="T2767" s="12">
        <f t="shared" si="263"/>
        <v>41210.579027777778</v>
      </c>
    </row>
    <row r="2768" spans="1:20" ht="96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8264</v>
      </c>
      <c r="O2768" s="8">
        <f t="shared" si="258"/>
        <v>0.14314285714285716</v>
      </c>
      <c r="P2768" s="6">
        <f t="shared" si="259"/>
        <v>52</v>
      </c>
      <c r="Q2768" t="str">
        <f t="shared" si="260"/>
        <v>film &amp; video</v>
      </c>
      <c r="R2768" t="str">
        <f t="shared" si="261"/>
        <v>television</v>
      </c>
      <c r="S2768" s="12">
        <f t="shared" si="262"/>
        <v>40736.668032407404</v>
      </c>
      <c r="T2768" s="12">
        <f t="shared" si="263"/>
        <v>40766.668032407404</v>
      </c>
    </row>
    <row r="2769" spans="1:20" ht="96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8264</v>
      </c>
      <c r="O2769" s="8">
        <f t="shared" si="258"/>
        <v>2.5000000000000001E-3</v>
      </c>
      <c r="P2769" s="6">
        <f t="shared" si="259"/>
        <v>18.5</v>
      </c>
      <c r="Q2769" t="str">
        <f t="shared" si="260"/>
        <v>film &amp; video</v>
      </c>
      <c r="R2769" t="str">
        <f t="shared" si="261"/>
        <v>television</v>
      </c>
      <c r="S2769" s="12">
        <f t="shared" si="262"/>
        <v>42172.958912037036</v>
      </c>
      <c r="T2769" s="12">
        <f t="shared" si="263"/>
        <v>42232.958912037036</v>
      </c>
    </row>
    <row r="2770" spans="1:20" ht="112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8264</v>
      </c>
      <c r="O2770" s="8">
        <f t="shared" si="258"/>
        <v>0.1041125</v>
      </c>
      <c r="P2770" s="6">
        <f t="shared" si="259"/>
        <v>518</v>
      </c>
      <c r="Q2770" t="str">
        <f t="shared" si="260"/>
        <v>film &amp; video</v>
      </c>
      <c r="R2770" t="str">
        <f t="shared" si="261"/>
        <v>television</v>
      </c>
      <c r="S2770" s="12">
        <f t="shared" si="262"/>
        <v>40967.614849537036</v>
      </c>
      <c r="T2770" s="12">
        <f t="shared" si="263"/>
        <v>40997.573182870372</v>
      </c>
    </row>
    <row r="2771" spans="1:20" ht="80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8264</v>
      </c>
      <c r="O2771" s="8">
        <f t="shared" si="258"/>
        <v>0</v>
      </c>
      <c r="P2771" s="6">
        <f t="shared" si="259"/>
        <v>2</v>
      </c>
      <c r="Q2771" t="str">
        <f t="shared" si="260"/>
        <v>film &amp; video</v>
      </c>
      <c r="R2771" t="str">
        <f t="shared" si="261"/>
        <v>television</v>
      </c>
      <c r="S2771" s="12">
        <f t="shared" si="262"/>
        <v>41745.826273148145</v>
      </c>
      <c r="T2771" s="12">
        <f t="shared" si="263"/>
        <v>41795.826273148145</v>
      </c>
    </row>
    <row r="2772" spans="1:20" ht="96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8264</v>
      </c>
      <c r="O2772" s="8">
        <f t="shared" si="258"/>
        <v>0</v>
      </c>
      <c r="P2772" s="6">
        <f t="shared" si="259"/>
        <v>1057.625</v>
      </c>
      <c r="Q2772" t="str">
        <f t="shared" si="260"/>
        <v>film &amp; video</v>
      </c>
      <c r="R2772" t="str">
        <f t="shared" si="261"/>
        <v>television</v>
      </c>
      <c r="S2772" s="12">
        <f t="shared" si="262"/>
        <v>41686.705208333333</v>
      </c>
      <c r="T2772" s="12">
        <f t="shared" si="263"/>
        <v>41716.663541666669</v>
      </c>
    </row>
    <row r="2773" spans="1:20" ht="112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8264</v>
      </c>
      <c r="O2773" s="8">
        <f t="shared" si="258"/>
        <v>1.8867924528301887E-3</v>
      </c>
      <c r="P2773" s="6">
        <f t="shared" si="259"/>
        <v>0</v>
      </c>
      <c r="Q2773" t="str">
        <f t="shared" si="260"/>
        <v>film &amp; video</v>
      </c>
      <c r="R2773" t="str">
        <f t="shared" si="261"/>
        <v>television</v>
      </c>
      <c r="S2773" s="12">
        <f t="shared" si="262"/>
        <v>41257.531712962962</v>
      </c>
      <c r="T2773" s="12">
        <f t="shared" si="263"/>
        <v>41306.708333333336</v>
      </c>
    </row>
    <row r="2774" spans="1:20" ht="80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8264</v>
      </c>
      <c r="O2774" s="8">
        <f t="shared" si="258"/>
        <v>0.14249999999999999</v>
      </c>
      <c r="P2774" s="6">
        <f t="shared" si="259"/>
        <v>0</v>
      </c>
      <c r="Q2774" t="str">
        <f t="shared" si="260"/>
        <v>film &amp; video</v>
      </c>
      <c r="R2774" t="str">
        <f t="shared" si="261"/>
        <v>television</v>
      </c>
      <c r="S2774" s="12">
        <f t="shared" si="262"/>
        <v>41537.869143518517</v>
      </c>
      <c r="T2774" s="12">
        <f t="shared" si="263"/>
        <v>41552.869143518517</v>
      </c>
    </row>
    <row r="2775" spans="1:20" ht="8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8264</v>
      </c>
      <c r="O2775" s="8">
        <f t="shared" si="258"/>
        <v>0.03</v>
      </c>
      <c r="P2775" s="6">
        <f t="shared" si="259"/>
        <v>1</v>
      </c>
      <c r="Q2775" t="str">
        <f t="shared" si="260"/>
        <v>film &amp; video</v>
      </c>
      <c r="R2775" t="str">
        <f t="shared" si="261"/>
        <v>television</v>
      </c>
      <c r="S2775" s="12">
        <f t="shared" si="262"/>
        <v>42474.86482638889</v>
      </c>
      <c r="T2775" s="12">
        <f t="shared" si="263"/>
        <v>42484.86482638889</v>
      </c>
    </row>
    <row r="2776" spans="1:20" ht="112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8264</v>
      </c>
      <c r="O2776" s="8">
        <f t="shared" si="258"/>
        <v>7.8809523809523815E-2</v>
      </c>
      <c r="P2776" s="6">
        <f t="shared" si="259"/>
        <v>291.5</v>
      </c>
      <c r="Q2776" t="str">
        <f t="shared" si="260"/>
        <v>film &amp; video</v>
      </c>
      <c r="R2776" t="str">
        <f t="shared" si="261"/>
        <v>television</v>
      </c>
      <c r="S2776" s="12">
        <f t="shared" si="262"/>
        <v>41311.126481481479</v>
      </c>
      <c r="T2776" s="12">
        <f t="shared" si="263"/>
        <v>41341.126481481479</v>
      </c>
    </row>
    <row r="2777" spans="1:20" ht="96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8264</v>
      </c>
      <c r="O2777" s="8">
        <f t="shared" si="258"/>
        <v>3.3333333333333335E-3</v>
      </c>
      <c r="P2777" s="6">
        <f t="shared" si="259"/>
        <v>76</v>
      </c>
      <c r="Q2777" t="str">
        <f t="shared" si="260"/>
        <v>film &amp; video</v>
      </c>
      <c r="R2777" t="str">
        <f t="shared" si="261"/>
        <v>television</v>
      </c>
      <c r="S2777" s="12">
        <f t="shared" si="262"/>
        <v>40863.013356481482</v>
      </c>
      <c r="T2777" s="12">
        <f t="shared" si="263"/>
        <v>40893.013356481482</v>
      </c>
    </row>
    <row r="2778" spans="1:20" ht="112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8264</v>
      </c>
      <c r="O2778" s="8">
        <f t="shared" si="258"/>
        <v>0.25545454545454543</v>
      </c>
      <c r="P2778" s="6">
        <f t="shared" si="259"/>
        <v>845.5</v>
      </c>
      <c r="Q2778" t="str">
        <f t="shared" si="260"/>
        <v>film &amp; video</v>
      </c>
      <c r="R2778" t="str">
        <f t="shared" si="261"/>
        <v>television</v>
      </c>
      <c r="S2778" s="12">
        <f t="shared" si="262"/>
        <v>42136.297175925924</v>
      </c>
      <c r="T2778" s="12">
        <f t="shared" si="263"/>
        <v>42167.297175925924</v>
      </c>
    </row>
    <row r="2779" spans="1:20" ht="96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8264</v>
      </c>
      <c r="O2779" s="8">
        <f t="shared" si="258"/>
        <v>2.12E-2</v>
      </c>
      <c r="P2779" s="6">
        <f t="shared" si="259"/>
        <v>5.5</v>
      </c>
      <c r="Q2779" t="str">
        <f t="shared" si="260"/>
        <v>film &amp; video</v>
      </c>
      <c r="R2779" t="str">
        <f t="shared" si="261"/>
        <v>television</v>
      </c>
      <c r="S2779" s="12">
        <f t="shared" si="262"/>
        <v>42172.669027777782</v>
      </c>
      <c r="T2779" s="12">
        <f t="shared" si="263"/>
        <v>42202.669027777782</v>
      </c>
    </row>
    <row r="2780" spans="1:20" ht="112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8264</v>
      </c>
      <c r="O2780" s="8">
        <f t="shared" si="258"/>
        <v>0</v>
      </c>
      <c r="P2780" s="6">
        <f t="shared" si="259"/>
        <v>710</v>
      </c>
      <c r="Q2780" t="str">
        <f t="shared" si="260"/>
        <v>film &amp; video</v>
      </c>
      <c r="R2780" t="str">
        <f t="shared" si="261"/>
        <v>television</v>
      </c>
      <c r="S2780" s="12">
        <f t="shared" si="262"/>
        <v>41846.978078703702</v>
      </c>
      <c r="T2780" s="12">
        <f t="shared" si="263"/>
        <v>41876.978078703702</v>
      </c>
    </row>
    <row r="2781" spans="1:20" ht="96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8264</v>
      </c>
      <c r="O2781" s="8">
        <f t="shared" si="258"/>
        <v>1.0528</v>
      </c>
      <c r="P2781" s="6">
        <f t="shared" si="259"/>
        <v>27</v>
      </c>
      <c r="Q2781" t="str">
        <f t="shared" si="260"/>
        <v>film &amp; video</v>
      </c>
      <c r="R2781" t="str">
        <f t="shared" si="261"/>
        <v>television</v>
      </c>
      <c r="S2781" s="12">
        <f t="shared" si="262"/>
        <v>42300.585891203707</v>
      </c>
      <c r="T2781" s="12">
        <f t="shared" si="263"/>
        <v>42330.627557870372</v>
      </c>
    </row>
    <row r="2782" spans="1:20" ht="64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8264</v>
      </c>
      <c r="O2782" s="8">
        <f t="shared" si="258"/>
        <v>1.2</v>
      </c>
      <c r="P2782" s="6">
        <f t="shared" si="259"/>
        <v>0</v>
      </c>
      <c r="Q2782" t="str">
        <f t="shared" si="260"/>
        <v>film &amp; video</v>
      </c>
      <c r="R2782" t="str">
        <f t="shared" si="261"/>
        <v>television</v>
      </c>
      <c r="S2782" s="12">
        <f t="shared" si="262"/>
        <v>42774.447777777779</v>
      </c>
      <c r="T2782" s="12">
        <f t="shared" si="263"/>
        <v>42804.447777777779</v>
      </c>
    </row>
    <row r="2783" spans="1:20" ht="96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8264</v>
      </c>
      <c r="O2783" s="8">
        <f t="shared" si="258"/>
        <v>1.145</v>
      </c>
      <c r="P2783" s="6">
        <f t="shared" si="259"/>
        <v>672</v>
      </c>
      <c r="Q2783" t="str">
        <f t="shared" si="260"/>
        <v>film &amp; video</v>
      </c>
      <c r="R2783" t="str">
        <f t="shared" si="261"/>
        <v>television</v>
      </c>
      <c r="S2783" s="12">
        <f t="shared" si="262"/>
        <v>42018.94159722222</v>
      </c>
      <c r="T2783" s="12">
        <f t="shared" si="263"/>
        <v>42047.291666666672</v>
      </c>
    </row>
    <row r="2784" spans="1:20" ht="8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8264</v>
      </c>
      <c r="O2784" s="8">
        <f t="shared" si="258"/>
        <v>1.19</v>
      </c>
      <c r="P2784" s="6">
        <f t="shared" si="259"/>
        <v>609</v>
      </c>
      <c r="Q2784" t="str">
        <f t="shared" si="260"/>
        <v>film &amp; video</v>
      </c>
      <c r="R2784" t="str">
        <f t="shared" si="261"/>
        <v>television</v>
      </c>
      <c r="S2784" s="12">
        <f t="shared" si="262"/>
        <v>42026.924976851849</v>
      </c>
      <c r="T2784" s="12">
        <f t="shared" si="263"/>
        <v>42052.207638888889</v>
      </c>
    </row>
    <row r="2785" spans="1:20" ht="112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8264</v>
      </c>
      <c r="O2785" s="8">
        <f t="shared" si="258"/>
        <v>1.0468</v>
      </c>
      <c r="P2785" s="6">
        <f t="shared" si="259"/>
        <v>603</v>
      </c>
      <c r="Q2785" t="str">
        <f t="shared" si="260"/>
        <v>film &amp; video</v>
      </c>
      <c r="R2785" t="str">
        <f t="shared" si="261"/>
        <v>television</v>
      </c>
      <c r="S2785" s="12">
        <f t="shared" si="262"/>
        <v>42103.535254629634</v>
      </c>
      <c r="T2785" s="12">
        <f t="shared" si="263"/>
        <v>42117.535254629634</v>
      </c>
    </row>
    <row r="2786" spans="1:20" ht="112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8264</v>
      </c>
      <c r="O2786" s="8">
        <f t="shared" si="258"/>
        <v>1.1783999999999999</v>
      </c>
      <c r="P2786" s="6">
        <f t="shared" si="259"/>
        <v>3624</v>
      </c>
      <c r="Q2786" t="str">
        <f t="shared" si="260"/>
        <v>film &amp; video</v>
      </c>
      <c r="R2786" t="str">
        <f t="shared" si="261"/>
        <v>television</v>
      </c>
      <c r="S2786" s="12">
        <f t="shared" si="262"/>
        <v>41920.787534722222</v>
      </c>
      <c r="T2786" s="12">
        <f t="shared" si="263"/>
        <v>41941.787534722222</v>
      </c>
    </row>
    <row r="2787" spans="1:20" ht="80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8264</v>
      </c>
      <c r="O2787" s="8">
        <f t="shared" si="258"/>
        <v>1.1970000000000001</v>
      </c>
      <c r="P2787" s="6">
        <f t="shared" si="259"/>
        <v>2688</v>
      </c>
      <c r="Q2787" t="str">
        <f t="shared" si="260"/>
        <v>film &amp; video</v>
      </c>
      <c r="R2787" t="str">
        <f t="shared" si="261"/>
        <v>television</v>
      </c>
      <c r="S2787" s="12">
        <f t="shared" si="262"/>
        <v>42558.189432870371</v>
      </c>
      <c r="T2787" s="12">
        <f t="shared" si="263"/>
        <v>42587.875</v>
      </c>
    </row>
    <row r="2788" spans="1:20" ht="64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8264</v>
      </c>
      <c r="O2788" s="8">
        <f t="shared" si="258"/>
        <v>1.0249999999999999</v>
      </c>
      <c r="P2788" s="6">
        <f t="shared" si="259"/>
        <v>1510</v>
      </c>
      <c r="Q2788" t="str">
        <f t="shared" si="260"/>
        <v>film &amp; video</v>
      </c>
      <c r="R2788" t="str">
        <f t="shared" si="261"/>
        <v>television</v>
      </c>
      <c r="S2788" s="12">
        <f t="shared" si="262"/>
        <v>41815.569212962961</v>
      </c>
      <c r="T2788" s="12">
        <f t="shared" si="263"/>
        <v>41829.569212962961</v>
      </c>
    </row>
    <row r="2789" spans="1:20" ht="112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8264</v>
      </c>
      <c r="O2789" s="8">
        <f t="shared" si="258"/>
        <v>1.0116666666666667</v>
      </c>
      <c r="P2789" s="6">
        <f t="shared" si="259"/>
        <v>617.5</v>
      </c>
      <c r="Q2789" t="str">
        <f t="shared" si="260"/>
        <v>film &amp; video</v>
      </c>
      <c r="R2789" t="str">
        <f t="shared" si="261"/>
        <v>television</v>
      </c>
      <c r="S2789" s="12">
        <f t="shared" si="262"/>
        <v>41808.198518518519</v>
      </c>
      <c r="T2789" s="12">
        <f t="shared" si="263"/>
        <v>41838.198518518519</v>
      </c>
    </row>
    <row r="2790" spans="1:20" ht="8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8264</v>
      </c>
      <c r="O2790" s="8">
        <f t="shared" si="258"/>
        <v>1.0533333333333332</v>
      </c>
      <c r="P2790" s="6">
        <f t="shared" si="259"/>
        <v>1035</v>
      </c>
      <c r="Q2790" t="str">
        <f t="shared" si="260"/>
        <v>film &amp; video</v>
      </c>
      <c r="R2790" t="str">
        <f t="shared" si="261"/>
        <v>television</v>
      </c>
      <c r="S2790" s="12">
        <f t="shared" si="262"/>
        <v>42550.701886574068</v>
      </c>
      <c r="T2790" s="12">
        <f t="shared" si="263"/>
        <v>42580.701886574068</v>
      </c>
    </row>
    <row r="2791" spans="1:20" ht="48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8264</v>
      </c>
      <c r="O2791" s="8">
        <f t="shared" si="258"/>
        <v>1.0249999999999999</v>
      </c>
      <c r="P2791" s="6">
        <f t="shared" si="259"/>
        <v>1529.5</v>
      </c>
      <c r="Q2791" t="str">
        <f t="shared" si="260"/>
        <v>film &amp; video</v>
      </c>
      <c r="R2791" t="str">
        <f t="shared" si="261"/>
        <v>television</v>
      </c>
      <c r="S2791" s="12">
        <f t="shared" si="262"/>
        <v>42056.013124999998</v>
      </c>
      <c r="T2791" s="12">
        <f t="shared" si="263"/>
        <v>42075.166666666672</v>
      </c>
    </row>
    <row r="2792" spans="1:20" ht="96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8264</v>
      </c>
      <c r="O2792" s="8">
        <f t="shared" si="258"/>
        <v>1.0760000000000001</v>
      </c>
      <c r="P2792" s="6">
        <f t="shared" si="259"/>
        <v>1613</v>
      </c>
      <c r="Q2792" t="str">
        <f t="shared" si="260"/>
        <v>film &amp; video</v>
      </c>
      <c r="R2792" t="str">
        <f t="shared" si="261"/>
        <v>television</v>
      </c>
      <c r="S2792" s="12">
        <f t="shared" si="262"/>
        <v>42016.938692129625</v>
      </c>
      <c r="T2792" s="12">
        <f t="shared" si="263"/>
        <v>42046.938692129625</v>
      </c>
    </row>
    <row r="2793" spans="1:20" ht="112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8264</v>
      </c>
      <c r="O2793" s="8">
        <f t="shared" si="258"/>
        <v>1.105675</v>
      </c>
      <c r="P2793" s="6">
        <f t="shared" si="259"/>
        <v>1039</v>
      </c>
      <c r="Q2793" t="str">
        <f t="shared" si="260"/>
        <v>film &amp; video</v>
      </c>
      <c r="R2793" t="str">
        <f t="shared" si="261"/>
        <v>television</v>
      </c>
      <c r="S2793" s="12">
        <f t="shared" si="262"/>
        <v>42591.899988425925</v>
      </c>
      <c r="T2793" s="12">
        <f t="shared" si="263"/>
        <v>42622.166666666672</v>
      </c>
    </row>
    <row r="2794" spans="1:20" ht="96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8264</v>
      </c>
      <c r="O2794" s="8">
        <f t="shared" si="258"/>
        <v>1.5</v>
      </c>
      <c r="P2794" s="6">
        <f t="shared" si="259"/>
        <v>1088</v>
      </c>
      <c r="Q2794" t="str">
        <f t="shared" si="260"/>
        <v>film &amp; video</v>
      </c>
      <c r="R2794" t="str">
        <f t="shared" si="261"/>
        <v>television</v>
      </c>
      <c r="S2794" s="12">
        <f t="shared" si="262"/>
        <v>42183.231006944443</v>
      </c>
      <c r="T2794" s="12">
        <f t="shared" si="263"/>
        <v>42228.231006944443</v>
      </c>
    </row>
    <row r="2795" spans="1:20" ht="128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8264</v>
      </c>
      <c r="O2795" s="8">
        <f t="shared" si="258"/>
        <v>1.0428571428571429</v>
      </c>
      <c r="P2795" s="6">
        <f t="shared" si="259"/>
        <v>5564.875</v>
      </c>
      <c r="Q2795" t="str">
        <f t="shared" si="260"/>
        <v>film &amp; video</v>
      </c>
      <c r="R2795" t="str">
        <f t="shared" si="261"/>
        <v>television</v>
      </c>
      <c r="S2795" s="12">
        <f t="shared" si="262"/>
        <v>42176.419039351851</v>
      </c>
      <c r="T2795" s="12">
        <f t="shared" si="263"/>
        <v>42206.419039351851</v>
      </c>
    </row>
    <row r="2796" spans="1:20" ht="112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8264</v>
      </c>
      <c r="O2796" s="8">
        <f t="shared" si="258"/>
        <v>1.155</v>
      </c>
      <c r="P2796" s="6">
        <f t="shared" si="259"/>
        <v>39</v>
      </c>
      <c r="Q2796" t="str">
        <f t="shared" si="260"/>
        <v>film &amp; video</v>
      </c>
      <c r="R2796" t="str">
        <f t="shared" si="261"/>
        <v>television</v>
      </c>
      <c r="S2796" s="12">
        <f t="shared" si="262"/>
        <v>42416.691655092596</v>
      </c>
      <c r="T2796" s="12">
        <f t="shared" si="263"/>
        <v>42432.791666666672</v>
      </c>
    </row>
    <row r="2797" spans="1:20" ht="96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8264</v>
      </c>
      <c r="O2797" s="8">
        <f t="shared" si="258"/>
        <v>1.02645125</v>
      </c>
      <c r="P2797" s="6">
        <f t="shared" si="259"/>
        <v>375</v>
      </c>
      <c r="Q2797" t="str">
        <f t="shared" si="260"/>
        <v>film &amp; video</v>
      </c>
      <c r="R2797" t="str">
        <f t="shared" si="261"/>
        <v>television</v>
      </c>
      <c r="S2797" s="12">
        <f t="shared" si="262"/>
        <v>41780.525937500002</v>
      </c>
      <c r="T2797" s="12">
        <f t="shared" si="263"/>
        <v>41796.958333333336</v>
      </c>
    </row>
    <row r="2798" spans="1:20" ht="96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8264</v>
      </c>
      <c r="O2798" s="8">
        <f t="shared" si="258"/>
        <v>1.014</v>
      </c>
      <c r="P2798" s="6">
        <f t="shared" si="259"/>
        <v>472.5</v>
      </c>
      <c r="Q2798" t="str">
        <f t="shared" si="260"/>
        <v>film &amp; video</v>
      </c>
      <c r="R2798" t="str">
        <f t="shared" si="261"/>
        <v>television</v>
      </c>
      <c r="S2798" s="12">
        <f t="shared" si="262"/>
        <v>41795.528101851851</v>
      </c>
      <c r="T2798" s="12">
        <f t="shared" si="263"/>
        <v>41825.528101851851</v>
      </c>
    </row>
    <row r="2799" spans="1:20" ht="96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8264</v>
      </c>
      <c r="O2799" s="8">
        <f t="shared" si="258"/>
        <v>1.1663479999999999</v>
      </c>
      <c r="P2799" s="6">
        <f t="shared" si="259"/>
        <v>4152.8050000000003</v>
      </c>
      <c r="Q2799" t="str">
        <f t="shared" si="260"/>
        <v>film &amp; video</v>
      </c>
      <c r="R2799" t="str">
        <f t="shared" si="261"/>
        <v>television</v>
      </c>
      <c r="S2799" s="12">
        <f t="shared" si="262"/>
        <v>41798.94027777778</v>
      </c>
      <c r="T2799" s="12">
        <f t="shared" si="263"/>
        <v>41828.94027777778</v>
      </c>
    </row>
    <row r="2800" spans="1:20" ht="112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8264</v>
      </c>
      <c r="O2800" s="8">
        <f t="shared" si="258"/>
        <v>1.33</v>
      </c>
      <c r="P2800" s="6">
        <f t="shared" si="259"/>
        <v>2604.5</v>
      </c>
      <c r="Q2800" t="str">
        <f t="shared" si="260"/>
        <v>film &amp; video</v>
      </c>
      <c r="R2800" t="str">
        <f t="shared" si="261"/>
        <v>television</v>
      </c>
      <c r="S2800" s="12">
        <f t="shared" si="262"/>
        <v>42201.675011574072</v>
      </c>
      <c r="T2800" s="12">
        <f t="shared" si="263"/>
        <v>42216.666666666672</v>
      </c>
    </row>
    <row r="2801" spans="1:20" ht="112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8264</v>
      </c>
      <c r="O2801" s="8">
        <f t="shared" si="258"/>
        <v>1.3320000000000001</v>
      </c>
      <c r="P2801" s="6">
        <f t="shared" si="259"/>
        <v>2980.87</v>
      </c>
      <c r="Q2801" t="str">
        <f t="shared" si="260"/>
        <v>film &amp; video</v>
      </c>
      <c r="R2801" t="str">
        <f t="shared" si="261"/>
        <v>television</v>
      </c>
      <c r="S2801" s="12">
        <f t="shared" si="262"/>
        <v>42507.264699074076</v>
      </c>
      <c r="T2801" s="12">
        <f t="shared" si="263"/>
        <v>42538.666666666672</v>
      </c>
    </row>
    <row r="2802" spans="1:20" ht="96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8264</v>
      </c>
      <c r="O2802" s="8">
        <f t="shared" si="258"/>
        <v>1.0183333333333333</v>
      </c>
      <c r="P2802" s="6">
        <f t="shared" si="259"/>
        <v>680.5</v>
      </c>
      <c r="Q2802" t="str">
        <f t="shared" si="260"/>
        <v>film &amp; video</v>
      </c>
      <c r="R2802" t="str">
        <f t="shared" si="261"/>
        <v>television</v>
      </c>
      <c r="S2802" s="12">
        <f t="shared" si="262"/>
        <v>41948.552847222221</v>
      </c>
      <c r="T2802" s="12">
        <f t="shared" si="263"/>
        <v>42008.552847222221</v>
      </c>
    </row>
    <row r="2803" spans="1:20" ht="96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8264</v>
      </c>
      <c r="O2803" s="8">
        <f t="shared" si="258"/>
        <v>1.2795000000000001</v>
      </c>
      <c r="P2803" s="6">
        <f t="shared" si="259"/>
        <v>339.5</v>
      </c>
      <c r="Q2803" t="str">
        <f t="shared" si="260"/>
        <v>film &amp; video</v>
      </c>
      <c r="R2803" t="str">
        <f t="shared" si="261"/>
        <v>television</v>
      </c>
      <c r="S2803" s="12">
        <f t="shared" si="262"/>
        <v>41900.243159722224</v>
      </c>
      <c r="T2803" s="12">
        <f t="shared" si="263"/>
        <v>41922.458333333336</v>
      </c>
    </row>
    <row r="2804" spans="1:20" ht="112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8264</v>
      </c>
      <c r="O2804" s="8">
        <f t="shared" si="258"/>
        <v>1.1499999999999999</v>
      </c>
      <c r="P2804" s="6">
        <f t="shared" si="259"/>
        <v>1572.5</v>
      </c>
      <c r="Q2804" t="str">
        <f t="shared" si="260"/>
        <v>film &amp; video</v>
      </c>
      <c r="R2804" t="str">
        <f t="shared" si="261"/>
        <v>television</v>
      </c>
      <c r="S2804" s="12">
        <f t="shared" si="262"/>
        <v>42192.64707175926</v>
      </c>
      <c r="T2804" s="12">
        <f t="shared" si="263"/>
        <v>42222.64707175926</v>
      </c>
    </row>
    <row r="2805" spans="1:20" ht="112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8264</v>
      </c>
      <c r="O2805" s="8">
        <f t="shared" si="258"/>
        <v>1.1000000000000001</v>
      </c>
      <c r="P2805" s="6">
        <f t="shared" si="259"/>
        <v>6468</v>
      </c>
      <c r="Q2805" t="str">
        <f t="shared" si="260"/>
        <v>film &amp; video</v>
      </c>
      <c r="R2805" t="str">
        <f t="shared" si="261"/>
        <v>television</v>
      </c>
      <c r="S2805" s="12">
        <f t="shared" si="262"/>
        <v>42158.065694444449</v>
      </c>
      <c r="T2805" s="12">
        <f t="shared" si="263"/>
        <v>42201</v>
      </c>
    </row>
    <row r="2806" spans="1:20" ht="96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8264</v>
      </c>
      <c r="O2806" s="8">
        <f t="shared" si="258"/>
        <v>1.121</v>
      </c>
      <c r="P2806" s="6">
        <f t="shared" si="259"/>
        <v>586.5</v>
      </c>
      <c r="Q2806" t="str">
        <f t="shared" si="260"/>
        <v>film &amp; video</v>
      </c>
      <c r="R2806" t="str">
        <f t="shared" si="261"/>
        <v>television</v>
      </c>
      <c r="S2806" s="12">
        <f t="shared" si="262"/>
        <v>41881.453587962962</v>
      </c>
      <c r="T2806" s="12">
        <f t="shared" si="263"/>
        <v>41911.453587962962</v>
      </c>
    </row>
    <row r="2807" spans="1:20" ht="112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8264</v>
      </c>
      <c r="O2807" s="8">
        <f t="shared" si="258"/>
        <v>1.26</v>
      </c>
      <c r="P2807" s="6">
        <f t="shared" si="259"/>
        <v>229</v>
      </c>
      <c r="Q2807" t="str">
        <f t="shared" si="260"/>
        <v>film &amp; video</v>
      </c>
      <c r="R2807" t="str">
        <f t="shared" si="261"/>
        <v>television</v>
      </c>
      <c r="S2807" s="12">
        <f t="shared" si="262"/>
        <v>42213.505474537036</v>
      </c>
      <c r="T2807" s="12">
        <f t="shared" si="263"/>
        <v>42238.505474537036</v>
      </c>
    </row>
    <row r="2808" spans="1:20" ht="96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8264</v>
      </c>
      <c r="O2808" s="8">
        <f t="shared" si="258"/>
        <v>1.0024444444444445</v>
      </c>
      <c r="P2808" s="6">
        <f t="shared" si="259"/>
        <v>1719.5</v>
      </c>
      <c r="Q2808" t="str">
        <f t="shared" si="260"/>
        <v>film &amp; video</v>
      </c>
      <c r="R2808" t="str">
        <f t="shared" si="261"/>
        <v>television</v>
      </c>
      <c r="S2808" s="12">
        <f t="shared" si="262"/>
        <v>42185.267245370371</v>
      </c>
      <c r="T2808" s="12">
        <f t="shared" si="263"/>
        <v>42221.458333333328</v>
      </c>
    </row>
    <row r="2809" spans="1:20" ht="48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8264</v>
      </c>
      <c r="O2809" s="8">
        <f t="shared" si="258"/>
        <v>1.024</v>
      </c>
      <c r="P2809" s="6">
        <f t="shared" si="259"/>
        <v>3196.5</v>
      </c>
      <c r="Q2809" t="str">
        <f t="shared" si="260"/>
        <v>film &amp; video</v>
      </c>
      <c r="R2809" t="str">
        <f t="shared" si="261"/>
        <v>television</v>
      </c>
      <c r="S2809" s="12">
        <f t="shared" si="262"/>
        <v>42154.873124999998</v>
      </c>
      <c r="T2809" s="12">
        <f t="shared" si="263"/>
        <v>42184.873124999998</v>
      </c>
    </row>
    <row r="2810" spans="1:20" ht="112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8264</v>
      </c>
      <c r="O2810" s="8">
        <f t="shared" si="258"/>
        <v>1.0820000000000001</v>
      </c>
      <c r="P2810" s="6">
        <f t="shared" si="259"/>
        <v>2290</v>
      </c>
      <c r="Q2810" t="str">
        <f t="shared" si="260"/>
        <v>film &amp; video</v>
      </c>
      <c r="R2810" t="str">
        <f t="shared" si="261"/>
        <v>television</v>
      </c>
      <c r="S2810" s="12">
        <f t="shared" si="262"/>
        <v>42208.84646990741</v>
      </c>
      <c r="T2810" s="12">
        <f t="shared" si="263"/>
        <v>42238.84646990741</v>
      </c>
    </row>
    <row r="2811" spans="1:20" ht="112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8264</v>
      </c>
      <c r="O2811" s="8">
        <f t="shared" si="258"/>
        <v>1.0026999999999999</v>
      </c>
      <c r="P2811" s="6">
        <f t="shared" si="259"/>
        <v>1290.5</v>
      </c>
      <c r="Q2811" t="str">
        <f t="shared" si="260"/>
        <v>film &amp; video</v>
      </c>
      <c r="R2811" t="str">
        <f t="shared" si="261"/>
        <v>television</v>
      </c>
      <c r="S2811" s="12">
        <f t="shared" si="262"/>
        <v>42451.496817129635</v>
      </c>
      <c r="T2811" s="12">
        <f t="shared" si="263"/>
        <v>42459.610416666663</v>
      </c>
    </row>
    <row r="2812" spans="1:20" ht="96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8264</v>
      </c>
      <c r="O2812" s="8">
        <f t="shared" si="258"/>
        <v>1.133</v>
      </c>
      <c r="P2812" s="6">
        <f t="shared" si="259"/>
        <v>1381</v>
      </c>
      <c r="Q2812" t="str">
        <f t="shared" si="260"/>
        <v>film &amp; video</v>
      </c>
      <c r="R2812" t="str">
        <f t="shared" si="261"/>
        <v>television</v>
      </c>
      <c r="S2812" s="12">
        <f t="shared" si="262"/>
        <v>41759.13962962963</v>
      </c>
      <c r="T2812" s="12">
        <f t="shared" si="263"/>
        <v>41791.165972222225</v>
      </c>
    </row>
    <row r="2813" spans="1:20" ht="80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8264</v>
      </c>
      <c r="O2813" s="8">
        <f t="shared" si="258"/>
        <v>1.2757571428571428</v>
      </c>
      <c r="P2813" s="6">
        <f t="shared" si="259"/>
        <v>5067.5</v>
      </c>
      <c r="Q2813" t="str">
        <f t="shared" si="260"/>
        <v>film &amp; video</v>
      </c>
      <c r="R2813" t="str">
        <f t="shared" si="261"/>
        <v>television</v>
      </c>
      <c r="S2813" s="12">
        <f t="shared" si="262"/>
        <v>42028.496562500004</v>
      </c>
      <c r="T2813" s="12">
        <f t="shared" si="263"/>
        <v>42058.496562500004</v>
      </c>
    </row>
    <row r="2814" spans="1:20" ht="96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8264</v>
      </c>
      <c r="O2814" s="8">
        <f t="shared" si="258"/>
        <v>1.0773333333333333</v>
      </c>
      <c r="P2814" s="6">
        <f t="shared" si="259"/>
        <v>2874</v>
      </c>
      <c r="Q2814" t="str">
        <f t="shared" si="260"/>
        <v>film &amp; video</v>
      </c>
      <c r="R2814" t="str">
        <f t="shared" si="261"/>
        <v>television</v>
      </c>
      <c r="S2814" s="12">
        <f t="shared" si="262"/>
        <v>42054.74418981481</v>
      </c>
      <c r="T2814" s="12">
        <f t="shared" si="263"/>
        <v>42100.166666666672</v>
      </c>
    </row>
    <row r="2815" spans="1:20" ht="96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8264</v>
      </c>
      <c r="O2815" s="8">
        <f t="shared" si="258"/>
        <v>2.42</v>
      </c>
      <c r="P2815" s="6">
        <f t="shared" si="259"/>
        <v>1834.06</v>
      </c>
      <c r="Q2815" t="str">
        <f t="shared" si="260"/>
        <v>film &amp; video</v>
      </c>
      <c r="R2815" t="str">
        <f t="shared" si="261"/>
        <v>television</v>
      </c>
      <c r="S2815" s="12">
        <f t="shared" si="262"/>
        <v>42693.742604166662</v>
      </c>
      <c r="T2815" s="12">
        <f t="shared" si="263"/>
        <v>42718.742604166662</v>
      </c>
    </row>
    <row r="2816" spans="1:20" ht="96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8264</v>
      </c>
      <c r="O2816" s="8">
        <f t="shared" si="258"/>
        <v>1.4156666666666666</v>
      </c>
      <c r="P2816" s="6">
        <f t="shared" si="259"/>
        <v>840</v>
      </c>
      <c r="Q2816" t="str">
        <f t="shared" si="260"/>
        <v>film &amp; video</v>
      </c>
      <c r="R2816" t="str">
        <f t="shared" si="261"/>
        <v>television</v>
      </c>
      <c r="S2816" s="12">
        <f t="shared" si="262"/>
        <v>42103.399479166663</v>
      </c>
      <c r="T2816" s="12">
        <f t="shared" si="263"/>
        <v>42133.399479166663</v>
      </c>
    </row>
    <row r="2817" spans="1:20" ht="96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8264</v>
      </c>
      <c r="O2817" s="8">
        <f t="shared" si="258"/>
        <v>1.3</v>
      </c>
      <c r="P2817" s="6">
        <f t="shared" si="259"/>
        <v>309.5</v>
      </c>
      <c r="Q2817" t="str">
        <f t="shared" si="260"/>
        <v>film &amp; video</v>
      </c>
      <c r="R2817" t="str">
        <f t="shared" si="261"/>
        <v>television</v>
      </c>
      <c r="S2817" s="12">
        <f t="shared" si="262"/>
        <v>42559.776724537034</v>
      </c>
      <c r="T2817" s="12">
        <f t="shared" si="263"/>
        <v>42589.776724537034</v>
      </c>
    </row>
    <row r="2818" spans="1:20" ht="96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8264</v>
      </c>
      <c r="O2818" s="8">
        <f t="shared" si="258"/>
        <v>1.0603</v>
      </c>
      <c r="P2818" s="6">
        <f t="shared" si="259"/>
        <v>2208</v>
      </c>
      <c r="Q2818" t="str">
        <f t="shared" si="260"/>
        <v>film &amp; video</v>
      </c>
      <c r="R2818" t="str">
        <f t="shared" si="261"/>
        <v>television</v>
      </c>
      <c r="S2818" s="12">
        <f t="shared" si="262"/>
        <v>42188.467499999999</v>
      </c>
      <c r="T2818" s="12">
        <f t="shared" si="263"/>
        <v>42218.666666666672</v>
      </c>
    </row>
    <row r="2819" spans="1:20" ht="96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8264</v>
      </c>
      <c r="O2819" s="8">
        <f t="shared" ref="O2819:O2882" si="264">E2821/D2821</f>
        <v>1.048</v>
      </c>
      <c r="P2819" s="6">
        <f t="shared" ref="P2819:P2882" si="265">AVERAGE(E2819, L2819)</f>
        <v>406.5</v>
      </c>
      <c r="Q2819" t="str">
        <f t="shared" ref="Q2819:Q2882" si="266">LEFT(N2819, SEARCH("/",N2819,1)-1)</f>
        <v>film &amp; video</v>
      </c>
      <c r="R2819" t="str">
        <f t="shared" ref="R2819:R2882" si="267">RIGHT(N2819,LEN(N2819)-FIND("/",N2819))</f>
        <v>television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96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8264</v>
      </c>
      <c r="O2820" s="8">
        <f t="shared" si="264"/>
        <v>1.36</v>
      </c>
      <c r="P2820" s="6">
        <f t="shared" si="265"/>
        <v>5352.5</v>
      </c>
      <c r="Q2820" t="str">
        <f t="shared" si="266"/>
        <v>film &amp; video</v>
      </c>
      <c r="R2820" t="str">
        <f t="shared" si="267"/>
        <v>television</v>
      </c>
      <c r="S2820" s="12">
        <f t="shared" si="268"/>
        <v>42250.598217592589</v>
      </c>
      <c r="T2820" s="12">
        <f t="shared" si="269"/>
        <v>42270.598217592589</v>
      </c>
    </row>
    <row r="2821" spans="1:20" ht="96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8264</v>
      </c>
      <c r="O2821" s="8">
        <f t="shared" si="264"/>
        <v>1</v>
      </c>
      <c r="P2821" s="6">
        <f t="shared" si="265"/>
        <v>2672</v>
      </c>
      <c r="Q2821" t="str">
        <f t="shared" si="266"/>
        <v>film &amp; video</v>
      </c>
      <c r="R2821" t="str">
        <f t="shared" si="267"/>
        <v>television</v>
      </c>
      <c r="S2821" s="12">
        <f t="shared" si="268"/>
        <v>42139.525567129633</v>
      </c>
      <c r="T2821" s="12">
        <f t="shared" si="269"/>
        <v>42169.525567129633</v>
      </c>
    </row>
    <row r="2822" spans="1:20" ht="96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8264</v>
      </c>
      <c r="O2822" s="8">
        <f t="shared" si="264"/>
        <v>1</v>
      </c>
      <c r="P2822" s="6">
        <f t="shared" si="265"/>
        <v>146</v>
      </c>
      <c r="Q2822" t="str">
        <f t="shared" si="266"/>
        <v>film &amp; video</v>
      </c>
      <c r="R2822" t="str">
        <f t="shared" si="267"/>
        <v>television</v>
      </c>
      <c r="S2822" s="12">
        <f t="shared" si="268"/>
        <v>42401.610983796301</v>
      </c>
      <c r="T2822" s="12">
        <f t="shared" si="269"/>
        <v>42426</v>
      </c>
    </row>
    <row r="2823" spans="1:20" ht="112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8264</v>
      </c>
      <c r="O2823" s="8">
        <f t="shared" si="264"/>
        <v>1.24</v>
      </c>
      <c r="P2823" s="6">
        <f t="shared" si="265"/>
        <v>517.5</v>
      </c>
      <c r="Q2823" t="str">
        <f t="shared" si="266"/>
        <v>film &amp; video</v>
      </c>
      <c r="R2823" t="str">
        <f t="shared" si="267"/>
        <v>television</v>
      </c>
      <c r="S2823" s="12">
        <f t="shared" si="268"/>
        <v>41875.922858796301</v>
      </c>
      <c r="T2823" s="12">
        <f t="shared" si="269"/>
        <v>41905.922858796301</v>
      </c>
    </row>
    <row r="2824" spans="1:20" ht="112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8264</v>
      </c>
      <c r="O2824" s="8">
        <f t="shared" si="264"/>
        <v>1.1692307692307693</v>
      </c>
      <c r="P2824" s="6">
        <f t="shared" si="265"/>
        <v>3047</v>
      </c>
      <c r="Q2824" t="str">
        <f t="shared" si="266"/>
        <v>film &amp; video</v>
      </c>
      <c r="R2824" t="str">
        <f t="shared" si="267"/>
        <v>television</v>
      </c>
      <c r="S2824" s="12">
        <f t="shared" si="268"/>
        <v>42060.683935185181</v>
      </c>
      <c r="T2824" s="12">
        <f t="shared" si="269"/>
        <v>42090.642268518524</v>
      </c>
    </row>
    <row r="2825" spans="1:20" ht="112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8264</v>
      </c>
      <c r="O2825" s="8">
        <f t="shared" si="264"/>
        <v>1.0333333333333334</v>
      </c>
      <c r="P2825" s="6">
        <f t="shared" si="265"/>
        <v>69</v>
      </c>
      <c r="Q2825" t="str">
        <f t="shared" si="266"/>
        <v>film &amp; video</v>
      </c>
      <c r="R2825" t="str">
        <f t="shared" si="267"/>
        <v>television</v>
      </c>
      <c r="S2825" s="12">
        <f t="shared" si="268"/>
        <v>42067.011643518519</v>
      </c>
      <c r="T2825" s="12">
        <f t="shared" si="269"/>
        <v>42094.957638888889</v>
      </c>
    </row>
    <row r="2826" spans="1:20" ht="8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8264</v>
      </c>
      <c r="O2826" s="8">
        <f t="shared" si="264"/>
        <v>1.0774999999999999</v>
      </c>
      <c r="P2826" s="6">
        <f t="shared" si="265"/>
        <v>387.5</v>
      </c>
      <c r="Q2826" t="str">
        <f t="shared" si="266"/>
        <v>film &amp; video</v>
      </c>
      <c r="R2826" t="str">
        <f t="shared" si="267"/>
        <v>television</v>
      </c>
      <c r="S2826" s="12">
        <f t="shared" si="268"/>
        <v>42136.270787037036</v>
      </c>
      <c r="T2826" s="12">
        <f t="shared" si="269"/>
        <v>42168.071527777778</v>
      </c>
    </row>
    <row r="2827" spans="1:20" ht="112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8264</v>
      </c>
      <c r="O2827" s="8">
        <f t="shared" si="264"/>
        <v>1.2024999999999999</v>
      </c>
      <c r="P2827" s="6">
        <f t="shared" si="265"/>
        <v>1575.5</v>
      </c>
      <c r="Q2827" t="str">
        <f t="shared" si="266"/>
        <v>film &amp; video</v>
      </c>
      <c r="R2827" t="str">
        <f t="shared" si="267"/>
        <v>television</v>
      </c>
      <c r="S2827" s="12">
        <f t="shared" si="268"/>
        <v>42312.792662037042</v>
      </c>
      <c r="T2827" s="12">
        <f t="shared" si="269"/>
        <v>42342.792662037042</v>
      </c>
    </row>
    <row r="2828" spans="1:20" ht="112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8264</v>
      </c>
      <c r="O2828" s="8">
        <f t="shared" si="264"/>
        <v>1.0037894736842106</v>
      </c>
      <c r="P2828" s="6">
        <f t="shared" si="265"/>
        <v>1087</v>
      </c>
      <c r="Q2828" t="str">
        <f t="shared" si="266"/>
        <v>film &amp; video</v>
      </c>
      <c r="R2828" t="str">
        <f t="shared" si="267"/>
        <v>television</v>
      </c>
      <c r="S2828" s="12">
        <f t="shared" si="268"/>
        <v>42171.034861111111</v>
      </c>
      <c r="T2828" s="12">
        <f t="shared" si="269"/>
        <v>42195.291666666672</v>
      </c>
    </row>
    <row r="2829" spans="1:20" ht="12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8264</v>
      </c>
      <c r="O2829" s="8">
        <f t="shared" si="264"/>
        <v>1.0651999999999999</v>
      </c>
      <c r="P2829" s="6">
        <f t="shared" si="265"/>
        <v>1214</v>
      </c>
      <c r="Q2829" t="str">
        <f t="shared" si="266"/>
        <v>film &amp; video</v>
      </c>
      <c r="R2829" t="str">
        <f t="shared" si="267"/>
        <v>television</v>
      </c>
      <c r="S2829" s="12">
        <f t="shared" si="268"/>
        <v>42494.683634259258</v>
      </c>
      <c r="T2829" s="12">
        <f t="shared" si="269"/>
        <v>42524.6875</v>
      </c>
    </row>
    <row r="2830" spans="1:20" ht="112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8264</v>
      </c>
      <c r="O2830" s="8">
        <f t="shared" si="264"/>
        <v>1</v>
      </c>
      <c r="P2830" s="6">
        <f t="shared" si="265"/>
        <v>4816.5</v>
      </c>
      <c r="Q2830" t="str">
        <f t="shared" si="266"/>
        <v>film &amp; video</v>
      </c>
      <c r="R2830" t="str">
        <f t="shared" si="267"/>
        <v>television</v>
      </c>
      <c r="S2830" s="12">
        <f t="shared" si="268"/>
        <v>42254.264687499999</v>
      </c>
      <c r="T2830" s="12">
        <f t="shared" si="269"/>
        <v>42279.958333333328</v>
      </c>
    </row>
    <row r="2831" spans="1:20" ht="96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8264</v>
      </c>
      <c r="O2831" s="8">
        <f t="shared" si="264"/>
        <v>1.1066666666666667</v>
      </c>
      <c r="P2831" s="6">
        <f t="shared" si="265"/>
        <v>1369.5</v>
      </c>
      <c r="Q2831" t="str">
        <f t="shared" si="266"/>
        <v>film &amp; video</v>
      </c>
      <c r="R2831" t="str">
        <f t="shared" si="267"/>
        <v>television</v>
      </c>
      <c r="S2831" s="12">
        <f t="shared" si="268"/>
        <v>42495.434236111112</v>
      </c>
      <c r="T2831" s="12">
        <f t="shared" si="269"/>
        <v>42523.434236111112</v>
      </c>
    </row>
    <row r="2832" spans="1:20" ht="64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8264</v>
      </c>
      <c r="O2832" s="8">
        <f t="shared" si="264"/>
        <v>1.1471959999999999</v>
      </c>
      <c r="P2832" s="6">
        <f t="shared" si="265"/>
        <v>1505.5</v>
      </c>
      <c r="Q2832" t="str">
        <f t="shared" si="266"/>
        <v>film &amp; video</v>
      </c>
      <c r="R2832" t="str">
        <f t="shared" si="267"/>
        <v>television</v>
      </c>
      <c r="S2832" s="12">
        <f t="shared" si="268"/>
        <v>41758.839675925927</v>
      </c>
      <c r="T2832" s="12">
        <f t="shared" si="269"/>
        <v>41771.165972222225</v>
      </c>
    </row>
    <row r="2833" spans="1:20" ht="8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8264</v>
      </c>
      <c r="O2833" s="8">
        <f t="shared" si="264"/>
        <v>1.0825925925925926</v>
      </c>
      <c r="P2833" s="6">
        <f t="shared" si="265"/>
        <v>1686</v>
      </c>
      <c r="Q2833" t="str">
        <f t="shared" si="266"/>
        <v>film &amp; video</v>
      </c>
      <c r="R2833" t="str">
        <f t="shared" si="267"/>
        <v>television</v>
      </c>
      <c r="S2833" s="12">
        <f t="shared" si="268"/>
        <v>42171.824884259258</v>
      </c>
      <c r="T2833" s="12">
        <f t="shared" si="269"/>
        <v>42201.824884259258</v>
      </c>
    </row>
    <row r="2834" spans="1:20" ht="96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8264</v>
      </c>
      <c r="O2834" s="8">
        <f t="shared" si="264"/>
        <v>1.7</v>
      </c>
      <c r="P2834" s="6">
        <f t="shared" si="265"/>
        <v>1481.4949999999999</v>
      </c>
      <c r="Q2834" t="str">
        <f t="shared" si="266"/>
        <v>film &amp; video</v>
      </c>
      <c r="R2834" t="str">
        <f t="shared" si="267"/>
        <v>television</v>
      </c>
      <c r="S2834" s="12">
        <f t="shared" si="268"/>
        <v>41938.709421296298</v>
      </c>
      <c r="T2834" s="12">
        <f t="shared" si="269"/>
        <v>41966.916666666672</v>
      </c>
    </row>
    <row r="2835" spans="1:20" ht="3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8264</v>
      </c>
      <c r="O2835" s="8">
        <f t="shared" si="264"/>
        <v>1.8709899999999999</v>
      </c>
      <c r="P2835" s="6">
        <f t="shared" si="265"/>
        <v>1479</v>
      </c>
      <c r="Q2835" t="str">
        <f t="shared" si="266"/>
        <v>film &amp; video</v>
      </c>
      <c r="R2835" t="str">
        <f t="shared" si="267"/>
        <v>television</v>
      </c>
      <c r="S2835" s="12">
        <f t="shared" si="268"/>
        <v>42268.127696759257</v>
      </c>
      <c r="T2835" s="12">
        <f t="shared" si="269"/>
        <v>42288.083333333328</v>
      </c>
    </row>
    <row r="2836" spans="1:20" ht="96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8264</v>
      </c>
      <c r="O2836" s="8">
        <f t="shared" si="264"/>
        <v>1.0777777777777777</v>
      </c>
      <c r="P2836" s="6">
        <f t="shared" si="265"/>
        <v>690.5</v>
      </c>
      <c r="Q2836" t="str">
        <f t="shared" si="266"/>
        <v>film &amp; video</v>
      </c>
      <c r="R2836" t="str">
        <f t="shared" si="267"/>
        <v>television</v>
      </c>
      <c r="S2836" s="12">
        <f t="shared" si="268"/>
        <v>42019.959837962961</v>
      </c>
      <c r="T2836" s="12">
        <f t="shared" si="269"/>
        <v>42034.959837962961</v>
      </c>
    </row>
    <row r="2837" spans="1:20" ht="96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8264</v>
      </c>
      <c r="O2837" s="8">
        <f t="shared" si="264"/>
        <v>1</v>
      </c>
      <c r="P2837" s="6">
        <f t="shared" si="265"/>
        <v>981.995</v>
      </c>
      <c r="Q2837" t="str">
        <f t="shared" si="266"/>
        <v>film &amp; video</v>
      </c>
      <c r="R2837" t="str">
        <f t="shared" si="267"/>
        <v>television</v>
      </c>
      <c r="S2837" s="12">
        <f t="shared" si="268"/>
        <v>42313.703900462962</v>
      </c>
      <c r="T2837" s="12">
        <f t="shared" si="269"/>
        <v>42343</v>
      </c>
    </row>
    <row r="2838" spans="1:20" ht="112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8264</v>
      </c>
      <c r="O2838" s="8">
        <f t="shared" si="264"/>
        <v>1.2024999999999999</v>
      </c>
      <c r="P2838" s="6">
        <f t="shared" si="265"/>
        <v>248</v>
      </c>
      <c r="Q2838" t="str">
        <f t="shared" si="266"/>
        <v>film &amp; video</v>
      </c>
      <c r="R2838" t="str">
        <f t="shared" si="267"/>
        <v>television</v>
      </c>
      <c r="S2838" s="12">
        <f t="shared" si="268"/>
        <v>42746.261782407411</v>
      </c>
      <c r="T2838" s="12">
        <f t="shared" si="269"/>
        <v>42784.207638888889</v>
      </c>
    </row>
    <row r="2839" spans="1:20" ht="112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8264</v>
      </c>
      <c r="O2839" s="8">
        <f t="shared" si="264"/>
        <v>1.1142857142857143</v>
      </c>
      <c r="P2839" s="6">
        <f t="shared" si="265"/>
        <v>435.5</v>
      </c>
      <c r="Q2839" t="str">
        <f t="shared" si="266"/>
        <v>film &amp; video</v>
      </c>
      <c r="R2839" t="str">
        <f t="shared" si="267"/>
        <v>television</v>
      </c>
      <c r="S2839" s="12">
        <f t="shared" si="268"/>
        <v>42307.908379629633</v>
      </c>
      <c r="T2839" s="12">
        <f t="shared" si="269"/>
        <v>42347.950046296297</v>
      </c>
    </row>
    <row r="2840" spans="1:20" ht="112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8264</v>
      </c>
      <c r="O2840" s="8">
        <f t="shared" si="264"/>
        <v>1.04</v>
      </c>
      <c r="P2840" s="6">
        <f t="shared" si="265"/>
        <v>1229.5</v>
      </c>
      <c r="Q2840" t="str">
        <f t="shared" si="266"/>
        <v>film &amp; video</v>
      </c>
      <c r="R2840" t="str">
        <f t="shared" si="267"/>
        <v>television</v>
      </c>
      <c r="S2840" s="12">
        <f t="shared" si="268"/>
        <v>41842.607592592591</v>
      </c>
      <c r="T2840" s="12">
        <f t="shared" si="269"/>
        <v>41864.916666666664</v>
      </c>
    </row>
    <row r="2841" spans="1:20" ht="112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8264</v>
      </c>
      <c r="O2841" s="8">
        <f t="shared" si="264"/>
        <v>0.01</v>
      </c>
      <c r="P2841" s="6">
        <f t="shared" si="265"/>
        <v>1965.5</v>
      </c>
      <c r="Q2841" t="str">
        <f t="shared" si="266"/>
        <v>film &amp; video</v>
      </c>
      <c r="R2841" t="str">
        <f t="shared" si="267"/>
        <v>television</v>
      </c>
      <c r="S2841" s="12">
        <f t="shared" si="268"/>
        <v>41853.240208333329</v>
      </c>
      <c r="T2841" s="12">
        <f t="shared" si="269"/>
        <v>41876.207638888889</v>
      </c>
    </row>
    <row r="2842" spans="1:20" ht="12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8264</v>
      </c>
      <c r="O2842" s="8">
        <f t="shared" si="264"/>
        <v>0</v>
      </c>
      <c r="P2842" s="6">
        <f t="shared" si="265"/>
        <v>1366</v>
      </c>
      <c r="Q2842" t="str">
        <f t="shared" si="266"/>
        <v>film &amp; video</v>
      </c>
      <c r="R2842" t="str">
        <f t="shared" si="267"/>
        <v>television</v>
      </c>
      <c r="S2842" s="12">
        <f t="shared" si="268"/>
        <v>42060.035636574074</v>
      </c>
      <c r="T2842" s="12">
        <f t="shared" si="269"/>
        <v>42081.708333333328</v>
      </c>
    </row>
    <row r="2843" spans="1:20" ht="96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8264</v>
      </c>
      <c r="O2843" s="8">
        <f t="shared" si="264"/>
        <v>0</v>
      </c>
      <c r="P2843" s="6">
        <f t="shared" si="265"/>
        <v>5.5</v>
      </c>
      <c r="Q2843" t="str">
        <f t="shared" si="266"/>
        <v>film &amp; video</v>
      </c>
      <c r="R2843" t="str">
        <f t="shared" si="267"/>
        <v>television</v>
      </c>
      <c r="S2843" s="12">
        <f t="shared" si="268"/>
        <v>42291.739548611105</v>
      </c>
      <c r="T2843" s="12">
        <f t="shared" si="269"/>
        <v>42351.781215277777</v>
      </c>
    </row>
    <row r="2844" spans="1:20" ht="112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8264</v>
      </c>
      <c r="O2844" s="8">
        <f t="shared" si="264"/>
        <v>5.4545454545454543E-2</v>
      </c>
      <c r="P2844" s="6">
        <f t="shared" si="265"/>
        <v>0</v>
      </c>
      <c r="Q2844" t="str">
        <f t="shared" si="266"/>
        <v>film &amp; video</v>
      </c>
      <c r="R2844" t="str">
        <f t="shared" si="267"/>
        <v>television</v>
      </c>
      <c r="S2844" s="12">
        <f t="shared" si="268"/>
        <v>41784.952488425923</v>
      </c>
      <c r="T2844" s="12">
        <f t="shared" si="269"/>
        <v>41811.458333333336</v>
      </c>
    </row>
    <row r="2845" spans="1:20" ht="112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8264</v>
      </c>
      <c r="O2845" s="8">
        <f t="shared" si="264"/>
        <v>0.31546666666666667</v>
      </c>
      <c r="P2845" s="6">
        <f t="shared" si="265"/>
        <v>0</v>
      </c>
      <c r="Q2845" t="str">
        <f t="shared" si="266"/>
        <v>film &amp; video</v>
      </c>
      <c r="R2845" t="str">
        <f t="shared" si="267"/>
        <v>television</v>
      </c>
      <c r="S2845" s="12">
        <f t="shared" si="268"/>
        <v>42492.737847222219</v>
      </c>
      <c r="T2845" s="12">
        <f t="shared" si="269"/>
        <v>42534.166666666672</v>
      </c>
    </row>
    <row r="2846" spans="1:20" ht="112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8264</v>
      </c>
      <c r="O2846" s="8">
        <f t="shared" si="264"/>
        <v>0</v>
      </c>
      <c r="P2846" s="6">
        <f t="shared" si="265"/>
        <v>15.5</v>
      </c>
      <c r="Q2846" t="str">
        <f t="shared" si="266"/>
        <v>film &amp; video</v>
      </c>
      <c r="R2846" t="str">
        <f t="shared" si="267"/>
        <v>television</v>
      </c>
      <c r="S2846" s="12">
        <f t="shared" si="268"/>
        <v>42709.546064814815</v>
      </c>
      <c r="T2846" s="12">
        <f t="shared" si="269"/>
        <v>42739.546064814815</v>
      </c>
    </row>
    <row r="2847" spans="1:20" ht="96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8264</v>
      </c>
      <c r="O2847" s="8">
        <f t="shared" si="264"/>
        <v>0</v>
      </c>
      <c r="P2847" s="6">
        <f t="shared" si="265"/>
        <v>1202.5</v>
      </c>
      <c r="Q2847" t="str">
        <f t="shared" si="266"/>
        <v>film &amp; video</v>
      </c>
      <c r="R2847" t="str">
        <f t="shared" si="267"/>
        <v>television</v>
      </c>
      <c r="S2847" s="12">
        <f t="shared" si="268"/>
        <v>42103.016585648147</v>
      </c>
      <c r="T2847" s="12">
        <f t="shared" si="269"/>
        <v>42163.016585648147</v>
      </c>
    </row>
    <row r="2848" spans="1:20" ht="12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8264</v>
      </c>
      <c r="O2848" s="8">
        <f t="shared" si="264"/>
        <v>2E-3</v>
      </c>
      <c r="P2848" s="6">
        <f t="shared" si="265"/>
        <v>0</v>
      </c>
      <c r="Q2848" t="str">
        <f t="shared" si="266"/>
        <v>film &amp; video</v>
      </c>
      <c r="R2848" t="str">
        <f t="shared" si="267"/>
        <v>television</v>
      </c>
      <c r="S2848" s="12">
        <f t="shared" si="268"/>
        <v>42108.692060185189</v>
      </c>
      <c r="T2848" s="12">
        <f t="shared" si="269"/>
        <v>42153.692060185189</v>
      </c>
    </row>
    <row r="2849" spans="1:20" ht="96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8264</v>
      </c>
      <c r="O2849" s="8">
        <f t="shared" si="264"/>
        <v>0.01</v>
      </c>
      <c r="P2849" s="6">
        <f t="shared" si="265"/>
        <v>0</v>
      </c>
      <c r="Q2849" t="str">
        <f t="shared" si="266"/>
        <v>film &amp; video</v>
      </c>
      <c r="R2849" t="str">
        <f t="shared" si="267"/>
        <v>television</v>
      </c>
      <c r="S2849" s="12">
        <f t="shared" si="268"/>
        <v>42453.806307870371</v>
      </c>
      <c r="T2849" s="12">
        <f t="shared" si="269"/>
        <v>42513.806307870371</v>
      </c>
    </row>
    <row r="2850" spans="1:20" ht="112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8264</v>
      </c>
      <c r="O2850" s="8">
        <f t="shared" si="264"/>
        <v>3.8875E-2</v>
      </c>
      <c r="P2850" s="6">
        <f t="shared" si="265"/>
        <v>36.5</v>
      </c>
      <c r="Q2850" t="str">
        <f t="shared" si="266"/>
        <v>film &amp; video</v>
      </c>
      <c r="R2850" t="str">
        <f t="shared" si="267"/>
        <v>television</v>
      </c>
      <c r="S2850" s="12">
        <f t="shared" si="268"/>
        <v>42123.648831018523</v>
      </c>
      <c r="T2850" s="12">
        <f t="shared" si="269"/>
        <v>42153.648831018523</v>
      </c>
    </row>
    <row r="2851" spans="1:20" ht="96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8264</v>
      </c>
      <c r="O2851" s="8">
        <f t="shared" si="264"/>
        <v>0</v>
      </c>
      <c r="P2851" s="6">
        <f t="shared" si="265"/>
        <v>3</v>
      </c>
      <c r="Q2851" t="str">
        <f t="shared" si="266"/>
        <v>film &amp; video</v>
      </c>
      <c r="R2851" t="str">
        <f t="shared" si="267"/>
        <v>television</v>
      </c>
      <c r="S2851" s="12">
        <f t="shared" si="268"/>
        <v>42453.428240740745</v>
      </c>
      <c r="T2851" s="12">
        <f t="shared" si="269"/>
        <v>42483.428240740745</v>
      </c>
    </row>
    <row r="2852" spans="1:20" ht="96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8264</v>
      </c>
      <c r="O2852" s="8">
        <f t="shared" si="264"/>
        <v>1.9E-2</v>
      </c>
      <c r="P2852" s="6">
        <f t="shared" si="265"/>
        <v>162</v>
      </c>
      <c r="Q2852" t="str">
        <f t="shared" si="266"/>
        <v>film &amp; video</v>
      </c>
      <c r="R2852" t="str">
        <f t="shared" si="267"/>
        <v>television</v>
      </c>
      <c r="S2852" s="12">
        <f t="shared" si="268"/>
        <v>41858.007071759261</v>
      </c>
      <c r="T2852" s="12">
        <f t="shared" si="269"/>
        <v>41888.007071759261</v>
      </c>
    </row>
    <row r="2853" spans="1:20" ht="112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8264</v>
      </c>
      <c r="O2853" s="8">
        <f t="shared" si="264"/>
        <v>0</v>
      </c>
      <c r="P2853" s="6">
        <f t="shared" si="265"/>
        <v>0</v>
      </c>
      <c r="Q2853" t="str">
        <f t="shared" si="266"/>
        <v>film &amp; video</v>
      </c>
      <c r="R2853" t="str">
        <f t="shared" si="267"/>
        <v>television</v>
      </c>
      <c r="S2853" s="12">
        <f t="shared" si="268"/>
        <v>42390.002650462964</v>
      </c>
      <c r="T2853" s="12">
        <f t="shared" si="269"/>
        <v>42398.970138888893</v>
      </c>
    </row>
    <row r="2854" spans="1:20" ht="96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8264</v>
      </c>
      <c r="O2854" s="8">
        <f t="shared" si="264"/>
        <v>0.41699999999999998</v>
      </c>
      <c r="P2854" s="6">
        <f t="shared" si="265"/>
        <v>50.5</v>
      </c>
      <c r="Q2854" t="str">
        <f t="shared" si="266"/>
        <v>film &amp; video</v>
      </c>
      <c r="R2854" t="str">
        <f t="shared" si="267"/>
        <v>television</v>
      </c>
      <c r="S2854" s="12">
        <f t="shared" si="268"/>
        <v>41781.045173611114</v>
      </c>
      <c r="T2854" s="12">
        <f t="shared" si="269"/>
        <v>41811.045173611114</v>
      </c>
    </row>
    <row r="2855" spans="1:20" ht="96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8264</v>
      </c>
      <c r="O2855" s="8">
        <f t="shared" si="264"/>
        <v>0.5</v>
      </c>
      <c r="P2855" s="6">
        <f t="shared" si="265"/>
        <v>0</v>
      </c>
      <c r="Q2855" t="str">
        <f t="shared" si="266"/>
        <v>film &amp; video</v>
      </c>
      <c r="R2855" t="str">
        <f t="shared" si="267"/>
        <v>television</v>
      </c>
      <c r="S2855" s="12">
        <f t="shared" si="268"/>
        <v>41836.190937499996</v>
      </c>
      <c r="T2855" s="12">
        <f t="shared" si="269"/>
        <v>41896.190937499996</v>
      </c>
    </row>
    <row r="2856" spans="1:20" ht="80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8264</v>
      </c>
      <c r="O2856" s="8">
        <f t="shared" si="264"/>
        <v>4.8666666666666664E-2</v>
      </c>
      <c r="P2856" s="6">
        <f t="shared" si="265"/>
        <v>215.5</v>
      </c>
      <c r="Q2856" t="str">
        <f t="shared" si="266"/>
        <v>film &amp; video</v>
      </c>
      <c r="R2856" t="str">
        <f t="shared" si="267"/>
        <v>television</v>
      </c>
      <c r="S2856" s="12">
        <f t="shared" si="268"/>
        <v>42111.71665509259</v>
      </c>
      <c r="T2856" s="12">
        <f t="shared" si="269"/>
        <v>42131.71665509259</v>
      </c>
    </row>
    <row r="2857" spans="1:20" ht="112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8264</v>
      </c>
      <c r="O2857" s="8">
        <f t="shared" si="264"/>
        <v>0.19736842105263158</v>
      </c>
      <c r="P2857" s="6">
        <f t="shared" si="265"/>
        <v>152.5</v>
      </c>
      <c r="Q2857" t="str">
        <f t="shared" si="266"/>
        <v>film &amp; video</v>
      </c>
      <c r="R2857" t="str">
        <f t="shared" si="267"/>
        <v>television</v>
      </c>
      <c r="S2857" s="12">
        <f t="shared" si="268"/>
        <v>42370.007766203707</v>
      </c>
      <c r="T2857" s="12">
        <f t="shared" si="269"/>
        <v>42398.981944444444</v>
      </c>
    </row>
    <row r="2858" spans="1:20" ht="112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8264</v>
      </c>
      <c r="O2858" s="8">
        <f t="shared" si="264"/>
        <v>0</v>
      </c>
      <c r="P2858" s="6">
        <f t="shared" si="265"/>
        <v>76</v>
      </c>
      <c r="Q2858" t="str">
        <f t="shared" si="266"/>
        <v>film &amp; video</v>
      </c>
      <c r="R2858" t="str">
        <f t="shared" si="267"/>
        <v>television</v>
      </c>
      <c r="S2858" s="12">
        <f t="shared" si="268"/>
        <v>42165.037581018521</v>
      </c>
      <c r="T2858" s="12">
        <f t="shared" si="269"/>
        <v>42224.898611111115</v>
      </c>
    </row>
    <row r="2859" spans="1:20" ht="112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8264</v>
      </c>
      <c r="O2859" s="8">
        <f t="shared" si="264"/>
        <v>1.7500000000000002E-2</v>
      </c>
      <c r="P2859" s="6">
        <f t="shared" si="265"/>
        <v>3757.5</v>
      </c>
      <c r="Q2859" t="str">
        <f t="shared" si="266"/>
        <v>film &amp; video</v>
      </c>
      <c r="R2859" t="str">
        <f t="shared" si="267"/>
        <v>television</v>
      </c>
      <c r="S2859" s="12">
        <f t="shared" si="268"/>
        <v>42726.920081018514</v>
      </c>
      <c r="T2859" s="12">
        <f t="shared" si="269"/>
        <v>42786.75</v>
      </c>
    </row>
    <row r="2860" spans="1:20" ht="96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8264</v>
      </c>
      <c r="O2860" s="8">
        <f t="shared" si="264"/>
        <v>6.6500000000000004E-2</v>
      </c>
      <c r="P2860" s="6">
        <f t="shared" si="265"/>
        <v>0</v>
      </c>
      <c r="Q2860" t="str">
        <f t="shared" si="266"/>
        <v>film &amp; video</v>
      </c>
      <c r="R2860" t="str">
        <f t="shared" si="267"/>
        <v>television</v>
      </c>
      <c r="S2860" s="12">
        <f t="shared" si="268"/>
        <v>41954.545081018514</v>
      </c>
      <c r="T2860" s="12">
        <f t="shared" si="269"/>
        <v>41978.477777777778</v>
      </c>
    </row>
    <row r="2861" spans="1:20" ht="8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8264</v>
      </c>
      <c r="O2861" s="8">
        <f t="shared" si="264"/>
        <v>0.32</v>
      </c>
      <c r="P2861" s="6">
        <f t="shared" si="265"/>
        <v>18</v>
      </c>
      <c r="Q2861" t="str">
        <f t="shared" si="266"/>
        <v>film &amp; video</v>
      </c>
      <c r="R2861" t="str">
        <f t="shared" si="267"/>
        <v>television</v>
      </c>
      <c r="S2861" s="12">
        <f t="shared" si="268"/>
        <v>42233.362314814818</v>
      </c>
      <c r="T2861" s="12">
        <f t="shared" si="269"/>
        <v>42293.362314814818</v>
      </c>
    </row>
    <row r="2862" spans="1:20" ht="112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8264</v>
      </c>
      <c r="O2862" s="8">
        <f t="shared" si="264"/>
        <v>4.3307086614173228E-3</v>
      </c>
      <c r="P2862" s="6">
        <f t="shared" si="265"/>
        <v>137.5</v>
      </c>
      <c r="Q2862" t="str">
        <f t="shared" si="266"/>
        <v>film &amp; video</v>
      </c>
      <c r="R2862" t="str">
        <f t="shared" si="267"/>
        <v>television</v>
      </c>
      <c r="S2862" s="12">
        <f t="shared" si="268"/>
        <v>42480.800648148142</v>
      </c>
      <c r="T2862" s="12">
        <f t="shared" si="269"/>
        <v>42540.800648148142</v>
      </c>
    </row>
    <row r="2863" spans="1:20" ht="112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8264</v>
      </c>
      <c r="O2863" s="8">
        <f t="shared" si="264"/>
        <v>4.0000000000000002E-4</v>
      </c>
      <c r="P2863" s="6">
        <f t="shared" si="265"/>
        <v>41.5</v>
      </c>
      <c r="Q2863" t="str">
        <f t="shared" si="266"/>
        <v>film &amp; video</v>
      </c>
      <c r="R2863" t="str">
        <f t="shared" si="267"/>
        <v>television</v>
      </c>
      <c r="S2863" s="12">
        <f t="shared" si="268"/>
        <v>42257.590833333335</v>
      </c>
      <c r="T2863" s="12">
        <f t="shared" si="269"/>
        <v>42271.590833333335</v>
      </c>
    </row>
    <row r="2864" spans="1:20" ht="96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8264</v>
      </c>
      <c r="O2864" s="8">
        <f t="shared" si="264"/>
        <v>1.6E-2</v>
      </c>
      <c r="P2864" s="6">
        <f t="shared" si="265"/>
        <v>29</v>
      </c>
      <c r="Q2864" t="str">
        <f t="shared" si="266"/>
        <v>film &amp; video</v>
      </c>
      <c r="R2864" t="str">
        <f t="shared" si="267"/>
        <v>television</v>
      </c>
      <c r="S2864" s="12">
        <f t="shared" si="268"/>
        <v>41784.789687500001</v>
      </c>
      <c r="T2864" s="12">
        <f t="shared" si="269"/>
        <v>41814.789687500001</v>
      </c>
    </row>
    <row r="2865" spans="1:20" ht="112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8264</v>
      </c>
      <c r="O2865" s="8">
        <f t="shared" si="264"/>
        <v>0</v>
      </c>
      <c r="P2865" s="6">
        <f t="shared" si="265"/>
        <v>10.5</v>
      </c>
      <c r="Q2865" t="str">
        <f t="shared" si="266"/>
        <v>film &amp; video</v>
      </c>
      <c r="R2865" t="str">
        <f t="shared" si="267"/>
        <v>television</v>
      </c>
      <c r="S2865" s="12">
        <f t="shared" si="268"/>
        <v>41831.675034722226</v>
      </c>
      <c r="T2865" s="12">
        <f t="shared" si="269"/>
        <v>41891.675034722226</v>
      </c>
    </row>
    <row r="2866" spans="1:20" ht="48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8264</v>
      </c>
      <c r="O2866" s="8">
        <f t="shared" si="264"/>
        <v>8.9999999999999993E-3</v>
      </c>
      <c r="P2866" s="6">
        <f t="shared" si="265"/>
        <v>21.5</v>
      </c>
      <c r="Q2866" t="str">
        <f t="shared" si="266"/>
        <v>film &amp; video</v>
      </c>
      <c r="R2866" t="str">
        <f t="shared" si="267"/>
        <v>television</v>
      </c>
      <c r="S2866" s="12">
        <f t="shared" si="268"/>
        <v>42172.613506944443</v>
      </c>
      <c r="T2866" s="12">
        <f t="shared" si="269"/>
        <v>42202.554166666669</v>
      </c>
    </row>
    <row r="2867" spans="1:20" ht="96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8264</v>
      </c>
      <c r="O2867" s="8">
        <f t="shared" si="264"/>
        <v>0.2016</v>
      </c>
      <c r="P2867" s="6">
        <f t="shared" si="265"/>
        <v>0</v>
      </c>
      <c r="Q2867" t="str">
        <f t="shared" si="266"/>
        <v>film &amp; video</v>
      </c>
      <c r="R2867" t="str">
        <f t="shared" si="267"/>
        <v>television</v>
      </c>
      <c r="S2867" s="12">
        <f t="shared" si="268"/>
        <v>41950.114108796297</v>
      </c>
      <c r="T2867" s="12">
        <f t="shared" si="269"/>
        <v>42010.114108796297</v>
      </c>
    </row>
    <row r="2868" spans="1:20" ht="96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8264</v>
      </c>
      <c r="O2868" s="8">
        <f t="shared" si="264"/>
        <v>0.42011733333333334</v>
      </c>
      <c r="P2868" s="6">
        <f t="shared" si="265"/>
        <v>23.5</v>
      </c>
      <c r="Q2868" t="str">
        <f t="shared" si="266"/>
        <v>film &amp; video</v>
      </c>
      <c r="R2868" t="str">
        <f t="shared" si="267"/>
        <v>television</v>
      </c>
      <c r="S2868" s="12">
        <f t="shared" si="268"/>
        <v>42627.955104166671</v>
      </c>
      <c r="T2868" s="12">
        <f t="shared" si="269"/>
        <v>42657.916666666672</v>
      </c>
    </row>
    <row r="2869" spans="1:20" ht="112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8264</v>
      </c>
      <c r="O2869" s="8">
        <f t="shared" si="264"/>
        <v>8.8500000000000002E-3</v>
      </c>
      <c r="P2869" s="6">
        <f t="shared" si="265"/>
        <v>257</v>
      </c>
      <c r="Q2869" t="str">
        <f t="shared" si="266"/>
        <v>film &amp; video</v>
      </c>
      <c r="R2869" t="str">
        <f t="shared" si="267"/>
        <v>television</v>
      </c>
      <c r="S2869" s="12">
        <f t="shared" si="268"/>
        <v>42531.195277777777</v>
      </c>
      <c r="T2869" s="12">
        <f t="shared" si="269"/>
        <v>42555.166666666672</v>
      </c>
    </row>
    <row r="2870" spans="1:20" ht="112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8264</v>
      </c>
      <c r="O2870" s="8">
        <f t="shared" si="264"/>
        <v>0.15</v>
      </c>
      <c r="P2870" s="6">
        <f t="shared" si="265"/>
        <v>3180.88</v>
      </c>
      <c r="Q2870" t="str">
        <f t="shared" si="266"/>
        <v>film &amp; video</v>
      </c>
      <c r="R2870" t="str">
        <f t="shared" si="267"/>
        <v>television</v>
      </c>
      <c r="S2870" s="12">
        <f t="shared" si="268"/>
        <v>42618.827013888891</v>
      </c>
      <c r="T2870" s="12">
        <f t="shared" si="269"/>
        <v>42648.827013888891</v>
      </c>
    </row>
    <row r="2871" spans="1:20" ht="112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8264</v>
      </c>
      <c r="O2871" s="8">
        <f t="shared" si="264"/>
        <v>4.6699999999999998E-2</v>
      </c>
      <c r="P2871" s="6">
        <f t="shared" si="265"/>
        <v>91</v>
      </c>
      <c r="Q2871" t="str">
        <f t="shared" si="266"/>
        <v>film &amp; video</v>
      </c>
      <c r="R2871" t="str">
        <f t="shared" si="267"/>
        <v>television</v>
      </c>
      <c r="S2871" s="12">
        <f t="shared" si="268"/>
        <v>42540.593530092592</v>
      </c>
      <c r="T2871" s="12">
        <f t="shared" si="269"/>
        <v>42570.593530092592</v>
      </c>
    </row>
    <row r="2872" spans="1:20" ht="96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8264</v>
      </c>
      <c r="O2872" s="8">
        <f t="shared" si="264"/>
        <v>0</v>
      </c>
      <c r="P2872" s="6">
        <f t="shared" si="265"/>
        <v>379.5</v>
      </c>
      <c r="Q2872" t="str">
        <f t="shared" si="266"/>
        <v>film &amp; video</v>
      </c>
      <c r="R2872" t="str">
        <f t="shared" si="267"/>
        <v>television</v>
      </c>
      <c r="S2872" s="12">
        <f t="shared" si="268"/>
        <v>41746.189409722225</v>
      </c>
      <c r="T2872" s="12">
        <f t="shared" si="269"/>
        <v>41776.189409722225</v>
      </c>
    </row>
    <row r="2873" spans="1:20" ht="96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8264</v>
      </c>
      <c r="O2873" s="8">
        <f t="shared" si="264"/>
        <v>0.38119999999999998</v>
      </c>
      <c r="P2873" s="6">
        <f t="shared" si="265"/>
        <v>240</v>
      </c>
      <c r="Q2873" t="str">
        <f t="shared" si="266"/>
        <v>film &amp; video</v>
      </c>
      <c r="R2873" t="str">
        <f t="shared" si="267"/>
        <v>television</v>
      </c>
      <c r="S2873" s="12">
        <f t="shared" si="268"/>
        <v>41974.738576388889</v>
      </c>
      <c r="T2873" s="12">
        <f t="shared" si="269"/>
        <v>41994.738576388889</v>
      </c>
    </row>
    <row r="2874" spans="1:20" ht="8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8264</v>
      </c>
      <c r="O2874" s="8">
        <f t="shared" si="264"/>
        <v>5.4199999999999998E-2</v>
      </c>
      <c r="P2874" s="6">
        <f t="shared" si="265"/>
        <v>0</v>
      </c>
      <c r="Q2874" t="str">
        <f t="shared" si="266"/>
        <v>film &amp; video</v>
      </c>
      <c r="R2874" t="str">
        <f t="shared" si="267"/>
        <v>television</v>
      </c>
      <c r="S2874" s="12">
        <f t="shared" si="268"/>
        <v>42115.11618055556</v>
      </c>
      <c r="T2874" s="12">
        <f t="shared" si="269"/>
        <v>42175.11618055556</v>
      </c>
    </row>
    <row r="2875" spans="1:20" ht="112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8264</v>
      </c>
      <c r="O2875" s="8">
        <f t="shared" si="264"/>
        <v>3.5E-4</v>
      </c>
      <c r="P2875" s="6">
        <f t="shared" si="265"/>
        <v>480.5</v>
      </c>
      <c r="Q2875" t="str">
        <f t="shared" si="266"/>
        <v>film &amp; video</v>
      </c>
      <c r="R2875" t="str">
        <f t="shared" si="267"/>
        <v>television</v>
      </c>
      <c r="S2875" s="12">
        <f t="shared" si="268"/>
        <v>42002.817488425921</v>
      </c>
      <c r="T2875" s="12">
        <f t="shared" si="269"/>
        <v>42032.817488425921</v>
      </c>
    </row>
    <row r="2876" spans="1:20" ht="112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8264</v>
      </c>
      <c r="O2876" s="8">
        <f t="shared" si="264"/>
        <v>0</v>
      </c>
      <c r="P2876" s="6">
        <f t="shared" si="265"/>
        <v>137</v>
      </c>
      <c r="Q2876" t="str">
        <f t="shared" si="266"/>
        <v>film &amp; video</v>
      </c>
      <c r="R2876" t="str">
        <f t="shared" si="267"/>
        <v>television</v>
      </c>
      <c r="S2876" s="12">
        <f t="shared" si="268"/>
        <v>42722.84474537037</v>
      </c>
      <c r="T2876" s="12">
        <f t="shared" si="269"/>
        <v>42752.84474537037</v>
      </c>
    </row>
    <row r="2877" spans="1:20" ht="112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8264</v>
      </c>
      <c r="O2877" s="8">
        <f t="shared" si="264"/>
        <v>0.10833333333333334</v>
      </c>
      <c r="P2877" s="6">
        <f t="shared" si="265"/>
        <v>5</v>
      </c>
      <c r="Q2877" t="str">
        <f t="shared" si="266"/>
        <v>film &amp; video</v>
      </c>
      <c r="R2877" t="str">
        <f t="shared" si="267"/>
        <v>television</v>
      </c>
      <c r="S2877" s="12">
        <f t="shared" si="268"/>
        <v>42465.128391203703</v>
      </c>
      <c r="T2877" s="12">
        <f t="shared" si="269"/>
        <v>42495.128391203703</v>
      </c>
    </row>
    <row r="2878" spans="1:20" ht="96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8264</v>
      </c>
      <c r="O2878" s="8">
        <f t="shared" si="264"/>
        <v>2.1000000000000001E-2</v>
      </c>
      <c r="P2878" s="6">
        <f t="shared" si="265"/>
        <v>0</v>
      </c>
      <c r="Q2878" t="str">
        <f t="shared" si="266"/>
        <v>film &amp; video</v>
      </c>
      <c r="R2878" t="str">
        <f t="shared" si="267"/>
        <v>television</v>
      </c>
      <c r="S2878" s="12">
        <f t="shared" si="268"/>
        <v>42171.743969907402</v>
      </c>
      <c r="T2878" s="12">
        <f t="shared" si="269"/>
        <v>42201.743969907402</v>
      </c>
    </row>
    <row r="2879" spans="1:20" ht="112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8264</v>
      </c>
      <c r="O2879" s="8">
        <f t="shared" si="264"/>
        <v>2.5892857142857141E-3</v>
      </c>
      <c r="P2879" s="6">
        <f t="shared" si="265"/>
        <v>328</v>
      </c>
      <c r="Q2879" t="str">
        <f t="shared" si="266"/>
        <v>film &amp; video</v>
      </c>
      <c r="R2879" t="str">
        <f t="shared" si="267"/>
        <v>television</v>
      </c>
      <c r="S2879" s="12">
        <f t="shared" si="268"/>
        <v>42672.955138888887</v>
      </c>
      <c r="T2879" s="12">
        <f t="shared" si="269"/>
        <v>42704.708333333328</v>
      </c>
    </row>
    <row r="2880" spans="1:20" ht="96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8264</v>
      </c>
      <c r="O2880" s="8">
        <f t="shared" si="264"/>
        <v>0.23333333333333334</v>
      </c>
      <c r="P2880" s="6">
        <f t="shared" si="265"/>
        <v>33.5</v>
      </c>
      <c r="Q2880" t="str">
        <f t="shared" si="266"/>
        <v>film &amp; video</v>
      </c>
      <c r="R2880" t="str">
        <f t="shared" si="267"/>
        <v>television</v>
      </c>
      <c r="S2880" s="12">
        <f t="shared" si="268"/>
        <v>42128.615682870368</v>
      </c>
      <c r="T2880" s="12">
        <f t="shared" si="269"/>
        <v>42188.615682870368</v>
      </c>
    </row>
    <row r="2881" spans="1:20" ht="80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8264</v>
      </c>
      <c r="O2881" s="8">
        <f t="shared" si="264"/>
        <v>0</v>
      </c>
      <c r="P2881" s="6">
        <f t="shared" si="265"/>
        <v>15</v>
      </c>
      <c r="Q2881" t="str">
        <f t="shared" si="266"/>
        <v>film &amp; video</v>
      </c>
      <c r="R2881" t="str">
        <f t="shared" si="267"/>
        <v>television</v>
      </c>
      <c r="S2881" s="12">
        <f t="shared" si="268"/>
        <v>42359.725243055553</v>
      </c>
      <c r="T2881" s="12">
        <f t="shared" si="269"/>
        <v>42389.725243055553</v>
      </c>
    </row>
    <row r="2882" spans="1:20" ht="96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8264</v>
      </c>
      <c r="O2882" s="8">
        <f t="shared" si="264"/>
        <v>0.33600000000000002</v>
      </c>
      <c r="P2882" s="6">
        <f t="shared" si="265"/>
        <v>1414.5</v>
      </c>
      <c r="Q2882" t="str">
        <f t="shared" si="266"/>
        <v>film &amp; video</v>
      </c>
      <c r="R2882" t="str">
        <f t="shared" si="267"/>
        <v>television</v>
      </c>
      <c r="S2882" s="12">
        <f t="shared" si="268"/>
        <v>42192.905694444446</v>
      </c>
      <c r="T2882" s="12">
        <f t="shared" si="269"/>
        <v>42236.711805555555</v>
      </c>
    </row>
    <row r="2883" spans="1:20" ht="112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8264</v>
      </c>
      <c r="O2883" s="8">
        <f t="shared" ref="O2883:O2946" si="270">E2885/D2885</f>
        <v>0.1908</v>
      </c>
      <c r="P2883" s="6">
        <f t="shared" ref="P2883:P2946" si="271">AVERAGE(E2883, L2883)</f>
        <v>0</v>
      </c>
      <c r="Q2883" t="str">
        <f t="shared" ref="Q2883:Q2946" si="272">LEFT(N2883, SEARCH("/",N2883,1)-1)</f>
        <v>film &amp; video</v>
      </c>
      <c r="R2883" t="str">
        <f t="shared" ref="R2883:R2946" si="273">RIGHT(N2883,LEN(N2883)-FIND("/",N2883))</f>
        <v>television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112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8264</v>
      </c>
      <c r="O2884" s="8">
        <f t="shared" si="270"/>
        <v>4.1111111111111114E-3</v>
      </c>
      <c r="P2884" s="6">
        <f t="shared" si="271"/>
        <v>128</v>
      </c>
      <c r="Q2884" t="str">
        <f t="shared" si="272"/>
        <v>film &amp; video</v>
      </c>
      <c r="R2884" t="str">
        <f t="shared" si="273"/>
        <v>television</v>
      </c>
      <c r="S2884" s="12">
        <f t="shared" si="274"/>
        <v>42461.596273148149</v>
      </c>
      <c r="T2884" s="12">
        <f t="shared" si="275"/>
        <v>42491.596273148149</v>
      </c>
    </row>
    <row r="2885" spans="1:20" ht="112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8264</v>
      </c>
      <c r="O2885" s="8">
        <f t="shared" si="270"/>
        <v>0.32500000000000001</v>
      </c>
      <c r="P2885" s="6">
        <f t="shared" si="271"/>
        <v>956.5</v>
      </c>
      <c r="Q2885" t="str">
        <f t="shared" si="272"/>
        <v>film &amp; video</v>
      </c>
      <c r="R2885" t="str">
        <f t="shared" si="273"/>
        <v>television</v>
      </c>
      <c r="S2885" s="12">
        <f t="shared" si="274"/>
        <v>42370.90320601852</v>
      </c>
      <c r="T2885" s="12">
        <f t="shared" si="275"/>
        <v>42406.207638888889</v>
      </c>
    </row>
    <row r="2886" spans="1:20" ht="64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8264</v>
      </c>
      <c r="O2886" s="8">
        <f t="shared" si="270"/>
        <v>0.05</v>
      </c>
      <c r="P2886" s="6">
        <f t="shared" si="271"/>
        <v>94.5</v>
      </c>
      <c r="Q2886" t="str">
        <f t="shared" si="272"/>
        <v>film &amp; video</v>
      </c>
      <c r="R2886" t="str">
        <f t="shared" si="273"/>
        <v>television</v>
      </c>
      <c r="S2886" s="12">
        <f t="shared" si="274"/>
        <v>41948.727256944447</v>
      </c>
      <c r="T2886" s="12">
        <f t="shared" si="275"/>
        <v>41978.727256944447</v>
      </c>
    </row>
    <row r="2887" spans="1:20" ht="64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8264</v>
      </c>
      <c r="O2887" s="8">
        <f t="shared" si="270"/>
        <v>1.6666666666666668E-3</v>
      </c>
      <c r="P2887" s="6">
        <f t="shared" si="271"/>
        <v>67.5</v>
      </c>
      <c r="Q2887" t="str">
        <f t="shared" si="272"/>
        <v>film &amp; video</v>
      </c>
      <c r="R2887" t="str">
        <f t="shared" si="273"/>
        <v>television</v>
      </c>
      <c r="S2887" s="12">
        <f t="shared" si="274"/>
        <v>42047.07640046296</v>
      </c>
      <c r="T2887" s="12">
        <f t="shared" si="275"/>
        <v>42077.034733796296</v>
      </c>
    </row>
    <row r="2888" spans="1:20" ht="96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8264</v>
      </c>
      <c r="O2888" s="8">
        <f t="shared" si="270"/>
        <v>0</v>
      </c>
      <c r="P2888" s="6">
        <f t="shared" si="271"/>
        <v>5.5</v>
      </c>
      <c r="Q2888" t="str">
        <f t="shared" si="272"/>
        <v>film &amp; video</v>
      </c>
      <c r="R2888" t="str">
        <f t="shared" si="273"/>
        <v>television</v>
      </c>
      <c r="S2888" s="12">
        <f t="shared" si="274"/>
        <v>42261.632916666669</v>
      </c>
      <c r="T2888" s="12">
        <f t="shared" si="275"/>
        <v>42266.165972222225</v>
      </c>
    </row>
    <row r="2889" spans="1:20" ht="112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8264</v>
      </c>
      <c r="O2889" s="8">
        <f t="shared" si="270"/>
        <v>0.38066666666666665</v>
      </c>
      <c r="P2889" s="6">
        <f t="shared" si="271"/>
        <v>3</v>
      </c>
      <c r="Q2889" t="str">
        <f t="shared" si="272"/>
        <v>film &amp; video</v>
      </c>
      <c r="R2889" t="str">
        <f t="shared" si="273"/>
        <v>television</v>
      </c>
      <c r="S2889" s="12">
        <f t="shared" si="274"/>
        <v>41985.427361111113</v>
      </c>
      <c r="T2889" s="12">
        <f t="shared" si="275"/>
        <v>42015.427361111113</v>
      </c>
    </row>
    <row r="2890" spans="1:20" ht="112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8264</v>
      </c>
      <c r="O2890" s="8">
        <f t="shared" si="270"/>
        <v>1.0500000000000001E-2</v>
      </c>
      <c r="P2890" s="6">
        <f t="shared" si="271"/>
        <v>0</v>
      </c>
      <c r="Q2890" t="str">
        <f t="shared" si="272"/>
        <v>film &amp; video</v>
      </c>
      <c r="R2890" t="str">
        <f t="shared" si="273"/>
        <v>television</v>
      </c>
      <c r="S2890" s="12">
        <f t="shared" si="274"/>
        <v>41922.535185185188</v>
      </c>
      <c r="T2890" s="12">
        <f t="shared" si="275"/>
        <v>41930.207638888889</v>
      </c>
    </row>
    <row r="2891" spans="1:20" ht="96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8264</v>
      </c>
      <c r="O2891" s="8">
        <f t="shared" si="270"/>
        <v>2.7300000000000001E-2</v>
      </c>
      <c r="P2891" s="6">
        <f t="shared" si="271"/>
        <v>578</v>
      </c>
      <c r="Q2891" t="str">
        <f t="shared" si="272"/>
        <v>film &amp; video</v>
      </c>
      <c r="R2891" t="str">
        <f t="shared" si="273"/>
        <v>television</v>
      </c>
      <c r="S2891" s="12">
        <f t="shared" si="274"/>
        <v>41850.863252314812</v>
      </c>
      <c r="T2891" s="12">
        <f t="shared" si="275"/>
        <v>41880.863252314812</v>
      </c>
    </row>
    <row r="2892" spans="1:20" ht="112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8264</v>
      </c>
      <c r="O2892" s="8">
        <f t="shared" si="270"/>
        <v>9.0909090909090912E-2</v>
      </c>
      <c r="P2892" s="6">
        <f t="shared" si="271"/>
        <v>12</v>
      </c>
      <c r="Q2892" t="str">
        <f t="shared" si="272"/>
        <v>film &amp; video</v>
      </c>
      <c r="R2892" t="str">
        <f t="shared" si="273"/>
        <v>television</v>
      </c>
      <c r="S2892" s="12">
        <f t="shared" si="274"/>
        <v>41831.742962962962</v>
      </c>
      <c r="T2892" s="12">
        <f t="shared" si="275"/>
        <v>41860.125</v>
      </c>
    </row>
    <row r="2893" spans="1:20" ht="112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8264</v>
      </c>
      <c r="O2893" s="8">
        <f t="shared" si="270"/>
        <v>5.0000000000000001E-3</v>
      </c>
      <c r="P2893" s="6">
        <f t="shared" si="271"/>
        <v>141.5</v>
      </c>
      <c r="Q2893" t="str">
        <f t="shared" si="272"/>
        <v>film &amp; video</v>
      </c>
      <c r="R2893" t="str">
        <f t="shared" si="273"/>
        <v>television</v>
      </c>
      <c r="S2893" s="12">
        <f t="shared" si="274"/>
        <v>42415.883425925931</v>
      </c>
      <c r="T2893" s="12">
        <f t="shared" si="275"/>
        <v>42475.84175925926</v>
      </c>
    </row>
    <row r="2894" spans="1:20" ht="96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8264</v>
      </c>
      <c r="O2894" s="8">
        <f t="shared" si="270"/>
        <v>0</v>
      </c>
      <c r="P2894" s="6">
        <f t="shared" si="271"/>
        <v>258.5</v>
      </c>
      <c r="Q2894" t="str">
        <f t="shared" si="272"/>
        <v>film &amp; video</v>
      </c>
      <c r="R2894" t="str">
        <f t="shared" si="273"/>
        <v>television</v>
      </c>
      <c r="S2894" s="12">
        <f t="shared" si="274"/>
        <v>41869.714166666665</v>
      </c>
      <c r="T2894" s="12">
        <f t="shared" si="275"/>
        <v>41876.875</v>
      </c>
    </row>
    <row r="2895" spans="1:20" ht="48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8264</v>
      </c>
      <c r="O2895" s="8">
        <f t="shared" si="270"/>
        <v>4.5999999999999999E-2</v>
      </c>
      <c r="P2895" s="6">
        <f t="shared" si="271"/>
        <v>13.5</v>
      </c>
      <c r="Q2895" t="str">
        <f t="shared" si="272"/>
        <v>film &amp; video</v>
      </c>
      <c r="R2895" t="str">
        <f t="shared" si="273"/>
        <v>television</v>
      </c>
      <c r="S2895" s="12">
        <f t="shared" si="274"/>
        <v>41953.773090277777</v>
      </c>
      <c r="T2895" s="12">
        <f t="shared" si="275"/>
        <v>42013.083333333328</v>
      </c>
    </row>
    <row r="2896" spans="1:20" ht="64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8264</v>
      </c>
      <c r="O2896" s="8">
        <f t="shared" si="270"/>
        <v>0.20833333333333334</v>
      </c>
      <c r="P2896" s="6">
        <f t="shared" si="271"/>
        <v>0</v>
      </c>
      <c r="Q2896" t="str">
        <f t="shared" si="272"/>
        <v>film &amp; video</v>
      </c>
      <c r="R2896" t="str">
        <f t="shared" si="273"/>
        <v>television</v>
      </c>
      <c r="S2896" s="12">
        <f t="shared" si="274"/>
        <v>42037.986284722225</v>
      </c>
      <c r="T2896" s="12">
        <f t="shared" si="275"/>
        <v>42097.944618055553</v>
      </c>
    </row>
    <row r="2897" spans="1:20" ht="112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8264</v>
      </c>
      <c r="O2897" s="8">
        <f t="shared" si="270"/>
        <v>4.583333333333333E-2</v>
      </c>
      <c r="P2897" s="6">
        <f t="shared" si="271"/>
        <v>13.5</v>
      </c>
      <c r="Q2897" t="str">
        <f t="shared" si="272"/>
        <v>film &amp; video</v>
      </c>
      <c r="R2897" t="str">
        <f t="shared" si="273"/>
        <v>television</v>
      </c>
      <c r="S2897" s="12">
        <f t="shared" si="274"/>
        <v>41811.555462962962</v>
      </c>
      <c r="T2897" s="12">
        <f t="shared" si="275"/>
        <v>41812.875</v>
      </c>
    </row>
    <row r="2898" spans="1:20" ht="96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8264</v>
      </c>
      <c r="O2898" s="8">
        <f t="shared" si="270"/>
        <v>4.2133333333333335E-2</v>
      </c>
      <c r="P2898" s="6">
        <f t="shared" si="271"/>
        <v>318.5</v>
      </c>
      <c r="Q2898" t="str">
        <f t="shared" si="272"/>
        <v>film &amp; video</v>
      </c>
      <c r="R2898" t="str">
        <f t="shared" si="273"/>
        <v>television</v>
      </c>
      <c r="S2898" s="12">
        <f t="shared" si="274"/>
        <v>42701.908807870372</v>
      </c>
      <c r="T2898" s="12">
        <f t="shared" si="275"/>
        <v>42716.25</v>
      </c>
    </row>
    <row r="2899" spans="1:20" ht="112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8264</v>
      </c>
      <c r="O2899" s="8">
        <f t="shared" si="270"/>
        <v>0</v>
      </c>
      <c r="P2899" s="6">
        <f t="shared" si="271"/>
        <v>276.5</v>
      </c>
      <c r="Q2899" t="str">
        <f t="shared" si="272"/>
        <v>film &amp; video</v>
      </c>
      <c r="R2899" t="str">
        <f t="shared" si="273"/>
        <v>television</v>
      </c>
      <c r="S2899" s="12">
        <f t="shared" si="274"/>
        <v>42258.646504629629</v>
      </c>
      <c r="T2899" s="12">
        <f t="shared" si="275"/>
        <v>42288.645196759258</v>
      </c>
    </row>
    <row r="2900" spans="1:20" ht="96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8264</v>
      </c>
      <c r="O2900" s="8">
        <f t="shared" si="270"/>
        <v>0.61909090909090914</v>
      </c>
      <c r="P2900" s="6">
        <f t="shared" si="271"/>
        <v>164</v>
      </c>
      <c r="Q2900" t="str">
        <f t="shared" si="272"/>
        <v>film &amp; video</v>
      </c>
      <c r="R2900" t="str">
        <f t="shared" si="273"/>
        <v>television</v>
      </c>
      <c r="S2900" s="12">
        <f t="shared" si="274"/>
        <v>42278.664965277778</v>
      </c>
      <c r="T2900" s="12">
        <f t="shared" si="275"/>
        <v>42308.664965277778</v>
      </c>
    </row>
    <row r="2901" spans="1:20" ht="96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8264</v>
      </c>
      <c r="O2901" s="8">
        <f t="shared" si="270"/>
        <v>8.0000000000000002E-3</v>
      </c>
      <c r="P2901" s="6">
        <f t="shared" si="271"/>
        <v>0</v>
      </c>
      <c r="Q2901" t="str">
        <f t="shared" si="272"/>
        <v>film &amp; video</v>
      </c>
      <c r="R2901" t="str">
        <f t="shared" si="273"/>
        <v>television</v>
      </c>
      <c r="S2901" s="12">
        <f t="shared" si="274"/>
        <v>42515.078217592592</v>
      </c>
      <c r="T2901" s="12">
        <f t="shared" si="275"/>
        <v>42575.078217592592</v>
      </c>
    </row>
    <row r="2902" spans="1:20" ht="112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8264</v>
      </c>
      <c r="O2902" s="8">
        <f t="shared" si="270"/>
        <v>1.6666666666666666E-4</v>
      </c>
      <c r="P2902" s="6">
        <f t="shared" si="271"/>
        <v>1706</v>
      </c>
      <c r="Q2902" t="str">
        <f t="shared" si="272"/>
        <v>film &amp; video</v>
      </c>
      <c r="R2902" t="str">
        <f t="shared" si="273"/>
        <v>television</v>
      </c>
      <c r="S2902" s="12">
        <f t="shared" si="274"/>
        <v>41830.234166666669</v>
      </c>
      <c r="T2902" s="12">
        <f t="shared" si="275"/>
        <v>41860.234166666669</v>
      </c>
    </row>
    <row r="2903" spans="1:20" ht="96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8264</v>
      </c>
      <c r="O2903" s="8">
        <f t="shared" si="270"/>
        <v>7.7999999999999996E-3</v>
      </c>
      <c r="P2903" s="6">
        <f t="shared" si="271"/>
        <v>4</v>
      </c>
      <c r="Q2903" t="str">
        <f t="shared" si="272"/>
        <v>film &amp; video</v>
      </c>
      <c r="R2903" t="str">
        <f t="shared" si="273"/>
        <v>television</v>
      </c>
      <c r="S2903" s="12">
        <f t="shared" si="274"/>
        <v>41982.904386574075</v>
      </c>
      <c r="T2903" s="12">
        <f t="shared" si="275"/>
        <v>42042.904386574075</v>
      </c>
    </row>
    <row r="2904" spans="1:20" ht="8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8264</v>
      </c>
      <c r="O2904" s="8">
        <f t="shared" si="270"/>
        <v>0.05</v>
      </c>
      <c r="P2904" s="6">
        <f t="shared" si="271"/>
        <v>13</v>
      </c>
      <c r="Q2904" t="str">
        <f t="shared" si="272"/>
        <v>film &amp; video</v>
      </c>
      <c r="R2904" t="str">
        <f t="shared" si="273"/>
        <v>television</v>
      </c>
      <c r="S2904" s="12">
        <f t="shared" si="274"/>
        <v>42210.439768518518</v>
      </c>
      <c r="T2904" s="12">
        <f t="shared" si="275"/>
        <v>42240.439768518518</v>
      </c>
    </row>
    <row r="2905" spans="1:20" ht="96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8264</v>
      </c>
      <c r="O2905" s="8">
        <f t="shared" si="270"/>
        <v>0.17771428571428571</v>
      </c>
      <c r="P2905" s="6">
        <f t="shared" si="271"/>
        <v>21.5</v>
      </c>
      <c r="Q2905" t="str">
        <f t="shared" si="272"/>
        <v>film &amp; video</v>
      </c>
      <c r="R2905" t="str">
        <f t="shared" si="273"/>
        <v>television</v>
      </c>
      <c r="S2905" s="12">
        <f t="shared" si="274"/>
        <v>42196.166874999995</v>
      </c>
      <c r="T2905" s="12">
        <f t="shared" si="275"/>
        <v>42256.166874999995</v>
      </c>
    </row>
    <row r="2906" spans="1:20" ht="96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8264</v>
      </c>
      <c r="O2906" s="8">
        <f t="shared" si="270"/>
        <v>9.4166666666666662E-2</v>
      </c>
      <c r="P2906" s="6">
        <f t="shared" si="271"/>
        <v>39.5</v>
      </c>
      <c r="Q2906" t="str">
        <f t="shared" si="272"/>
        <v>film &amp; video</v>
      </c>
      <c r="R2906" t="str">
        <f t="shared" si="273"/>
        <v>television</v>
      </c>
      <c r="S2906" s="12">
        <f t="shared" si="274"/>
        <v>41940.967951388891</v>
      </c>
      <c r="T2906" s="12">
        <f t="shared" si="275"/>
        <v>41952.5</v>
      </c>
    </row>
    <row r="2907" spans="1:20" ht="96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8264</v>
      </c>
      <c r="O2907" s="8">
        <f t="shared" si="270"/>
        <v>8.0000000000000004E-4</v>
      </c>
      <c r="P2907" s="6">
        <f t="shared" si="271"/>
        <v>319.5</v>
      </c>
      <c r="Q2907" t="str">
        <f t="shared" si="272"/>
        <v>film &amp; video</v>
      </c>
      <c r="R2907" t="str">
        <f t="shared" si="273"/>
        <v>television</v>
      </c>
      <c r="S2907" s="12">
        <f t="shared" si="274"/>
        <v>42606.056863425925</v>
      </c>
      <c r="T2907" s="12">
        <f t="shared" si="275"/>
        <v>42620.056863425925</v>
      </c>
    </row>
    <row r="2908" spans="1:20" ht="112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8264</v>
      </c>
      <c r="O2908" s="8">
        <f t="shared" si="270"/>
        <v>2.75E-2</v>
      </c>
      <c r="P2908" s="6">
        <f t="shared" si="271"/>
        <v>286</v>
      </c>
      <c r="Q2908" t="str">
        <f t="shared" si="272"/>
        <v>film &amp; video</v>
      </c>
      <c r="R2908" t="str">
        <f t="shared" si="273"/>
        <v>television</v>
      </c>
      <c r="S2908" s="12">
        <f t="shared" si="274"/>
        <v>42199.648912037039</v>
      </c>
      <c r="T2908" s="12">
        <f t="shared" si="275"/>
        <v>42217.041666666672</v>
      </c>
    </row>
    <row r="2909" spans="1:20" ht="96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8264</v>
      </c>
      <c r="O2909" s="8">
        <f t="shared" si="270"/>
        <v>1.1111111111111112E-4</v>
      </c>
      <c r="P2909" s="6">
        <f t="shared" si="271"/>
        <v>2</v>
      </c>
      <c r="Q2909" t="str">
        <f t="shared" si="272"/>
        <v>film &amp; video</v>
      </c>
      <c r="R2909" t="str">
        <f t="shared" si="273"/>
        <v>television</v>
      </c>
      <c r="S2909" s="12">
        <f t="shared" si="274"/>
        <v>42444.877743055549</v>
      </c>
      <c r="T2909" s="12">
        <f t="shared" si="275"/>
        <v>42504.877743055549</v>
      </c>
    </row>
    <row r="2910" spans="1:20" ht="96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8264</v>
      </c>
      <c r="O2910" s="8">
        <f t="shared" si="270"/>
        <v>3.3333333333333335E-5</v>
      </c>
      <c r="P2910" s="6">
        <f t="shared" si="271"/>
        <v>134.5</v>
      </c>
      <c r="Q2910" t="str">
        <f t="shared" si="272"/>
        <v>film &amp; video</v>
      </c>
      <c r="R2910" t="str">
        <f t="shared" si="273"/>
        <v>television</v>
      </c>
      <c r="S2910" s="12">
        <f t="shared" si="274"/>
        <v>42499.731701388882</v>
      </c>
      <c r="T2910" s="12">
        <f t="shared" si="275"/>
        <v>42529.731701388882</v>
      </c>
    </row>
    <row r="2911" spans="1:20" ht="112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8264</v>
      </c>
      <c r="O2911" s="8">
        <f t="shared" si="270"/>
        <v>0.36499999999999999</v>
      </c>
      <c r="P2911" s="6">
        <f t="shared" si="271"/>
        <v>10.5</v>
      </c>
      <c r="Q2911" t="str">
        <f t="shared" si="272"/>
        <v>film &amp; video</v>
      </c>
      <c r="R2911" t="str">
        <f t="shared" si="273"/>
        <v>television</v>
      </c>
      <c r="S2911" s="12">
        <f t="shared" si="274"/>
        <v>41929.266215277778</v>
      </c>
      <c r="T2911" s="12">
        <f t="shared" si="275"/>
        <v>41968.823611111111</v>
      </c>
    </row>
    <row r="2912" spans="1:20" ht="96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8264</v>
      </c>
      <c r="O2912" s="8">
        <f t="shared" si="270"/>
        <v>0.14058171745152354</v>
      </c>
      <c r="P2912" s="6">
        <f t="shared" si="271"/>
        <v>1</v>
      </c>
      <c r="Q2912" t="str">
        <f t="shared" si="272"/>
        <v>film &amp; video</v>
      </c>
      <c r="R2912" t="str">
        <f t="shared" si="273"/>
        <v>television</v>
      </c>
      <c r="S2912" s="12">
        <f t="shared" si="274"/>
        <v>42107.841284722221</v>
      </c>
      <c r="T2912" s="12">
        <f t="shared" si="275"/>
        <v>42167.841284722221</v>
      </c>
    </row>
    <row r="2913" spans="1:20" ht="112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8264</v>
      </c>
      <c r="O2913" s="8">
        <f t="shared" si="270"/>
        <v>2.0000000000000001E-4</v>
      </c>
      <c r="P2913" s="6">
        <f t="shared" si="271"/>
        <v>335.5</v>
      </c>
      <c r="Q2913" t="str">
        <f t="shared" si="272"/>
        <v>film &amp; video</v>
      </c>
      <c r="R2913" t="str">
        <f t="shared" si="273"/>
        <v>television</v>
      </c>
      <c r="S2913" s="12">
        <f t="shared" si="274"/>
        <v>42142.768819444449</v>
      </c>
      <c r="T2913" s="12">
        <f t="shared" si="275"/>
        <v>42182.768819444449</v>
      </c>
    </row>
    <row r="2914" spans="1:20" ht="96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8264</v>
      </c>
      <c r="O2914" s="8">
        <f t="shared" si="270"/>
        <v>4.0000000000000003E-5</v>
      </c>
      <c r="P2914" s="6">
        <f t="shared" si="271"/>
        <v>1028</v>
      </c>
      <c r="Q2914" t="str">
        <f t="shared" si="272"/>
        <v>film &amp; video</v>
      </c>
      <c r="R2914" t="str">
        <f t="shared" si="273"/>
        <v>television</v>
      </c>
      <c r="S2914" s="12">
        <f t="shared" si="274"/>
        <v>42354.131643518514</v>
      </c>
      <c r="T2914" s="12">
        <f t="shared" si="275"/>
        <v>42384.131643518514</v>
      </c>
    </row>
    <row r="2915" spans="1:20" ht="96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8264</v>
      </c>
      <c r="O2915" s="8">
        <f t="shared" si="270"/>
        <v>0.61099999999999999</v>
      </c>
      <c r="P2915" s="6">
        <f t="shared" si="271"/>
        <v>2</v>
      </c>
      <c r="Q2915" t="str">
        <f t="shared" si="272"/>
        <v>film &amp; video</v>
      </c>
      <c r="R2915" t="str">
        <f t="shared" si="273"/>
        <v>television</v>
      </c>
      <c r="S2915" s="12">
        <f t="shared" si="274"/>
        <v>41828.922905092593</v>
      </c>
      <c r="T2915" s="12">
        <f t="shared" si="275"/>
        <v>41888.922905092593</v>
      </c>
    </row>
    <row r="2916" spans="1:20" ht="8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8264</v>
      </c>
      <c r="O2916" s="8">
        <f t="shared" si="270"/>
        <v>7.8378378378378383E-2</v>
      </c>
      <c r="P2916" s="6">
        <f t="shared" si="271"/>
        <v>1</v>
      </c>
      <c r="Q2916" t="str">
        <f t="shared" si="272"/>
        <v>film &amp; video</v>
      </c>
      <c r="R2916" t="str">
        <f t="shared" si="273"/>
        <v>television</v>
      </c>
      <c r="S2916" s="12">
        <f t="shared" si="274"/>
        <v>42017.907337962963</v>
      </c>
      <c r="T2916" s="12">
        <f t="shared" si="275"/>
        <v>42077.865671296298</v>
      </c>
    </row>
    <row r="2917" spans="1:20" ht="96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8264</v>
      </c>
      <c r="O2917" s="8">
        <f t="shared" si="270"/>
        <v>0.2185</v>
      </c>
      <c r="P2917" s="6">
        <f t="shared" si="271"/>
        <v>307</v>
      </c>
      <c r="Q2917" t="str">
        <f t="shared" si="272"/>
        <v>film &amp; video</v>
      </c>
      <c r="R2917" t="str">
        <f t="shared" si="273"/>
        <v>television</v>
      </c>
      <c r="S2917" s="12">
        <f t="shared" si="274"/>
        <v>42415.398032407407</v>
      </c>
      <c r="T2917" s="12">
        <f t="shared" si="275"/>
        <v>42445.356365740736</v>
      </c>
    </row>
    <row r="2918" spans="1:20" ht="8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8264</v>
      </c>
      <c r="O2918" s="8">
        <f t="shared" si="270"/>
        <v>0.27239999999999998</v>
      </c>
      <c r="P2918" s="6">
        <f t="shared" si="271"/>
        <v>76</v>
      </c>
      <c r="Q2918" t="str">
        <f t="shared" si="272"/>
        <v>film &amp; video</v>
      </c>
      <c r="R2918" t="str">
        <f t="shared" si="273"/>
        <v>television</v>
      </c>
      <c r="S2918" s="12">
        <f t="shared" si="274"/>
        <v>41755.476724537039</v>
      </c>
      <c r="T2918" s="12">
        <f t="shared" si="275"/>
        <v>41778.476724537039</v>
      </c>
    </row>
    <row r="2919" spans="1:20" ht="112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8264</v>
      </c>
      <c r="O2919" s="8">
        <f t="shared" si="270"/>
        <v>8.5000000000000006E-2</v>
      </c>
      <c r="P2919" s="6">
        <f t="shared" si="271"/>
        <v>223</v>
      </c>
      <c r="Q2919" t="str">
        <f t="shared" si="272"/>
        <v>film &amp; video</v>
      </c>
      <c r="R2919" t="str">
        <f t="shared" si="273"/>
        <v>television</v>
      </c>
      <c r="S2919" s="12">
        <f t="shared" si="274"/>
        <v>42245.234340277777</v>
      </c>
      <c r="T2919" s="12">
        <f t="shared" si="275"/>
        <v>42263.234340277777</v>
      </c>
    </row>
    <row r="2920" spans="1:20" ht="96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8264</v>
      </c>
      <c r="O2920" s="8">
        <f t="shared" si="270"/>
        <v>0.26840000000000003</v>
      </c>
      <c r="P2920" s="6">
        <f t="shared" si="271"/>
        <v>691</v>
      </c>
      <c r="Q2920" t="str">
        <f t="shared" si="272"/>
        <v>film &amp; video</v>
      </c>
      <c r="R2920" t="str">
        <f t="shared" si="273"/>
        <v>television</v>
      </c>
      <c r="S2920" s="12">
        <f t="shared" si="274"/>
        <v>42278.629710648151</v>
      </c>
      <c r="T2920" s="12">
        <f t="shared" si="275"/>
        <v>42306.629710648151</v>
      </c>
    </row>
    <row r="2921" spans="1:20" ht="80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8264</v>
      </c>
      <c r="O2921" s="8">
        <f t="shared" si="270"/>
        <v>1.29</v>
      </c>
      <c r="P2921" s="6">
        <f t="shared" si="271"/>
        <v>28.5</v>
      </c>
      <c r="Q2921" t="str">
        <f t="shared" si="272"/>
        <v>film &amp; video</v>
      </c>
      <c r="R2921" t="str">
        <f t="shared" si="273"/>
        <v>television</v>
      </c>
      <c r="S2921" s="12">
        <f t="shared" si="274"/>
        <v>41826.61954861111</v>
      </c>
      <c r="T2921" s="12">
        <f t="shared" si="275"/>
        <v>41856.61954861111</v>
      </c>
    </row>
    <row r="2922" spans="1:20" ht="112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8264</v>
      </c>
      <c r="O2922" s="8">
        <f t="shared" si="270"/>
        <v>1</v>
      </c>
      <c r="P2922" s="6">
        <f t="shared" si="271"/>
        <v>342</v>
      </c>
      <c r="Q2922" t="str">
        <f t="shared" si="272"/>
        <v>film &amp; video</v>
      </c>
      <c r="R2922" t="str">
        <f t="shared" si="273"/>
        <v>television</v>
      </c>
      <c r="S2922" s="12">
        <f t="shared" si="274"/>
        <v>42058.792476851857</v>
      </c>
      <c r="T2922" s="12">
        <f t="shared" si="275"/>
        <v>42088.750810185185</v>
      </c>
    </row>
    <row r="2923" spans="1:20" ht="8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8264</v>
      </c>
      <c r="O2923" s="8">
        <f t="shared" si="270"/>
        <v>1</v>
      </c>
      <c r="P2923" s="6">
        <f t="shared" si="271"/>
        <v>66</v>
      </c>
      <c r="Q2923" t="str">
        <f t="shared" si="272"/>
        <v>film &amp; video</v>
      </c>
      <c r="R2923" t="str">
        <f t="shared" si="273"/>
        <v>television</v>
      </c>
      <c r="S2923" s="12">
        <f t="shared" si="274"/>
        <v>41877.886620370373</v>
      </c>
      <c r="T2923" s="12">
        <f t="shared" si="275"/>
        <v>41907.886620370373</v>
      </c>
    </row>
    <row r="2924" spans="1:20" ht="112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8264</v>
      </c>
      <c r="O2924" s="8">
        <f t="shared" si="270"/>
        <v>1.032</v>
      </c>
      <c r="P2924" s="6">
        <f t="shared" si="271"/>
        <v>253</v>
      </c>
      <c r="Q2924" t="str">
        <f t="shared" si="272"/>
        <v>film &amp; video</v>
      </c>
      <c r="R2924" t="str">
        <f t="shared" si="273"/>
        <v>television</v>
      </c>
      <c r="S2924" s="12">
        <f t="shared" si="274"/>
        <v>42097.874155092592</v>
      </c>
      <c r="T2924" s="12">
        <f t="shared" si="275"/>
        <v>42142.874155092592</v>
      </c>
    </row>
    <row r="2925" spans="1:20" ht="96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8264</v>
      </c>
      <c r="O2925" s="8">
        <f t="shared" si="270"/>
        <v>1.0244597777777777</v>
      </c>
      <c r="P2925" s="6">
        <f t="shared" si="271"/>
        <v>155</v>
      </c>
      <c r="Q2925" t="str">
        <f t="shared" si="272"/>
        <v>film &amp; video</v>
      </c>
      <c r="R2925" t="str">
        <f t="shared" si="273"/>
        <v>television</v>
      </c>
      <c r="S2925" s="12">
        <f t="shared" si="274"/>
        <v>42013.15253472222</v>
      </c>
      <c r="T2925" s="12">
        <f t="shared" si="275"/>
        <v>42028.125</v>
      </c>
    </row>
    <row r="2926" spans="1:20" ht="112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8264</v>
      </c>
      <c r="O2926" s="8">
        <f t="shared" si="270"/>
        <v>1.25</v>
      </c>
      <c r="P2926" s="6">
        <f t="shared" si="271"/>
        <v>12973.5</v>
      </c>
      <c r="Q2926" t="str">
        <f t="shared" si="272"/>
        <v>film &amp; video</v>
      </c>
      <c r="R2926" t="str">
        <f t="shared" si="273"/>
        <v>television</v>
      </c>
      <c r="S2926" s="12">
        <f t="shared" si="274"/>
        <v>42103.556828703702</v>
      </c>
      <c r="T2926" s="12">
        <f t="shared" si="275"/>
        <v>42133.165972222225</v>
      </c>
    </row>
    <row r="2927" spans="1:20" ht="96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8264</v>
      </c>
      <c r="O2927" s="8">
        <f t="shared" si="270"/>
        <v>1.3083333333333333</v>
      </c>
      <c r="P2927" s="6">
        <f t="shared" si="271"/>
        <v>23149.845000000001</v>
      </c>
      <c r="Q2927" t="str">
        <f t="shared" si="272"/>
        <v>film &amp; video</v>
      </c>
      <c r="R2927" t="str">
        <f t="shared" si="273"/>
        <v>television</v>
      </c>
      <c r="S2927" s="12">
        <f t="shared" si="274"/>
        <v>41863.584120370368</v>
      </c>
      <c r="T2927" s="12">
        <f t="shared" si="275"/>
        <v>41893.584120370368</v>
      </c>
    </row>
    <row r="2928" spans="1:20" ht="96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8264</v>
      </c>
      <c r="O2928" s="8">
        <f t="shared" si="270"/>
        <v>1</v>
      </c>
      <c r="P2928" s="6">
        <f t="shared" si="271"/>
        <v>1900</v>
      </c>
      <c r="Q2928" t="str">
        <f t="shared" si="272"/>
        <v>film &amp; video</v>
      </c>
      <c r="R2928" t="str">
        <f t="shared" si="273"/>
        <v>television</v>
      </c>
      <c r="S2928" s="12">
        <f t="shared" si="274"/>
        <v>42044.765960648147</v>
      </c>
      <c r="T2928" s="12">
        <f t="shared" si="275"/>
        <v>42058.765960648147</v>
      </c>
    </row>
    <row r="2929" spans="1:20" ht="96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8264</v>
      </c>
      <c r="O2929" s="8">
        <f t="shared" si="270"/>
        <v>1.02069375</v>
      </c>
      <c r="P2929" s="6">
        <f t="shared" si="271"/>
        <v>1188</v>
      </c>
      <c r="Q2929" t="str">
        <f t="shared" si="272"/>
        <v>film &amp; video</v>
      </c>
      <c r="R2929" t="str">
        <f t="shared" si="273"/>
        <v>television</v>
      </c>
      <c r="S2929" s="12">
        <f t="shared" si="274"/>
        <v>41806.669317129628</v>
      </c>
      <c r="T2929" s="12">
        <f t="shared" si="275"/>
        <v>41835.208333333336</v>
      </c>
    </row>
    <row r="2930" spans="1:20" ht="11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8264</v>
      </c>
      <c r="O2930" s="8">
        <f t="shared" si="270"/>
        <v>1.0092000000000001</v>
      </c>
      <c r="P2930" s="6">
        <f t="shared" si="271"/>
        <v>512</v>
      </c>
      <c r="Q2930" t="str">
        <f t="shared" si="272"/>
        <v>film &amp; video</v>
      </c>
      <c r="R2930" t="str">
        <f t="shared" si="273"/>
        <v>television</v>
      </c>
      <c r="S2930" s="12">
        <f t="shared" si="274"/>
        <v>42403.998217592598</v>
      </c>
      <c r="T2930" s="12">
        <f t="shared" si="275"/>
        <v>42433.998217592598</v>
      </c>
    </row>
    <row r="2931" spans="1:20" ht="112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8264</v>
      </c>
      <c r="O2931" s="8">
        <f t="shared" si="270"/>
        <v>1.06</v>
      </c>
      <c r="P2931" s="6">
        <f t="shared" si="271"/>
        <v>4098.7749999999996</v>
      </c>
      <c r="Q2931" t="str">
        <f t="shared" si="272"/>
        <v>film &amp; video</v>
      </c>
      <c r="R2931" t="str">
        <f t="shared" si="273"/>
        <v>television</v>
      </c>
      <c r="S2931" s="12">
        <f t="shared" si="274"/>
        <v>41754.564328703702</v>
      </c>
      <c r="T2931" s="12">
        <f t="shared" si="275"/>
        <v>41784.564328703702</v>
      </c>
    </row>
    <row r="2932" spans="1:20" ht="112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8264</v>
      </c>
      <c r="O2932" s="8">
        <f t="shared" si="270"/>
        <v>1.0509677419354839</v>
      </c>
      <c r="P2932" s="6">
        <f t="shared" si="271"/>
        <v>5077</v>
      </c>
      <c r="Q2932" t="str">
        <f t="shared" si="272"/>
        <v>film &amp; video</v>
      </c>
      <c r="R2932" t="str">
        <f t="shared" si="273"/>
        <v>television</v>
      </c>
      <c r="S2932" s="12">
        <f t="shared" si="274"/>
        <v>42101.584074074075</v>
      </c>
      <c r="T2932" s="12">
        <f t="shared" si="275"/>
        <v>42131.584074074075</v>
      </c>
    </row>
    <row r="2933" spans="1:20" ht="112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8264</v>
      </c>
      <c r="O2933" s="8">
        <f t="shared" si="270"/>
        <v>1.0276000000000001</v>
      </c>
      <c r="P2933" s="6">
        <f t="shared" si="271"/>
        <v>402</v>
      </c>
      <c r="Q2933" t="str">
        <f t="shared" si="272"/>
        <v>film &amp; video</v>
      </c>
      <c r="R2933" t="str">
        <f t="shared" si="273"/>
        <v>television</v>
      </c>
      <c r="S2933" s="12">
        <f t="shared" si="274"/>
        <v>41872.291238425925</v>
      </c>
      <c r="T2933" s="12">
        <f t="shared" si="275"/>
        <v>41897.255555555559</v>
      </c>
    </row>
    <row r="2934" spans="1:20" ht="96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8264</v>
      </c>
      <c r="O2934" s="8">
        <f t="shared" si="270"/>
        <v>1.08</v>
      </c>
      <c r="P2934" s="6">
        <f t="shared" si="271"/>
        <v>1648</v>
      </c>
      <c r="Q2934" t="str">
        <f t="shared" si="272"/>
        <v>film &amp; video</v>
      </c>
      <c r="R2934" t="str">
        <f t="shared" si="273"/>
        <v>television</v>
      </c>
      <c r="S2934" s="12">
        <f t="shared" si="274"/>
        <v>42025.164780092593</v>
      </c>
      <c r="T2934" s="12">
        <f t="shared" si="275"/>
        <v>42056.458333333328</v>
      </c>
    </row>
    <row r="2935" spans="1:20" ht="112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8264</v>
      </c>
      <c r="O2935" s="8">
        <f t="shared" si="270"/>
        <v>1.0088571428571429</v>
      </c>
      <c r="P2935" s="6">
        <f t="shared" si="271"/>
        <v>1311.5</v>
      </c>
      <c r="Q2935" t="str">
        <f t="shared" si="272"/>
        <v>film &amp; video</v>
      </c>
      <c r="R2935" t="str">
        <f t="shared" si="273"/>
        <v>television</v>
      </c>
      <c r="S2935" s="12">
        <f t="shared" si="274"/>
        <v>42495.956631944442</v>
      </c>
      <c r="T2935" s="12">
        <f t="shared" si="275"/>
        <v>42525.956631944442</v>
      </c>
    </row>
    <row r="2936" spans="1:20" ht="96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8264</v>
      </c>
      <c r="O2936" s="8">
        <f t="shared" si="270"/>
        <v>1.28</v>
      </c>
      <c r="P2936" s="6">
        <f t="shared" si="271"/>
        <v>1368.5</v>
      </c>
      <c r="Q2936" t="str">
        <f t="shared" si="272"/>
        <v>film &amp; video</v>
      </c>
      <c r="R2936" t="str">
        <f t="shared" si="273"/>
        <v>television</v>
      </c>
      <c r="S2936" s="12">
        <f t="shared" si="274"/>
        <v>41775.636157407411</v>
      </c>
      <c r="T2936" s="12">
        <f t="shared" si="275"/>
        <v>41805.636157407411</v>
      </c>
    </row>
    <row r="2937" spans="1:20" ht="96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8264</v>
      </c>
      <c r="O2937" s="8">
        <f t="shared" si="270"/>
        <v>1.3333333333333333</v>
      </c>
      <c r="P2937" s="6">
        <f t="shared" si="271"/>
        <v>1785</v>
      </c>
      <c r="Q2937" t="str">
        <f t="shared" si="272"/>
        <v>film &amp; video</v>
      </c>
      <c r="R2937" t="str">
        <f t="shared" si="273"/>
        <v>television</v>
      </c>
      <c r="S2937" s="12">
        <f t="shared" si="274"/>
        <v>42553.583425925928</v>
      </c>
      <c r="T2937" s="12">
        <f t="shared" si="275"/>
        <v>42611.708333333328</v>
      </c>
    </row>
    <row r="2938" spans="1:20" ht="96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8264</v>
      </c>
      <c r="O2938" s="8">
        <f t="shared" si="270"/>
        <v>1.0137499999999999</v>
      </c>
      <c r="P2938" s="6">
        <f t="shared" si="271"/>
        <v>657</v>
      </c>
      <c r="Q2938" t="str">
        <f t="shared" si="272"/>
        <v>film &amp; video</v>
      </c>
      <c r="R2938" t="str">
        <f t="shared" si="273"/>
        <v>television</v>
      </c>
      <c r="S2938" s="12">
        <f t="shared" si="274"/>
        <v>41912.650729166664</v>
      </c>
      <c r="T2938" s="12">
        <f t="shared" si="275"/>
        <v>41925.207638888889</v>
      </c>
    </row>
    <row r="2939" spans="1:20" ht="64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8264</v>
      </c>
      <c r="O2939" s="8">
        <f t="shared" si="270"/>
        <v>1.0287500000000001</v>
      </c>
      <c r="P2939" s="6">
        <f t="shared" si="271"/>
        <v>1027.5</v>
      </c>
      <c r="Q2939" t="str">
        <f t="shared" si="272"/>
        <v>film &amp; video</v>
      </c>
      <c r="R2939" t="str">
        <f t="shared" si="273"/>
        <v>television</v>
      </c>
      <c r="S2939" s="12">
        <f t="shared" si="274"/>
        <v>41803.457326388889</v>
      </c>
      <c r="T2939" s="12">
        <f t="shared" si="275"/>
        <v>41833.457326388889</v>
      </c>
    </row>
    <row r="2940" spans="1:20" ht="96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8264</v>
      </c>
      <c r="O2940" s="8">
        <f t="shared" si="270"/>
        <v>1.0724</v>
      </c>
      <c r="P2940" s="6">
        <f t="shared" si="271"/>
        <v>2043.5</v>
      </c>
      <c r="Q2940" t="str">
        <f t="shared" si="272"/>
        <v>film &amp; video</v>
      </c>
      <c r="R2940" t="str">
        <f t="shared" si="273"/>
        <v>television</v>
      </c>
      <c r="S2940" s="12">
        <f t="shared" si="274"/>
        <v>42004.703865740739</v>
      </c>
      <c r="T2940" s="12">
        <f t="shared" si="275"/>
        <v>42034.703865740739</v>
      </c>
    </row>
    <row r="2941" spans="1:20" ht="112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8264</v>
      </c>
      <c r="O2941" s="8">
        <f t="shared" si="270"/>
        <v>4.0000000000000003E-5</v>
      </c>
      <c r="P2941" s="6">
        <f t="shared" si="271"/>
        <v>4127.5</v>
      </c>
      <c r="Q2941" t="str">
        <f t="shared" si="272"/>
        <v>film &amp; video</v>
      </c>
      <c r="R2941" t="str">
        <f t="shared" si="273"/>
        <v>television</v>
      </c>
      <c r="S2941" s="12">
        <f t="shared" si="274"/>
        <v>41845.809166666666</v>
      </c>
      <c r="T2941" s="12">
        <f t="shared" si="275"/>
        <v>41879.041666666664</v>
      </c>
    </row>
    <row r="2942" spans="1:20" ht="96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8264</v>
      </c>
      <c r="O2942" s="8">
        <f t="shared" si="270"/>
        <v>0.20424999999999999</v>
      </c>
      <c r="P2942" s="6">
        <f t="shared" si="271"/>
        <v>1357</v>
      </c>
      <c r="Q2942" t="str">
        <f t="shared" si="272"/>
        <v>film &amp; video</v>
      </c>
      <c r="R2942" t="str">
        <f t="shared" si="273"/>
        <v>television</v>
      </c>
      <c r="S2942" s="12">
        <f t="shared" si="274"/>
        <v>41982.773356481484</v>
      </c>
      <c r="T2942" s="12">
        <f t="shared" si="275"/>
        <v>42022.773356481484</v>
      </c>
    </row>
    <row r="2943" spans="1:20" ht="96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8264</v>
      </c>
      <c r="O2943" s="8">
        <f t="shared" si="270"/>
        <v>0</v>
      </c>
      <c r="P2943" s="6">
        <f t="shared" si="271"/>
        <v>1</v>
      </c>
      <c r="Q2943" t="str">
        <f t="shared" si="272"/>
        <v>film &amp; video</v>
      </c>
      <c r="R2943" t="str">
        <f t="shared" si="273"/>
        <v>television</v>
      </c>
      <c r="S2943" s="12">
        <f t="shared" si="274"/>
        <v>42034.960127314815</v>
      </c>
      <c r="T2943" s="12">
        <f t="shared" si="275"/>
        <v>42064.960127314815</v>
      </c>
    </row>
    <row r="2944" spans="1:20" ht="96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8264</v>
      </c>
      <c r="O2944" s="8">
        <f t="shared" si="270"/>
        <v>0.01</v>
      </c>
      <c r="P2944" s="6">
        <f t="shared" si="271"/>
        <v>20526</v>
      </c>
      <c r="Q2944" t="str">
        <f t="shared" si="272"/>
        <v>film &amp; video</v>
      </c>
      <c r="R2944" t="str">
        <f t="shared" si="273"/>
        <v>television</v>
      </c>
      <c r="S2944" s="12">
        <f t="shared" si="274"/>
        <v>42334.803923611107</v>
      </c>
      <c r="T2944" s="12">
        <f t="shared" si="275"/>
        <v>42354.845833333333</v>
      </c>
    </row>
    <row r="2945" spans="1:20" ht="96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8264</v>
      </c>
      <c r="O2945" s="8">
        <f t="shared" si="270"/>
        <v>0</v>
      </c>
      <c r="P2945" s="6">
        <f t="shared" si="271"/>
        <v>0</v>
      </c>
      <c r="Q2945" t="str">
        <f t="shared" si="272"/>
        <v>film &amp; video</v>
      </c>
      <c r="R2945" t="str">
        <f t="shared" si="273"/>
        <v>television</v>
      </c>
      <c r="S2945" s="12">
        <f t="shared" si="274"/>
        <v>42077.129398148143</v>
      </c>
      <c r="T2945" s="12">
        <f t="shared" si="275"/>
        <v>42107.129398148143</v>
      </c>
    </row>
    <row r="2946" spans="1:20" ht="8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8264</v>
      </c>
      <c r="O2946" s="8">
        <f t="shared" si="270"/>
        <v>1E-3</v>
      </c>
      <c r="P2946" s="6">
        <f t="shared" si="271"/>
        <v>50.5</v>
      </c>
      <c r="Q2946" t="str">
        <f t="shared" si="272"/>
        <v>film &amp; video</v>
      </c>
      <c r="R2946" t="str">
        <f t="shared" si="273"/>
        <v>television</v>
      </c>
      <c r="S2946" s="12">
        <f t="shared" si="274"/>
        <v>42132.9143287037</v>
      </c>
      <c r="T2946" s="12">
        <f t="shared" si="275"/>
        <v>42162.9143287037</v>
      </c>
    </row>
    <row r="2947" spans="1:20" ht="112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8264</v>
      </c>
      <c r="O2947" s="8">
        <f t="shared" ref="O2947:O3010" si="276">E2949/D2949</f>
        <v>4.2880000000000001E-2</v>
      </c>
      <c r="P2947" s="6">
        <f t="shared" ref="P2947:P3010" si="277">AVERAGE(E2947, L2947)</f>
        <v>0</v>
      </c>
      <c r="Q2947" t="str">
        <f t="shared" ref="Q2947:Q3010" si="278">LEFT(N2947, SEARCH("/",N2947,1)-1)</f>
        <v>film &amp; video</v>
      </c>
      <c r="R2947" t="str">
        <f t="shared" ref="R2947:R3010" si="279">RIGHT(N2947,LEN(N2947)-FIND("/",N2947))</f>
        <v>television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96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8264</v>
      </c>
      <c r="O2948" s="8">
        <f t="shared" si="276"/>
        <v>4.8000000000000001E-5</v>
      </c>
      <c r="P2948" s="6">
        <f t="shared" si="277"/>
        <v>2</v>
      </c>
      <c r="Q2948" t="str">
        <f t="shared" si="278"/>
        <v>film &amp; video</v>
      </c>
      <c r="R2948" t="str">
        <f t="shared" si="279"/>
        <v>television</v>
      </c>
      <c r="S2948" s="12">
        <f t="shared" si="280"/>
        <v>42567.531157407408</v>
      </c>
      <c r="T2948" s="12">
        <f t="shared" si="281"/>
        <v>42597.531157407408</v>
      </c>
    </row>
    <row r="2949" spans="1:20" ht="112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8264</v>
      </c>
      <c r="O2949" s="8">
        <f t="shared" si="276"/>
        <v>2.5000000000000001E-2</v>
      </c>
      <c r="P2949" s="6">
        <f t="shared" si="277"/>
        <v>542.5</v>
      </c>
      <c r="Q2949" t="str">
        <f t="shared" si="278"/>
        <v>film &amp; video</v>
      </c>
      <c r="R2949" t="str">
        <f t="shared" si="279"/>
        <v>television</v>
      </c>
      <c r="S2949" s="12">
        <f t="shared" si="280"/>
        <v>42649.562118055561</v>
      </c>
      <c r="T2949" s="12">
        <f t="shared" si="281"/>
        <v>42698.715972222228</v>
      </c>
    </row>
    <row r="2950" spans="1:20" ht="112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8264</v>
      </c>
      <c r="O2950" s="8">
        <f t="shared" si="276"/>
        <v>0</v>
      </c>
      <c r="P2950" s="6">
        <f t="shared" si="277"/>
        <v>16.5</v>
      </c>
      <c r="Q2950" t="str">
        <f t="shared" si="278"/>
        <v>film &amp; video</v>
      </c>
      <c r="R2950" t="str">
        <f t="shared" si="279"/>
        <v>television</v>
      </c>
      <c r="S2950" s="12">
        <f t="shared" si="280"/>
        <v>42097.649224537032</v>
      </c>
      <c r="T2950" s="12">
        <f t="shared" si="281"/>
        <v>42157.649224537032</v>
      </c>
    </row>
    <row r="2951" spans="1:20" ht="112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8264</v>
      </c>
      <c r="O2951" s="8">
        <f t="shared" si="276"/>
        <v>2.1919999999999999E-2</v>
      </c>
      <c r="P2951" s="6">
        <f t="shared" si="277"/>
        <v>13.5</v>
      </c>
      <c r="Q2951" t="str">
        <f t="shared" si="278"/>
        <v>film &amp; video</v>
      </c>
      <c r="R2951" t="str">
        <f t="shared" si="279"/>
        <v>television</v>
      </c>
      <c r="S2951" s="12">
        <f t="shared" si="280"/>
        <v>42297.823113425926</v>
      </c>
      <c r="T2951" s="12">
        <f t="shared" si="281"/>
        <v>42327.864780092597</v>
      </c>
    </row>
    <row r="2952" spans="1:20" ht="112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8264</v>
      </c>
      <c r="O2952" s="8">
        <f t="shared" si="276"/>
        <v>8.0250000000000002E-2</v>
      </c>
      <c r="P2952" s="6">
        <f t="shared" si="277"/>
        <v>0</v>
      </c>
      <c r="Q2952" t="str">
        <f t="shared" si="278"/>
        <v>film &amp; video</v>
      </c>
      <c r="R2952" t="str">
        <f t="shared" si="279"/>
        <v>television</v>
      </c>
      <c r="S2952" s="12">
        <f t="shared" si="280"/>
        <v>42362.36518518519</v>
      </c>
      <c r="T2952" s="12">
        <f t="shared" si="281"/>
        <v>42392.36518518519</v>
      </c>
    </row>
    <row r="2953" spans="1:20" ht="112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8264</v>
      </c>
      <c r="O2953" s="8">
        <f t="shared" si="276"/>
        <v>1.5125E-3</v>
      </c>
      <c r="P2953" s="6">
        <f t="shared" si="277"/>
        <v>577</v>
      </c>
      <c r="Q2953" t="str">
        <f t="shared" si="278"/>
        <v>film &amp; video</v>
      </c>
      <c r="R2953" t="str">
        <f t="shared" si="279"/>
        <v>television</v>
      </c>
      <c r="S2953" s="12">
        <f t="shared" si="280"/>
        <v>41872.802928240737</v>
      </c>
      <c r="T2953" s="12">
        <f t="shared" si="281"/>
        <v>41917.802928240737</v>
      </c>
    </row>
    <row r="2954" spans="1:20" ht="112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8264</v>
      </c>
      <c r="O2954" s="8">
        <f t="shared" si="276"/>
        <v>0</v>
      </c>
      <c r="P2954" s="6">
        <f t="shared" si="277"/>
        <v>806.5</v>
      </c>
      <c r="Q2954" t="str">
        <f t="shared" si="278"/>
        <v>film &amp; video</v>
      </c>
      <c r="R2954" t="str">
        <f t="shared" si="279"/>
        <v>television</v>
      </c>
      <c r="S2954" s="12">
        <f t="shared" si="280"/>
        <v>42628.690266203703</v>
      </c>
      <c r="T2954" s="12">
        <f t="shared" si="281"/>
        <v>42660.166666666672</v>
      </c>
    </row>
    <row r="2955" spans="1:20" ht="96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8264</v>
      </c>
      <c r="O2955" s="8">
        <f t="shared" si="276"/>
        <v>0.59583333333333333</v>
      </c>
      <c r="P2955" s="6">
        <f t="shared" si="277"/>
        <v>304</v>
      </c>
      <c r="Q2955" t="str">
        <f t="shared" si="278"/>
        <v>film &amp; video</v>
      </c>
      <c r="R2955" t="str">
        <f t="shared" si="279"/>
        <v>television</v>
      </c>
      <c r="S2955" s="12">
        <f t="shared" si="280"/>
        <v>42255.791909722218</v>
      </c>
      <c r="T2955" s="12">
        <f t="shared" si="281"/>
        <v>42285.791909722218</v>
      </c>
    </row>
    <row r="2956" spans="1:20" ht="112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8264</v>
      </c>
      <c r="O2956" s="8">
        <f t="shared" si="276"/>
        <v>0.16734177215189874</v>
      </c>
      <c r="P2956" s="6">
        <f t="shared" si="277"/>
        <v>0</v>
      </c>
      <c r="Q2956" t="str">
        <f t="shared" si="278"/>
        <v>film &amp; video</v>
      </c>
      <c r="R2956" t="str">
        <f t="shared" si="279"/>
        <v>television</v>
      </c>
      <c r="S2956" s="12">
        <f t="shared" si="280"/>
        <v>42790.583368055552</v>
      </c>
      <c r="T2956" s="12">
        <f t="shared" si="281"/>
        <v>42810.541701388895</v>
      </c>
    </row>
    <row r="2957" spans="1:20" ht="8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8264</v>
      </c>
      <c r="O2957" s="8">
        <f t="shared" si="276"/>
        <v>1.8666666666666668E-2</v>
      </c>
      <c r="P2957" s="6">
        <f t="shared" si="277"/>
        <v>363</v>
      </c>
      <c r="Q2957" t="str">
        <f t="shared" si="278"/>
        <v>film &amp; video</v>
      </c>
      <c r="R2957" t="str">
        <f t="shared" si="279"/>
        <v>television</v>
      </c>
      <c r="S2957" s="12">
        <f t="shared" si="280"/>
        <v>42141.741307870368</v>
      </c>
      <c r="T2957" s="12">
        <f t="shared" si="281"/>
        <v>42171.741307870368</v>
      </c>
    </row>
    <row r="2958" spans="1:20" ht="112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8264</v>
      </c>
      <c r="O2958" s="8">
        <f t="shared" si="276"/>
        <v>0</v>
      </c>
      <c r="P2958" s="6">
        <f t="shared" si="277"/>
        <v>671</v>
      </c>
      <c r="Q2958" t="str">
        <f t="shared" si="278"/>
        <v>film &amp; video</v>
      </c>
      <c r="R2958" t="str">
        <f t="shared" si="279"/>
        <v>television</v>
      </c>
      <c r="S2958" s="12">
        <f t="shared" si="280"/>
        <v>42464.958912037036</v>
      </c>
      <c r="T2958" s="12">
        <f t="shared" si="281"/>
        <v>42494.958912037036</v>
      </c>
    </row>
    <row r="2959" spans="1:20" ht="80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8264</v>
      </c>
      <c r="O2959" s="8">
        <f t="shared" si="276"/>
        <v>0</v>
      </c>
      <c r="P2959" s="6">
        <f t="shared" si="277"/>
        <v>141.5</v>
      </c>
      <c r="Q2959" t="str">
        <f t="shared" si="278"/>
        <v>film &amp; video</v>
      </c>
      <c r="R2959" t="str">
        <f t="shared" si="279"/>
        <v>television</v>
      </c>
      <c r="S2959" s="12">
        <f t="shared" si="280"/>
        <v>42031.011249999996</v>
      </c>
      <c r="T2959" s="12">
        <f t="shared" si="281"/>
        <v>42090.969583333332</v>
      </c>
    </row>
    <row r="2960" spans="1:20" ht="96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8264</v>
      </c>
      <c r="O2960" s="8">
        <f t="shared" si="276"/>
        <v>0</v>
      </c>
      <c r="P2960" s="6">
        <f t="shared" si="277"/>
        <v>0</v>
      </c>
      <c r="Q2960" t="str">
        <f t="shared" si="278"/>
        <v>film &amp; video</v>
      </c>
      <c r="R2960" t="str">
        <f t="shared" si="279"/>
        <v>television</v>
      </c>
      <c r="S2960" s="12">
        <f t="shared" si="280"/>
        <v>42438.779131944444</v>
      </c>
      <c r="T2960" s="12">
        <f t="shared" si="281"/>
        <v>42498.73746527778</v>
      </c>
    </row>
    <row r="2961" spans="1:20" ht="112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8264</v>
      </c>
      <c r="O2961" s="8">
        <f t="shared" si="276"/>
        <v>1.0962000000000001</v>
      </c>
      <c r="P2961" s="6">
        <f t="shared" si="277"/>
        <v>0</v>
      </c>
      <c r="Q2961" t="str">
        <f t="shared" si="278"/>
        <v>film &amp; video</v>
      </c>
      <c r="R2961" t="str">
        <f t="shared" si="279"/>
        <v>television</v>
      </c>
      <c r="S2961" s="12">
        <f t="shared" si="280"/>
        <v>42498.008391203708</v>
      </c>
      <c r="T2961" s="12">
        <f t="shared" si="281"/>
        <v>42528.008391203708</v>
      </c>
    </row>
    <row r="2962" spans="1:20" ht="96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8264</v>
      </c>
      <c r="O2962" s="8">
        <f t="shared" si="276"/>
        <v>1.218</v>
      </c>
      <c r="P2962" s="6">
        <f t="shared" si="277"/>
        <v>0</v>
      </c>
      <c r="Q2962" t="str">
        <f t="shared" si="278"/>
        <v>film &amp; video</v>
      </c>
      <c r="R2962" t="str">
        <f t="shared" si="279"/>
        <v>television</v>
      </c>
      <c r="S2962" s="12">
        <f t="shared" si="280"/>
        <v>41863.757210648146</v>
      </c>
      <c r="T2962" s="12">
        <f t="shared" si="281"/>
        <v>41893.757210648146</v>
      </c>
    </row>
    <row r="2963" spans="1:20" ht="112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8264</v>
      </c>
      <c r="O2963" s="8">
        <f t="shared" si="276"/>
        <v>1.0685</v>
      </c>
      <c r="P2963" s="6">
        <f t="shared" si="277"/>
        <v>2794.5</v>
      </c>
      <c r="Q2963" t="str">
        <f t="shared" si="278"/>
        <v>film &amp; video</v>
      </c>
      <c r="R2963" t="str">
        <f t="shared" si="279"/>
        <v>television</v>
      </c>
      <c r="S2963" s="12">
        <f t="shared" si="280"/>
        <v>42061.212488425925</v>
      </c>
      <c r="T2963" s="12">
        <f t="shared" si="281"/>
        <v>42089.166666666672</v>
      </c>
    </row>
    <row r="2964" spans="1:20" ht="112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8264</v>
      </c>
      <c r="O2964" s="8">
        <f t="shared" si="276"/>
        <v>1.0071379999999999</v>
      </c>
      <c r="P2964" s="6">
        <f t="shared" si="277"/>
        <v>619</v>
      </c>
      <c r="Q2964" t="str">
        <f t="shared" si="278"/>
        <v>film &amp; video</v>
      </c>
      <c r="R2964" t="str">
        <f t="shared" si="279"/>
        <v>television</v>
      </c>
      <c r="S2964" s="12">
        <f t="shared" si="280"/>
        <v>42036.24428240741</v>
      </c>
      <c r="T2964" s="12">
        <f t="shared" si="281"/>
        <v>42064.290972222225</v>
      </c>
    </row>
    <row r="2965" spans="1:20" ht="112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8264</v>
      </c>
      <c r="O2965" s="8">
        <f t="shared" si="276"/>
        <v>1.0900000000000001</v>
      </c>
      <c r="P2965" s="6">
        <f t="shared" si="277"/>
        <v>5391.5</v>
      </c>
      <c r="Q2965" t="str">
        <f t="shared" si="278"/>
        <v>film &amp; video</v>
      </c>
      <c r="R2965" t="str">
        <f t="shared" si="279"/>
        <v>television</v>
      </c>
      <c r="S2965" s="12">
        <f t="shared" si="280"/>
        <v>42157.470185185186</v>
      </c>
      <c r="T2965" s="12">
        <f t="shared" si="281"/>
        <v>42187.470185185186</v>
      </c>
    </row>
    <row r="2966" spans="1:20" ht="112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8264</v>
      </c>
      <c r="O2966" s="8">
        <f t="shared" si="276"/>
        <v>1.1363000000000001</v>
      </c>
      <c r="P2966" s="6">
        <f t="shared" si="277"/>
        <v>2615.8449999999998</v>
      </c>
      <c r="Q2966" t="str">
        <f t="shared" si="278"/>
        <v>film &amp; video</v>
      </c>
      <c r="R2966" t="str">
        <f t="shared" si="279"/>
        <v>television</v>
      </c>
      <c r="S2966" s="12">
        <f t="shared" si="280"/>
        <v>41827.909942129627</v>
      </c>
      <c r="T2966" s="12">
        <f t="shared" si="281"/>
        <v>41857.897222222222</v>
      </c>
    </row>
    <row r="2967" spans="1:20" ht="112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8264</v>
      </c>
      <c r="O2967" s="8">
        <f t="shared" si="276"/>
        <v>1.1392</v>
      </c>
      <c r="P2967" s="6">
        <f t="shared" si="277"/>
        <v>837</v>
      </c>
      <c r="Q2967" t="str">
        <f t="shared" si="278"/>
        <v>film &amp; video</v>
      </c>
      <c r="R2967" t="str">
        <f t="shared" si="279"/>
        <v>television</v>
      </c>
      <c r="S2967" s="12">
        <f t="shared" si="280"/>
        <v>42162.729548611111</v>
      </c>
      <c r="T2967" s="12">
        <f t="shared" si="281"/>
        <v>42192.729548611111</v>
      </c>
    </row>
    <row r="2968" spans="1:20" ht="112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8264</v>
      </c>
      <c r="O2968" s="8">
        <f t="shared" si="276"/>
        <v>1.06</v>
      </c>
      <c r="P2968" s="6">
        <f t="shared" si="277"/>
        <v>5745.5</v>
      </c>
      <c r="Q2968" t="str">
        <f t="shared" si="278"/>
        <v>film &amp; video</v>
      </c>
      <c r="R2968" t="str">
        <f t="shared" si="279"/>
        <v>television</v>
      </c>
      <c r="S2968" s="12">
        <f t="shared" si="280"/>
        <v>42233.738564814819</v>
      </c>
      <c r="T2968" s="12">
        <f t="shared" si="281"/>
        <v>42263.738564814819</v>
      </c>
    </row>
    <row r="2969" spans="1:20" ht="96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8264</v>
      </c>
      <c r="O2969" s="8">
        <f t="shared" si="276"/>
        <v>1.625</v>
      </c>
      <c r="P2969" s="6">
        <f t="shared" si="277"/>
        <v>2883.5</v>
      </c>
      <c r="Q2969" t="str">
        <f t="shared" si="278"/>
        <v>film &amp; video</v>
      </c>
      <c r="R2969" t="str">
        <f t="shared" si="279"/>
        <v>television</v>
      </c>
      <c r="S2969" s="12">
        <f t="shared" si="280"/>
        <v>42042.197824074072</v>
      </c>
      <c r="T2969" s="12">
        <f t="shared" si="281"/>
        <v>42072.156157407408</v>
      </c>
    </row>
    <row r="2970" spans="1:20" ht="64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8264</v>
      </c>
      <c r="O2970" s="8">
        <f t="shared" si="276"/>
        <v>1.06</v>
      </c>
      <c r="P2970" s="6">
        <f t="shared" si="277"/>
        <v>1878.5</v>
      </c>
      <c r="Q2970" t="str">
        <f t="shared" si="278"/>
        <v>film &amp; video</v>
      </c>
      <c r="R2970" t="str">
        <f t="shared" si="279"/>
        <v>television</v>
      </c>
      <c r="S2970" s="12">
        <f t="shared" si="280"/>
        <v>42585.523842592593</v>
      </c>
      <c r="T2970" s="12">
        <f t="shared" si="281"/>
        <v>42599.165972222225</v>
      </c>
    </row>
    <row r="2971" spans="1:20" ht="96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8264</v>
      </c>
      <c r="O2971" s="8">
        <f t="shared" si="276"/>
        <v>1.0015624999999999</v>
      </c>
      <c r="P2971" s="6">
        <f t="shared" si="277"/>
        <v>821</v>
      </c>
      <c r="Q2971" t="str">
        <f t="shared" si="278"/>
        <v>film &amp; video</v>
      </c>
      <c r="R2971" t="str">
        <f t="shared" si="279"/>
        <v>television</v>
      </c>
      <c r="S2971" s="12">
        <f t="shared" si="280"/>
        <v>42097.786493055552</v>
      </c>
      <c r="T2971" s="12">
        <f t="shared" si="281"/>
        <v>42127.952083333337</v>
      </c>
    </row>
    <row r="2972" spans="1:20" ht="96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8264</v>
      </c>
      <c r="O2972" s="8">
        <f t="shared" si="276"/>
        <v>1.0535000000000001</v>
      </c>
      <c r="P2972" s="6">
        <f t="shared" si="277"/>
        <v>3225.5</v>
      </c>
      <c r="Q2972" t="str">
        <f t="shared" si="278"/>
        <v>film &amp; video</v>
      </c>
      <c r="R2972" t="str">
        <f t="shared" si="279"/>
        <v>television</v>
      </c>
      <c r="S2972" s="12">
        <f t="shared" si="280"/>
        <v>41808.669571759259</v>
      </c>
      <c r="T2972" s="12">
        <f t="shared" si="281"/>
        <v>41838.669571759259</v>
      </c>
    </row>
    <row r="2973" spans="1:20" ht="112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8264</v>
      </c>
      <c r="O2973" s="8">
        <f t="shared" si="276"/>
        <v>1.748</v>
      </c>
      <c r="P2973" s="6">
        <f t="shared" si="277"/>
        <v>1624</v>
      </c>
      <c r="Q2973" t="str">
        <f t="shared" si="278"/>
        <v>film &amp; video</v>
      </c>
      <c r="R2973" t="str">
        <f t="shared" si="279"/>
        <v>television</v>
      </c>
      <c r="S2973" s="12">
        <f t="shared" si="280"/>
        <v>41852.658310185187</v>
      </c>
      <c r="T2973" s="12">
        <f t="shared" si="281"/>
        <v>41882.658310185187</v>
      </c>
    </row>
    <row r="2974" spans="1:20" ht="64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8264</v>
      </c>
      <c r="O2974" s="8">
        <f t="shared" si="276"/>
        <v>1.02</v>
      </c>
      <c r="P2974" s="6">
        <f t="shared" si="277"/>
        <v>1062</v>
      </c>
      <c r="Q2974" t="str">
        <f t="shared" si="278"/>
        <v>film &amp; video</v>
      </c>
      <c r="R2974" t="str">
        <f t="shared" si="279"/>
        <v>television</v>
      </c>
      <c r="S2974" s="12">
        <f t="shared" si="280"/>
        <v>42694.110185185185</v>
      </c>
      <c r="T2974" s="12">
        <f t="shared" si="281"/>
        <v>42709.041666666672</v>
      </c>
    </row>
    <row r="2975" spans="1:20" ht="112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8264</v>
      </c>
      <c r="O2975" s="8">
        <f t="shared" si="276"/>
        <v>1.00125</v>
      </c>
      <c r="P2975" s="6">
        <f t="shared" si="277"/>
        <v>4386.5</v>
      </c>
      <c r="Q2975" t="str">
        <f t="shared" si="278"/>
        <v>film &amp; video</v>
      </c>
      <c r="R2975" t="str">
        <f t="shared" si="279"/>
        <v>television</v>
      </c>
      <c r="S2975" s="12">
        <f t="shared" si="280"/>
        <v>42341.818379629629</v>
      </c>
      <c r="T2975" s="12">
        <f t="shared" si="281"/>
        <v>42370.166666666672</v>
      </c>
    </row>
    <row r="2976" spans="1:20" ht="112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8264</v>
      </c>
      <c r="O2976" s="8">
        <f t="shared" si="276"/>
        <v>1.7142857142857142</v>
      </c>
      <c r="P2976" s="6">
        <f t="shared" si="277"/>
        <v>2593.5</v>
      </c>
      <c r="Q2976" t="str">
        <f t="shared" si="278"/>
        <v>film &amp; video</v>
      </c>
      <c r="R2976" t="str">
        <f t="shared" si="279"/>
        <v>television</v>
      </c>
      <c r="S2976" s="12">
        <f t="shared" si="280"/>
        <v>41880.061006944445</v>
      </c>
      <c r="T2976" s="12">
        <f t="shared" si="281"/>
        <v>41908.065972222219</v>
      </c>
    </row>
    <row r="2977" spans="1:20" ht="112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8264</v>
      </c>
      <c r="O2977" s="8">
        <f t="shared" si="276"/>
        <v>1.1356666666666666</v>
      </c>
      <c r="P2977" s="6">
        <f t="shared" si="277"/>
        <v>4061.5</v>
      </c>
      <c r="Q2977" t="str">
        <f t="shared" si="278"/>
        <v>film &amp; video</v>
      </c>
      <c r="R2977" t="str">
        <f t="shared" si="279"/>
        <v>television</v>
      </c>
      <c r="S2977" s="12">
        <f t="shared" si="280"/>
        <v>41941.683865740742</v>
      </c>
      <c r="T2977" s="12">
        <f t="shared" si="281"/>
        <v>41970.125</v>
      </c>
    </row>
    <row r="2978" spans="1:20" ht="80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8264</v>
      </c>
      <c r="O2978" s="8">
        <f t="shared" si="276"/>
        <v>1.2946666666666666</v>
      </c>
      <c r="P2978" s="6">
        <f t="shared" si="277"/>
        <v>67</v>
      </c>
      <c r="Q2978" t="str">
        <f t="shared" si="278"/>
        <v>film &amp; video</v>
      </c>
      <c r="R2978" t="str">
        <f t="shared" si="279"/>
        <v>television</v>
      </c>
      <c r="S2978" s="12">
        <f t="shared" si="280"/>
        <v>42425.730671296296</v>
      </c>
      <c r="T2978" s="12">
        <f t="shared" si="281"/>
        <v>42442.5</v>
      </c>
    </row>
    <row r="2979" spans="1:20" ht="128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8264</v>
      </c>
      <c r="O2979" s="8">
        <f t="shared" si="276"/>
        <v>1.014</v>
      </c>
      <c r="P2979" s="6">
        <f t="shared" si="277"/>
        <v>1718.5</v>
      </c>
      <c r="Q2979" t="str">
        <f t="shared" si="278"/>
        <v>film &amp; video</v>
      </c>
      <c r="R2979" t="str">
        <f t="shared" si="279"/>
        <v>television</v>
      </c>
      <c r="S2979" s="12">
        <f t="shared" si="280"/>
        <v>42026.88118055556</v>
      </c>
      <c r="T2979" s="12">
        <f t="shared" si="281"/>
        <v>42086.093055555553</v>
      </c>
    </row>
    <row r="2980" spans="1:20" ht="112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8264</v>
      </c>
      <c r="O2980" s="8">
        <f t="shared" si="276"/>
        <v>1.0916666666666666</v>
      </c>
      <c r="P2980" s="6">
        <f t="shared" si="277"/>
        <v>493.5</v>
      </c>
      <c r="Q2980" t="str">
        <f t="shared" si="278"/>
        <v>film &amp; video</v>
      </c>
      <c r="R2980" t="str">
        <f t="shared" si="279"/>
        <v>television</v>
      </c>
      <c r="S2980" s="12">
        <f t="shared" si="280"/>
        <v>41922.640590277777</v>
      </c>
      <c r="T2980" s="12">
        <f t="shared" si="281"/>
        <v>41932.249305555553</v>
      </c>
    </row>
    <row r="2981" spans="1:20" ht="112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8264</v>
      </c>
      <c r="O2981" s="8">
        <f t="shared" si="276"/>
        <v>1.28925</v>
      </c>
      <c r="P2981" s="6">
        <f t="shared" si="277"/>
        <v>2558</v>
      </c>
      <c r="Q2981" t="str">
        <f t="shared" si="278"/>
        <v>film &amp; video</v>
      </c>
      <c r="R2981" t="str">
        <f t="shared" si="279"/>
        <v>television</v>
      </c>
      <c r="S2981" s="12">
        <f t="shared" si="280"/>
        <v>41993.824340277773</v>
      </c>
      <c r="T2981" s="12">
        <f t="shared" si="281"/>
        <v>42010.25</v>
      </c>
    </row>
    <row r="2982" spans="1:20" ht="80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8264</v>
      </c>
      <c r="O2982" s="8">
        <f t="shared" si="276"/>
        <v>1.0206</v>
      </c>
      <c r="P2982" s="6">
        <f t="shared" si="277"/>
        <v>1649.5</v>
      </c>
      <c r="Q2982" t="str">
        <f t="shared" si="278"/>
        <v>film &amp; video</v>
      </c>
      <c r="R2982" t="str">
        <f t="shared" si="279"/>
        <v>television</v>
      </c>
      <c r="S2982" s="12">
        <f t="shared" si="280"/>
        <v>42219.915856481486</v>
      </c>
      <c r="T2982" s="12">
        <f t="shared" si="281"/>
        <v>42240.083333333328</v>
      </c>
    </row>
    <row r="2983" spans="1:20" ht="112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8264</v>
      </c>
      <c r="O2983" s="8">
        <f t="shared" si="276"/>
        <v>1.465395775862069</v>
      </c>
      <c r="P2983" s="6">
        <f t="shared" si="277"/>
        <v>2627</v>
      </c>
      <c r="Q2983" t="str">
        <f t="shared" si="278"/>
        <v>film &amp; video</v>
      </c>
      <c r="R2983" t="str">
        <f t="shared" si="279"/>
        <v>television</v>
      </c>
      <c r="S2983" s="12">
        <f t="shared" si="280"/>
        <v>42225.559675925921</v>
      </c>
      <c r="T2983" s="12">
        <f t="shared" si="281"/>
        <v>42270.559675925921</v>
      </c>
    </row>
    <row r="2984" spans="1:20" ht="8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8264</v>
      </c>
      <c r="O2984" s="8">
        <f t="shared" si="276"/>
        <v>1.00352</v>
      </c>
      <c r="P2984" s="6">
        <f t="shared" si="277"/>
        <v>2581</v>
      </c>
      <c r="Q2984" t="str">
        <f t="shared" si="278"/>
        <v>film &amp; video</v>
      </c>
      <c r="R2984" t="str">
        <f t="shared" si="279"/>
        <v>television</v>
      </c>
      <c r="S2984" s="12">
        <f t="shared" si="280"/>
        <v>42381.686840277776</v>
      </c>
      <c r="T2984" s="12">
        <f t="shared" si="281"/>
        <v>42411.686840277776</v>
      </c>
    </row>
    <row r="2985" spans="1:20" ht="96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8264</v>
      </c>
      <c r="O2985" s="8">
        <f t="shared" si="276"/>
        <v>1.2164999999999999</v>
      </c>
      <c r="P2985" s="6">
        <f t="shared" si="277"/>
        <v>85540.455000000002</v>
      </c>
      <c r="Q2985" t="str">
        <f t="shared" si="278"/>
        <v>film &amp; video</v>
      </c>
      <c r="R2985" t="str">
        <f t="shared" si="279"/>
        <v>television</v>
      </c>
      <c r="S2985" s="12">
        <f t="shared" si="280"/>
        <v>41894.632361111115</v>
      </c>
      <c r="T2985" s="12">
        <f t="shared" si="281"/>
        <v>41954.674027777779</v>
      </c>
    </row>
    <row r="2986" spans="1:20" ht="112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8264</v>
      </c>
      <c r="O2986" s="8">
        <f t="shared" si="276"/>
        <v>1.0549999999999999</v>
      </c>
      <c r="P2986" s="6">
        <f t="shared" si="277"/>
        <v>12653</v>
      </c>
      <c r="Q2986" t="str">
        <f t="shared" si="278"/>
        <v>film &amp; video</v>
      </c>
      <c r="R2986" t="str">
        <f t="shared" si="279"/>
        <v>television</v>
      </c>
      <c r="S2986" s="12">
        <f t="shared" si="280"/>
        <v>42576.278715277775</v>
      </c>
      <c r="T2986" s="12">
        <f t="shared" si="281"/>
        <v>42606.278715277775</v>
      </c>
    </row>
    <row r="2987" spans="1:20" ht="112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8264</v>
      </c>
      <c r="O2987" s="8">
        <f t="shared" si="276"/>
        <v>1.1040080000000001</v>
      </c>
      <c r="P2987" s="6">
        <f t="shared" si="277"/>
        <v>6138</v>
      </c>
      <c r="Q2987" t="str">
        <f t="shared" si="278"/>
        <v>film &amp; video</v>
      </c>
      <c r="R2987" t="str">
        <f t="shared" si="279"/>
        <v>television</v>
      </c>
      <c r="S2987" s="12">
        <f t="shared" si="280"/>
        <v>42654.973703703698</v>
      </c>
      <c r="T2987" s="12">
        <f t="shared" si="281"/>
        <v>42674.166666666672</v>
      </c>
    </row>
    <row r="2988" spans="1:20" ht="96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8264</v>
      </c>
      <c r="O2988" s="8">
        <f t="shared" si="276"/>
        <v>1</v>
      </c>
      <c r="P2988" s="6">
        <f t="shared" si="277"/>
        <v>1294</v>
      </c>
      <c r="Q2988" t="str">
        <f t="shared" si="278"/>
        <v>film &amp; video</v>
      </c>
      <c r="R2988" t="str">
        <f t="shared" si="279"/>
        <v>television</v>
      </c>
      <c r="S2988" s="12">
        <f t="shared" si="280"/>
        <v>42431.500069444446</v>
      </c>
      <c r="T2988" s="12">
        <f t="shared" si="281"/>
        <v>42491.458402777775</v>
      </c>
    </row>
    <row r="2989" spans="1:20" ht="112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8264</v>
      </c>
      <c r="O2989" s="8">
        <f t="shared" si="276"/>
        <v>1.76535</v>
      </c>
      <c r="P2989" s="6">
        <f t="shared" si="277"/>
        <v>13932.6</v>
      </c>
      <c r="Q2989" t="str">
        <f t="shared" si="278"/>
        <v>film &amp; video</v>
      </c>
      <c r="R2989" t="str">
        <f t="shared" si="279"/>
        <v>television</v>
      </c>
      <c r="S2989" s="12">
        <f t="shared" si="280"/>
        <v>42627.307303240741</v>
      </c>
      <c r="T2989" s="12">
        <f t="shared" si="281"/>
        <v>42656</v>
      </c>
    </row>
    <row r="2990" spans="1:20" ht="96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8264</v>
      </c>
      <c r="O2990" s="8">
        <f t="shared" si="276"/>
        <v>1</v>
      </c>
      <c r="P2990" s="6">
        <f t="shared" si="277"/>
        <v>514</v>
      </c>
      <c r="Q2990" t="str">
        <f t="shared" si="278"/>
        <v>film &amp; video</v>
      </c>
      <c r="R2990" t="str">
        <f t="shared" si="279"/>
        <v>television</v>
      </c>
      <c r="S2990" s="12">
        <f t="shared" si="280"/>
        <v>42511.362048611118</v>
      </c>
      <c r="T2990" s="12">
        <f t="shared" si="281"/>
        <v>42541.362048611118</v>
      </c>
    </row>
    <row r="2991" spans="1:20" ht="3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8264</v>
      </c>
      <c r="O2991" s="8">
        <f t="shared" si="276"/>
        <v>1.0329411764705883</v>
      </c>
      <c r="P2991" s="6">
        <f t="shared" si="277"/>
        <v>17835.5</v>
      </c>
      <c r="Q2991" t="str">
        <f t="shared" si="278"/>
        <v>film &amp; video</v>
      </c>
      <c r="R2991" t="str">
        <f t="shared" si="279"/>
        <v>television</v>
      </c>
      <c r="S2991" s="12">
        <f t="shared" si="280"/>
        <v>42337.02039351852</v>
      </c>
      <c r="T2991" s="12">
        <f t="shared" si="281"/>
        <v>42359.207638888889</v>
      </c>
    </row>
    <row r="2992" spans="1:20" ht="96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8264</v>
      </c>
      <c r="O2992" s="8">
        <f t="shared" si="276"/>
        <v>1.0449999999999999</v>
      </c>
      <c r="P2992" s="6">
        <f t="shared" si="277"/>
        <v>5013.5</v>
      </c>
      <c r="Q2992" t="str">
        <f t="shared" si="278"/>
        <v>film &amp; video</v>
      </c>
      <c r="R2992" t="str">
        <f t="shared" si="279"/>
        <v>television</v>
      </c>
      <c r="S2992" s="12">
        <f t="shared" si="280"/>
        <v>42341.57430555555</v>
      </c>
      <c r="T2992" s="12">
        <f t="shared" si="281"/>
        <v>42376.57430555555</v>
      </c>
    </row>
    <row r="2993" spans="1:20" ht="112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8264</v>
      </c>
      <c r="O2993" s="8">
        <f t="shared" si="276"/>
        <v>1.0029999999999999</v>
      </c>
      <c r="P2993" s="6">
        <f t="shared" si="277"/>
        <v>4436.5</v>
      </c>
      <c r="Q2993" t="str">
        <f t="shared" si="278"/>
        <v>film &amp; video</v>
      </c>
      <c r="R2993" t="str">
        <f t="shared" si="279"/>
        <v>television</v>
      </c>
      <c r="S2993" s="12">
        <f t="shared" si="280"/>
        <v>42740.837152777778</v>
      </c>
      <c r="T2993" s="12">
        <f t="shared" si="281"/>
        <v>42762.837152777778</v>
      </c>
    </row>
    <row r="2994" spans="1:20" ht="96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8264</v>
      </c>
      <c r="O2994" s="8">
        <f t="shared" si="276"/>
        <v>4.577466666666667</v>
      </c>
      <c r="P2994" s="6">
        <f t="shared" si="277"/>
        <v>1599.5</v>
      </c>
      <c r="Q2994" t="str">
        <f t="shared" si="278"/>
        <v>film &amp; video</v>
      </c>
      <c r="R2994" t="str">
        <f t="shared" si="279"/>
        <v>television</v>
      </c>
      <c r="S2994" s="12">
        <f t="shared" si="280"/>
        <v>42622.767476851848</v>
      </c>
      <c r="T2994" s="12">
        <f t="shared" si="281"/>
        <v>42652.767476851848</v>
      </c>
    </row>
    <row r="2995" spans="1:20" ht="48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8264</v>
      </c>
      <c r="O2995" s="8">
        <f t="shared" si="276"/>
        <v>1.0496000000000001</v>
      </c>
      <c r="P2995" s="6">
        <f t="shared" si="277"/>
        <v>512.5</v>
      </c>
      <c r="Q2995" t="str">
        <f t="shared" si="278"/>
        <v>film &amp; video</v>
      </c>
      <c r="R2995" t="str">
        <f t="shared" si="279"/>
        <v>television</v>
      </c>
      <c r="S2995" s="12">
        <f t="shared" si="280"/>
        <v>42390.838738425926</v>
      </c>
      <c r="T2995" s="12">
        <f t="shared" si="281"/>
        <v>42420.838738425926</v>
      </c>
    </row>
    <row r="2996" spans="1:20" ht="96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8264</v>
      </c>
      <c r="O2996" s="8">
        <f t="shared" si="276"/>
        <v>1.7194285714285715</v>
      </c>
      <c r="P2996" s="6">
        <f t="shared" si="277"/>
        <v>716.12</v>
      </c>
      <c r="Q2996" t="str">
        <f t="shared" si="278"/>
        <v>film &amp; video</v>
      </c>
      <c r="R2996" t="str">
        <f t="shared" si="279"/>
        <v>television</v>
      </c>
      <c r="S2996" s="12">
        <f t="shared" si="280"/>
        <v>41885.478842592594</v>
      </c>
      <c r="T2996" s="12">
        <f t="shared" si="281"/>
        <v>41915.478842592594</v>
      </c>
    </row>
    <row r="2997" spans="1:20" ht="96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8264</v>
      </c>
      <c r="O2997" s="8">
        <f t="shared" si="276"/>
        <v>1.0373000000000001</v>
      </c>
      <c r="P2997" s="6">
        <f t="shared" si="277"/>
        <v>7996.5</v>
      </c>
      <c r="Q2997" t="str">
        <f t="shared" si="278"/>
        <v>film &amp; video</v>
      </c>
      <c r="R2997" t="str">
        <f t="shared" si="279"/>
        <v>television</v>
      </c>
      <c r="S2997" s="12">
        <f t="shared" si="280"/>
        <v>42724.665173611109</v>
      </c>
      <c r="T2997" s="12">
        <f t="shared" si="281"/>
        <v>42754.665173611109</v>
      </c>
    </row>
    <row r="2998" spans="1:20" ht="8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8264</v>
      </c>
      <c r="O2998" s="8">
        <f t="shared" si="276"/>
        <v>1.0302899999999999</v>
      </c>
      <c r="P2998" s="6">
        <f t="shared" si="277"/>
        <v>30286</v>
      </c>
      <c r="Q2998" t="str">
        <f t="shared" si="278"/>
        <v>film &amp; video</v>
      </c>
      <c r="R2998" t="str">
        <f t="shared" si="279"/>
        <v>television</v>
      </c>
      <c r="S2998" s="12">
        <f t="shared" si="280"/>
        <v>42090.912500000006</v>
      </c>
      <c r="T2998" s="12">
        <f t="shared" si="281"/>
        <v>42150.912500000006</v>
      </c>
    </row>
    <row r="2999" spans="1:20" ht="112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8264</v>
      </c>
      <c r="O2999" s="8">
        <f t="shared" si="276"/>
        <v>1.1888888888888889</v>
      </c>
      <c r="P2999" s="6">
        <f t="shared" si="277"/>
        <v>5244</v>
      </c>
      <c r="Q2999" t="str">
        <f t="shared" si="278"/>
        <v>film &amp; video</v>
      </c>
      <c r="R2999" t="str">
        <f t="shared" si="279"/>
        <v>television</v>
      </c>
      <c r="S2999" s="12">
        <f t="shared" si="280"/>
        <v>42775.733715277776</v>
      </c>
      <c r="T2999" s="12">
        <f t="shared" si="281"/>
        <v>42793.207638888889</v>
      </c>
    </row>
    <row r="3000" spans="1:20" ht="112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8264</v>
      </c>
      <c r="O3000" s="8">
        <f t="shared" si="276"/>
        <v>1</v>
      </c>
      <c r="P3000" s="6">
        <f t="shared" si="277"/>
        <v>25973.75</v>
      </c>
      <c r="Q3000" t="str">
        <f t="shared" si="278"/>
        <v>film &amp; video</v>
      </c>
      <c r="R3000" t="str">
        <f t="shared" si="279"/>
        <v>television</v>
      </c>
      <c r="S3000" s="12">
        <f t="shared" si="280"/>
        <v>41778.193622685183</v>
      </c>
      <c r="T3000" s="12">
        <f t="shared" si="281"/>
        <v>41806.184027777781</v>
      </c>
    </row>
    <row r="3001" spans="1:20" ht="96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8264</v>
      </c>
      <c r="O3001" s="8">
        <f t="shared" si="276"/>
        <v>3.1869988910451896</v>
      </c>
      <c r="P3001" s="6">
        <f t="shared" si="277"/>
        <v>812.5</v>
      </c>
      <c r="Q3001" t="str">
        <f t="shared" si="278"/>
        <v>film &amp; video</v>
      </c>
      <c r="R3001" t="str">
        <f t="shared" si="279"/>
        <v>television</v>
      </c>
      <c r="S3001" s="12">
        <f t="shared" si="280"/>
        <v>42780.740277777775</v>
      </c>
      <c r="T3001" s="12">
        <f t="shared" si="281"/>
        <v>42795.083333333328</v>
      </c>
    </row>
    <row r="3002" spans="1:20" ht="112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8264</v>
      </c>
      <c r="O3002" s="8">
        <f t="shared" si="276"/>
        <v>1.0850614285714286</v>
      </c>
      <c r="P3002" s="6">
        <f t="shared" si="277"/>
        <v>254</v>
      </c>
      <c r="Q3002" t="str">
        <f t="shared" si="278"/>
        <v>film &amp; video</v>
      </c>
      <c r="R3002" t="str">
        <f t="shared" si="279"/>
        <v>television</v>
      </c>
      <c r="S3002" s="12">
        <f t="shared" si="280"/>
        <v>42752.827199074076</v>
      </c>
      <c r="T3002" s="12">
        <f t="shared" si="281"/>
        <v>42766.75</v>
      </c>
    </row>
    <row r="3003" spans="1:20" ht="112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8264</v>
      </c>
      <c r="O3003" s="8">
        <f t="shared" si="276"/>
        <v>1.0116666666666667</v>
      </c>
      <c r="P3003" s="6">
        <f t="shared" si="277"/>
        <v>11583.004999999999</v>
      </c>
      <c r="Q3003" t="str">
        <f t="shared" si="278"/>
        <v>film &amp; video</v>
      </c>
      <c r="R3003" t="str">
        <f t="shared" si="279"/>
        <v>television</v>
      </c>
      <c r="S3003" s="12">
        <f t="shared" si="280"/>
        <v>42534.895625000005</v>
      </c>
      <c r="T3003" s="12">
        <f t="shared" si="281"/>
        <v>42564.895625000005</v>
      </c>
    </row>
    <row r="3004" spans="1:20" ht="96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8264</v>
      </c>
      <c r="O3004" s="8">
        <f t="shared" si="276"/>
        <v>1.12815</v>
      </c>
      <c r="P3004" s="6">
        <f t="shared" si="277"/>
        <v>3849.7150000000001</v>
      </c>
      <c r="Q3004" t="str">
        <f t="shared" si="278"/>
        <v>film &amp; video</v>
      </c>
      <c r="R3004" t="str">
        <f t="shared" si="279"/>
        <v>television</v>
      </c>
      <c r="S3004" s="12">
        <f t="shared" si="280"/>
        <v>41239.83625</v>
      </c>
      <c r="T3004" s="12">
        <f t="shared" si="281"/>
        <v>41269.83625</v>
      </c>
    </row>
    <row r="3005" spans="1:20" ht="112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8264</v>
      </c>
      <c r="O3005" s="8">
        <f t="shared" si="276"/>
        <v>1.2049622641509434</v>
      </c>
      <c r="P3005" s="6">
        <f t="shared" si="277"/>
        <v>1526</v>
      </c>
      <c r="Q3005" t="str">
        <f t="shared" si="278"/>
        <v>film &amp; video</v>
      </c>
      <c r="R3005" t="str">
        <f t="shared" si="279"/>
        <v>television</v>
      </c>
      <c r="S3005" s="12">
        <f t="shared" si="280"/>
        <v>42398.849259259259</v>
      </c>
      <c r="T3005" s="12">
        <f t="shared" si="281"/>
        <v>42430.249305555553</v>
      </c>
    </row>
    <row r="3006" spans="1:20" ht="112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8264</v>
      </c>
      <c r="O3006" s="8">
        <f t="shared" si="276"/>
        <v>1.0774999999999999</v>
      </c>
      <c r="P3006" s="6">
        <f t="shared" si="277"/>
        <v>22701.5</v>
      </c>
      <c r="Q3006" t="str">
        <f t="shared" si="278"/>
        <v>film &amp; video</v>
      </c>
      <c r="R3006" t="str">
        <f t="shared" si="279"/>
        <v>television</v>
      </c>
      <c r="S3006" s="12">
        <f t="shared" si="280"/>
        <v>41928.881064814814</v>
      </c>
      <c r="T3006" s="12">
        <f t="shared" si="281"/>
        <v>41958.922731481478</v>
      </c>
    </row>
    <row r="3007" spans="1:20" ht="112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8264</v>
      </c>
      <c r="O3007" s="8">
        <f t="shared" si="276"/>
        <v>1.8</v>
      </c>
      <c r="P3007" s="6">
        <f t="shared" si="277"/>
        <v>6445.3</v>
      </c>
      <c r="Q3007" t="str">
        <f t="shared" si="278"/>
        <v>film &amp; video</v>
      </c>
      <c r="R3007" t="str">
        <f t="shared" si="279"/>
        <v>television</v>
      </c>
      <c r="S3007" s="12">
        <f t="shared" si="280"/>
        <v>41888.674826388888</v>
      </c>
      <c r="T3007" s="12">
        <f t="shared" si="281"/>
        <v>41918.674826388888</v>
      </c>
    </row>
    <row r="3008" spans="1:20" ht="8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8264</v>
      </c>
      <c r="O3008" s="8">
        <f t="shared" si="276"/>
        <v>1.0116666666666667</v>
      </c>
      <c r="P3008" s="6">
        <f t="shared" si="277"/>
        <v>4358.5</v>
      </c>
      <c r="Q3008" t="str">
        <f t="shared" si="278"/>
        <v>film &amp; video</v>
      </c>
      <c r="R3008" t="str">
        <f t="shared" si="279"/>
        <v>television</v>
      </c>
      <c r="S3008" s="12">
        <f t="shared" si="280"/>
        <v>41957.756840277783</v>
      </c>
      <c r="T3008" s="12">
        <f t="shared" si="281"/>
        <v>41987.756840277783</v>
      </c>
    </row>
    <row r="3009" spans="1:20" ht="48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8264</v>
      </c>
      <c r="O3009" s="8">
        <f t="shared" si="276"/>
        <v>1.19756</v>
      </c>
      <c r="P3009" s="6">
        <f t="shared" si="277"/>
        <v>550</v>
      </c>
      <c r="Q3009" t="str">
        <f t="shared" si="278"/>
        <v>film &amp; video</v>
      </c>
      <c r="R3009" t="str">
        <f t="shared" si="279"/>
        <v>television</v>
      </c>
      <c r="S3009" s="12">
        <f t="shared" si="280"/>
        <v>42098.216238425928</v>
      </c>
      <c r="T3009" s="12">
        <f t="shared" si="281"/>
        <v>42119.216238425928</v>
      </c>
    </row>
    <row r="3010" spans="1:20" ht="96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8264</v>
      </c>
      <c r="O3010" s="8">
        <f t="shared" si="276"/>
        <v>1.58</v>
      </c>
      <c r="P3010" s="6">
        <f t="shared" si="277"/>
        <v>1530.5</v>
      </c>
      <c r="Q3010" t="str">
        <f t="shared" si="278"/>
        <v>film &amp; video</v>
      </c>
      <c r="R3010" t="str">
        <f t="shared" si="279"/>
        <v>television</v>
      </c>
      <c r="S3010" s="12">
        <f t="shared" si="280"/>
        <v>42360.212025462963</v>
      </c>
      <c r="T3010" s="12">
        <f t="shared" si="281"/>
        <v>42390.212025462963</v>
      </c>
    </row>
    <row r="3011" spans="1:20" ht="112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8264</v>
      </c>
      <c r="O3011" s="8">
        <f t="shared" ref="O3011:O3074" si="282">E3013/D3013</f>
        <v>1.2366666666666666</v>
      </c>
      <c r="P3011" s="6">
        <f t="shared" ref="P3011:P3074" si="283">AVERAGE(E3011, L3011)</f>
        <v>15033.5</v>
      </c>
      <c r="Q3011" t="str">
        <f t="shared" ref="Q3011:Q3074" si="284">LEFT(N3011, SEARCH("/",N3011,1)-1)</f>
        <v>film &amp; video</v>
      </c>
      <c r="R3011" t="str">
        <f t="shared" ref="R3011:R3074" si="285">RIGHT(N3011,LEN(N3011)-FIND("/",N3011))</f>
        <v>television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112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8264</v>
      </c>
      <c r="O3012" s="8">
        <f t="shared" si="282"/>
        <v>1.1712499999999999</v>
      </c>
      <c r="P3012" s="6">
        <f t="shared" si="283"/>
        <v>1192.5</v>
      </c>
      <c r="Q3012" t="str">
        <f t="shared" si="284"/>
        <v>film &amp; video</v>
      </c>
      <c r="R3012" t="str">
        <f t="shared" si="285"/>
        <v>television</v>
      </c>
      <c r="S3012" s="12">
        <f t="shared" si="286"/>
        <v>41996.832395833335</v>
      </c>
      <c r="T3012" s="12">
        <f t="shared" si="287"/>
        <v>42056.832395833335</v>
      </c>
    </row>
    <row r="3013" spans="1:20" ht="96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8264</v>
      </c>
      <c r="O3013" s="8">
        <f t="shared" si="282"/>
        <v>1.5696000000000001</v>
      </c>
      <c r="P3013" s="6">
        <f t="shared" si="283"/>
        <v>198</v>
      </c>
      <c r="Q3013" t="str">
        <f t="shared" si="284"/>
        <v>film &amp; video</v>
      </c>
      <c r="R3013" t="str">
        <f t="shared" si="285"/>
        <v>television</v>
      </c>
      <c r="S3013" s="12">
        <f t="shared" si="286"/>
        <v>42334.468935185185</v>
      </c>
      <c r="T3013" s="12">
        <f t="shared" si="287"/>
        <v>42361.957638888889</v>
      </c>
    </row>
    <row r="3014" spans="1:20" ht="96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8264</v>
      </c>
      <c r="O3014" s="8">
        <f t="shared" si="282"/>
        <v>1.13104</v>
      </c>
      <c r="P3014" s="6">
        <f t="shared" si="283"/>
        <v>2370</v>
      </c>
      <c r="Q3014" t="str">
        <f t="shared" si="284"/>
        <v>film &amp; video</v>
      </c>
      <c r="R3014" t="str">
        <f t="shared" si="285"/>
        <v>television</v>
      </c>
      <c r="S3014" s="12">
        <f t="shared" si="286"/>
        <v>42024.702893518523</v>
      </c>
      <c r="T3014" s="12">
        <f t="shared" si="287"/>
        <v>42045.702893518523</v>
      </c>
    </row>
    <row r="3015" spans="1:20" ht="96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8264</v>
      </c>
      <c r="O3015" s="8">
        <f t="shared" si="282"/>
        <v>1.0317647058823529</v>
      </c>
      <c r="P3015" s="6">
        <f t="shared" si="283"/>
        <v>7901.5</v>
      </c>
      <c r="Q3015" t="str">
        <f t="shared" si="284"/>
        <v>film &amp; video</v>
      </c>
      <c r="R3015" t="str">
        <f t="shared" si="285"/>
        <v>television</v>
      </c>
      <c r="S3015" s="12">
        <f t="shared" si="286"/>
        <v>42146.836215277777</v>
      </c>
      <c r="T3015" s="12">
        <f t="shared" si="287"/>
        <v>42176.836215277777</v>
      </c>
    </row>
    <row r="3016" spans="1:20" ht="112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8264</v>
      </c>
      <c r="O3016" s="8">
        <f t="shared" si="282"/>
        <v>1.0261176470588236</v>
      </c>
      <c r="P3016" s="6">
        <f t="shared" si="283"/>
        <v>14416.5</v>
      </c>
      <c r="Q3016" t="str">
        <f t="shared" si="284"/>
        <v>film &amp; video</v>
      </c>
      <c r="R3016" t="str">
        <f t="shared" si="285"/>
        <v>television</v>
      </c>
      <c r="S3016" s="12">
        <f t="shared" si="286"/>
        <v>41920.123611111114</v>
      </c>
      <c r="T3016" s="12">
        <f t="shared" si="287"/>
        <v>41948.208333333336</v>
      </c>
    </row>
    <row r="3017" spans="1:20" ht="80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8264</v>
      </c>
      <c r="O3017" s="8">
        <f t="shared" si="282"/>
        <v>1.0584090909090909</v>
      </c>
      <c r="P3017" s="6">
        <f t="shared" si="283"/>
        <v>1774</v>
      </c>
      <c r="Q3017" t="str">
        <f t="shared" si="284"/>
        <v>film &amp; video</v>
      </c>
      <c r="R3017" t="str">
        <f t="shared" si="285"/>
        <v>television</v>
      </c>
      <c r="S3017" s="12">
        <f t="shared" si="286"/>
        <v>41785.72729166667</v>
      </c>
      <c r="T3017" s="12">
        <f t="shared" si="287"/>
        <v>41801.166666666664</v>
      </c>
    </row>
    <row r="3018" spans="1:20" ht="112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8264</v>
      </c>
      <c r="O3018" s="8">
        <f t="shared" si="282"/>
        <v>1.0071428571428571</v>
      </c>
      <c r="P3018" s="6">
        <f t="shared" si="283"/>
        <v>4379</v>
      </c>
      <c r="Q3018" t="str">
        <f t="shared" si="284"/>
        <v>film &amp; video</v>
      </c>
      <c r="R3018" t="str">
        <f t="shared" si="285"/>
        <v>television</v>
      </c>
      <c r="S3018" s="12">
        <f t="shared" si="286"/>
        <v>41778.548055555555</v>
      </c>
      <c r="T3018" s="12">
        <f t="shared" si="287"/>
        <v>41838.548055555555</v>
      </c>
    </row>
    <row r="3019" spans="1:20" ht="96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8264</v>
      </c>
      <c r="O3019" s="8">
        <f t="shared" si="282"/>
        <v>1.2123333333333333</v>
      </c>
      <c r="P3019" s="6">
        <f t="shared" si="283"/>
        <v>11722</v>
      </c>
      <c r="Q3019" t="str">
        <f t="shared" si="284"/>
        <v>film &amp; video</v>
      </c>
      <c r="R3019" t="str">
        <f t="shared" si="285"/>
        <v>television</v>
      </c>
      <c r="S3019" s="12">
        <f t="shared" si="286"/>
        <v>41841.850034722222</v>
      </c>
      <c r="T3019" s="12">
        <f t="shared" si="287"/>
        <v>41871.850034722222</v>
      </c>
    </row>
    <row r="3020" spans="1:20" ht="112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8264</v>
      </c>
      <c r="O3020" s="8">
        <f t="shared" si="282"/>
        <v>1.0057142857142858</v>
      </c>
      <c r="P3020" s="6">
        <f t="shared" si="283"/>
        <v>2135.5</v>
      </c>
      <c r="Q3020" t="str">
        <f t="shared" si="284"/>
        <v>film &amp; video</v>
      </c>
      <c r="R3020" t="str">
        <f t="shared" si="285"/>
        <v>television</v>
      </c>
      <c r="S3020" s="12">
        <f t="shared" si="286"/>
        <v>42163.29833333334</v>
      </c>
      <c r="T3020" s="12">
        <f t="shared" si="287"/>
        <v>42205.916666666672</v>
      </c>
    </row>
    <row r="3021" spans="1:20" ht="112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8264</v>
      </c>
      <c r="O3021" s="8">
        <f t="shared" si="282"/>
        <v>1.1602222222222223</v>
      </c>
      <c r="P3021" s="6">
        <f t="shared" si="283"/>
        <v>9205.5</v>
      </c>
      <c r="Q3021" t="str">
        <f t="shared" si="284"/>
        <v>film &amp; video</v>
      </c>
      <c r="R3021" t="str">
        <f t="shared" si="285"/>
        <v>television</v>
      </c>
      <c r="S3021" s="12">
        <f t="shared" si="286"/>
        <v>41758.833564814813</v>
      </c>
      <c r="T3021" s="12">
        <f t="shared" si="287"/>
        <v>41786.125</v>
      </c>
    </row>
    <row r="3022" spans="1:20" ht="112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8264</v>
      </c>
      <c r="O3022" s="8">
        <f t="shared" si="282"/>
        <v>1.0087999999999999</v>
      </c>
      <c r="P3022" s="6">
        <f t="shared" si="283"/>
        <v>3535</v>
      </c>
      <c r="Q3022" t="str">
        <f t="shared" si="284"/>
        <v>film &amp; video</v>
      </c>
      <c r="R3022" t="str">
        <f t="shared" si="285"/>
        <v>television</v>
      </c>
      <c r="S3022" s="12">
        <f t="shared" si="286"/>
        <v>42170.846446759257</v>
      </c>
      <c r="T3022" s="12">
        <f t="shared" si="287"/>
        <v>42230.846446759257</v>
      </c>
    </row>
    <row r="3023" spans="1:20" ht="112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8264</v>
      </c>
      <c r="O3023" s="8">
        <f t="shared" si="282"/>
        <v>1.03</v>
      </c>
      <c r="P3023" s="6">
        <f t="shared" si="283"/>
        <v>2662</v>
      </c>
      <c r="Q3023" t="str">
        <f t="shared" si="284"/>
        <v>film &amp; video</v>
      </c>
      <c r="R3023" t="str">
        <f t="shared" si="285"/>
        <v>television</v>
      </c>
      <c r="S3023" s="12">
        <f t="shared" si="286"/>
        <v>42660.618854166663</v>
      </c>
      <c r="T3023" s="12">
        <f t="shared" si="287"/>
        <v>42696.249305555553</v>
      </c>
    </row>
    <row r="3024" spans="1:20" ht="112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8264</v>
      </c>
      <c r="O3024" s="8">
        <f t="shared" si="282"/>
        <v>2.4641999999999999</v>
      </c>
      <c r="P3024" s="6">
        <f t="shared" si="283"/>
        <v>5075</v>
      </c>
      <c r="Q3024" t="str">
        <f t="shared" si="284"/>
        <v>film &amp; video</v>
      </c>
      <c r="R3024" t="str">
        <f t="shared" si="285"/>
        <v>television</v>
      </c>
      <c r="S3024" s="12">
        <f t="shared" si="286"/>
        <v>42564.95380787037</v>
      </c>
      <c r="T3024" s="12">
        <f t="shared" si="287"/>
        <v>42609.95380787037</v>
      </c>
    </row>
    <row r="3025" spans="1:20" ht="112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8264</v>
      </c>
      <c r="O3025" s="8">
        <f t="shared" si="282"/>
        <v>3.0219999999999998</v>
      </c>
      <c r="P3025" s="6">
        <f t="shared" si="283"/>
        <v>363.5</v>
      </c>
      <c r="Q3025" t="str">
        <f t="shared" si="284"/>
        <v>film &amp; video</v>
      </c>
      <c r="R3025" t="str">
        <f t="shared" si="285"/>
        <v>television</v>
      </c>
      <c r="S3025" s="12">
        <f t="shared" si="286"/>
        <v>42121.675763888896</v>
      </c>
      <c r="T3025" s="12">
        <f t="shared" si="287"/>
        <v>42166.675763888896</v>
      </c>
    </row>
    <row r="3026" spans="1:20" ht="12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8264</v>
      </c>
      <c r="O3026" s="8">
        <f t="shared" si="282"/>
        <v>1.4333333333333333</v>
      </c>
      <c r="P3026" s="6">
        <f t="shared" si="283"/>
        <v>6251.5</v>
      </c>
      <c r="Q3026" t="str">
        <f t="shared" si="284"/>
        <v>film &amp; video</v>
      </c>
      <c r="R3026" t="str">
        <f t="shared" si="285"/>
        <v>television</v>
      </c>
      <c r="S3026" s="12">
        <f t="shared" si="286"/>
        <v>41158.993923611109</v>
      </c>
      <c r="T3026" s="12">
        <f t="shared" si="287"/>
        <v>41188.993923611109</v>
      </c>
    </row>
    <row r="3027" spans="1:20" ht="96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8264</v>
      </c>
      <c r="O3027" s="8">
        <f t="shared" si="282"/>
        <v>1.3144</v>
      </c>
      <c r="P3027" s="6">
        <f t="shared" si="283"/>
        <v>3850</v>
      </c>
      <c r="Q3027" t="str">
        <f t="shared" si="284"/>
        <v>film &amp; video</v>
      </c>
      <c r="R3027" t="str">
        <f t="shared" si="285"/>
        <v>television</v>
      </c>
      <c r="S3027" s="12">
        <f t="shared" si="286"/>
        <v>41761.509409722225</v>
      </c>
      <c r="T3027" s="12">
        <f t="shared" si="287"/>
        <v>41789.666666666664</v>
      </c>
    </row>
    <row r="3028" spans="1:20" ht="112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8264</v>
      </c>
      <c r="O3028" s="8">
        <f t="shared" si="282"/>
        <v>1.6801999999999999</v>
      </c>
      <c r="P3028" s="6">
        <f t="shared" si="283"/>
        <v>657.5</v>
      </c>
      <c r="Q3028" t="str">
        <f t="shared" si="284"/>
        <v>film &amp; video</v>
      </c>
      <c r="R3028" t="str">
        <f t="shared" si="285"/>
        <v>television</v>
      </c>
      <c r="S3028" s="12">
        <f t="shared" si="286"/>
        <v>42783.459398148145</v>
      </c>
      <c r="T3028" s="12">
        <f t="shared" si="287"/>
        <v>42797.459398148145</v>
      </c>
    </row>
    <row r="3029" spans="1:20" ht="8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8264</v>
      </c>
      <c r="O3029" s="8">
        <f t="shared" si="282"/>
        <v>1.0967666666666667</v>
      </c>
      <c r="P3029" s="6">
        <f t="shared" si="283"/>
        <v>26448</v>
      </c>
      <c r="Q3029" t="str">
        <f t="shared" si="284"/>
        <v>film &amp; video</v>
      </c>
      <c r="R3029" t="str">
        <f t="shared" si="285"/>
        <v>television</v>
      </c>
      <c r="S3029" s="12">
        <f t="shared" si="286"/>
        <v>42053.704293981486</v>
      </c>
      <c r="T3029" s="12">
        <f t="shared" si="287"/>
        <v>42083.662627314814</v>
      </c>
    </row>
    <row r="3030" spans="1:20" ht="64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8264</v>
      </c>
      <c r="O3030" s="8">
        <f t="shared" si="282"/>
        <v>1.0668571428571429</v>
      </c>
      <c r="P3030" s="6">
        <f t="shared" si="283"/>
        <v>4250</v>
      </c>
      <c r="Q3030" t="str">
        <f t="shared" si="284"/>
        <v>film &amp; video</v>
      </c>
      <c r="R3030" t="str">
        <f t="shared" si="285"/>
        <v>television</v>
      </c>
      <c r="S3030" s="12">
        <f t="shared" si="286"/>
        <v>42567.264178240745</v>
      </c>
      <c r="T3030" s="12">
        <f t="shared" si="287"/>
        <v>42597.264178240745</v>
      </c>
    </row>
    <row r="3031" spans="1:20" ht="112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8264</v>
      </c>
      <c r="O3031" s="8">
        <f t="shared" si="282"/>
        <v>1</v>
      </c>
      <c r="P3031" s="6">
        <f t="shared" si="283"/>
        <v>16625.5</v>
      </c>
      <c r="Q3031" t="str">
        <f t="shared" si="284"/>
        <v>film &amp; video</v>
      </c>
      <c r="R3031" t="str">
        <f t="shared" si="285"/>
        <v>television</v>
      </c>
      <c r="S3031" s="12">
        <f t="shared" si="286"/>
        <v>41932.708877314813</v>
      </c>
      <c r="T3031" s="12">
        <f t="shared" si="287"/>
        <v>41961.190972222219</v>
      </c>
    </row>
    <row r="3032" spans="1:20" ht="112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8264</v>
      </c>
      <c r="O3032" s="8">
        <f t="shared" si="282"/>
        <v>1.272</v>
      </c>
      <c r="P3032" s="6">
        <f t="shared" si="283"/>
        <v>954</v>
      </c>
      <c r="Q3032" t="str">
        <f t="shared" si="284"/>
        <v>film &amp; video</v>
      </c>
      <c r="R3032" t="str">
        <f t="shared" si="285"/>
        <v>television</v>
      </c>
      <c r="S3032" s="12">
        <f t="shared" si="286"/>
        <v>42233.747349537036</v>
      </c>
      <c r="T3032" s="12">
        <f t="shared" si="287"/>
        <v>42263.747349537036</v>
      </c>
    </row>
    <row r="3033" spans="1:20" ht="128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8264</v>
      </c>
      <c r="O3033" s="8">
        <f t="shared" si="282"/>
        <v>1.4653333333333334</v>
      </c>
      <c r="P3033" s="6">
        <f t="shared" si="283"/>
        <v>764.5</v>
      </c>
      <c r="Q3033" t="str">
        <f t="shared" si="284"/>
        <v>film &amp; video</v>
      </c>
      <c r="R3033" t="str">
        <f t="shared" si="285"/>
        <v>television</v>
      </c>
      <c r="S3033" s="12">
        <f t="shared" si="286"/>
        <v>42597.882488425923</v>
      </c>
      <c r="T3033" s="12">
        <f t="shared" si="287"/>
        <v>42657.882488425923</v>
      </c>
    </row>
    <row r="3034" spans="1:20" ht="96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8264</v>
      </c>
      <c r="O3034" s="8">
        <f t="shared" si="282"/>
        <v>1.1253599999999999</v>
      </c>
      <c r="P3034" s="6">
        <f t="shared" si="283"/>
        <v>648.5</v>
      </c>
      <c r="Q3034" t="str">
        <f t="shared" si="284"/>
        <v>film &amp; video</v>
      </c>
      <c r="R3034" t="str">
        <f t="shared" si="285"/>
        <v>television</v>
      </c>
      <c r="S3034" s="12">
        <f t="shared" si="286"/>
        <v>42228.044664351852</v>
      </c>
      <c r="T3034" s="12">
        <f t="shared" si="287"/>
        <v>42258.044664351852</v>
      </c>
    </row>
    <row r="3035" spans="1:20" ht="80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8264</v>
      </c>
      <c r="O3035" s="8">
        <f t="shared" si="282"/>
        <v>1.0878684000000001</v>
      </c>
      <c r="P3035" s="6">
        <f t="shared" si="283"/>
        <v>2209.5</v>
      </c>
      <c r="Q3035" t="str">
        <f t="shared" si="284"/>
        <v>film &amp; video</v>
      </c>
      <c r="R3035" t="str">
        <f t="shared" si="285"/>
        <v>television</v>
      </c>
      <c r="S3035" s="12">
        <f t="shared" si="286"/>
        <v>42570.110243055555</v>
      </c>
      <c r="T3035" s="12">
        <f t="shared" si="287"/>
        <v>42600.110243055555</v>
      </c>
    </row>
    <row r="3036" spans="1:20" ht="128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8264</v>
      </c>
      <c r="O3036" s="8">
        <f t="shared" si="282"/>
        <v>1.26732</v>
      </c>
      <c r="P3036" s="6">
        <f t="shared" si="283"/>
        <v>56898</v>
      </c>
      <c r="Q3036" t="str">
        <f t="shared" si="284"/>
        <v>film &amp; video</v>
      </c>
      <c r="R3036" t="str">
        <f t="shared" si="285"/>
        <v>television</v>
      </c>
      <c r="S3036" s="12">
        <f t="shared" si="286"/>
        <v>42644.535358796296</v>
      </c>
      <c r="T3036" s="12">
        <f t="shared" si="287"/>
        <v>42675.165972222225</v>
      </c>
    </row>
    <row r="3037" spans="1:20" ht="8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8264</v>
      </c>
      <c r="O3037" s="8">
        <f t="shared" si="282"/>
        <v>2.1320000000000001</v>
      </c>
      <c r="P3037" s="6">
        <f t="shared" si="283"/>
        <v>13751.855</v>
      </c>
      <c r="Q3037" t="str">
        <f t="shared" si="284"/>
        <v>film &amp; video</v>
      </c>
      <c r="R3037" t="str">
        <f t="shared" si="285"/>
        <v>television</v>
      </c>
      <c r="S3037" s="12">
        <f t="shared" si="286"/>
        <v>41368.560289351852</v>
      </c>
      <c r="T3037" s="12">
        <f t="shared" si="287"/>
        <v>41398.560289351852</v>
      </c>
    </row>
    <row r="3038" spans="1:20" ht="112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8264</v>
      </c>
      <c r="O3038" s="8">
        <f t="shared" si="282"/>
        <v>1.0049999999999999</v>
      </c>
      <c r="P3038" s="6">
        <f t="shared" si="283"/>
        <v>16006</v>
      </c>
      <c r="Q3038" t="str">
        <f t="shared" si="284"/>
        <v>film &amp; video</v>
      </c>
      <c r="R3038" t="str">
        <f t="shared" si="285"/>
        <v>television</v>
      </c>
      <c r="S3038" s="12">
        <f t="shared" si="286"/>
        <v>41466.785231481481</v>
      </c>
      <c r="T3038" s="12">
        <f t="shared" si="287"/>
        <v>41502.499305555553</v>
      </c>
    </row>
    <row r="3039" spans="1:20" ht="14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8264</v>
      </c>
      <c r="O3039" s="8">
        <f t="shared" si="282"/>
        <v>1.0871389999999999</v>
      </c>
      <c r="P3039" s="6">
        <f t="shared" si="283"/>
        <v>549</v>
      </c>
      <c r="Q3039" t="str">
        <f t="shared" si="284"/>
        <v>film &amp; video</v>
      </c>
      <c r="R3039" t="str">
        <f t="shared" si="285"/>
        <v>television</v>
      </c>
      <c r="S3039" s="12">
        <f t="shared" si="286"/>
        <v>40378.893206018518</v>
      </c>
      <c r="T3039" s="12">
        <f t="shared" si="287"/>
        <v>40453.207638888889</v>
      </c>
    </row>
    <row r="3040" spans="1:20" ht="96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8264</v>
      </c>
      <c r="O3040" s="8">
        <f t="shared" si="282"/>
        <v>1.075</v>
      </c>
      <c r="P3040" s="6">
        <f t="shared" si="283"/>
        <v>516</v>
      </c>
      <c r="Q3040" t="str">
        <f t="shared" si="284"/>
        <v>film &amp; video</v>
      </c>
      <c r="R3040" t="str">
        <f t="shared" si="285"/>
        <v>television</v>
      </c>
      <c r="S3040" s="12">
        <f t="shared" si="286"/>
        <v>42373.252280092594</v>
      </c>
      <c r="T3040" s="12">
        <f t="shared" si="287"/>
        <v>42433.252280092594</v>
      </c>
    </row>
    <row r="3041" spans="1:20" ht="96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8264</v>
      </c>
      <c r="O3041" s="8">
        <f t="shared" si="282"/>
        <v>1.1048192771084338</v>
      </c>
      <c r="P3041" s="6">
        <f t="shared" si="283"/>
        <v>10989.39</v>
      </c>
      <c r="Q3041" t="str">
        <f t="shared" si="284"/>
        <v>film &amp; video</v>
      </c>
      <c r="R3041" t="str">
        <f t="shared" si="285"/>
        <v>television</v>
      </c>
      <c r="S3041" s="12">
        <f t="shared" si="286"/>
        <v>41610.794421296298</v>
      </c>
      <c r="T3041" s="12">
        <f t="shared" si="287"/>
        <v>41637.332638888889</v>
      </c>
    </row>
    <row r="3042" spans="1:20" ht="96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8264</v>
      </c>
      <c r="O3042" s="8">
        <f t="shared" si="282"/>
        <v>1.28</v>
      </c>
      <c r="P3042" s="6">
        <f t="shared" si="283"/>
        <v>1633.5</v>
      </c>
      <c r="Q3042" t="str">
        <f t="shared" si="284"/>
        <v>film &amp; video</v>
      </c>
      <c r="R3042" t="str">
        <f t="shared" si="285"/>
        <v>television</v>
      </c>
      <c r="S3042" s="12">
        <f t="shared" si="286"/>
        <v>42177.791909722218</v>
      </c>
      <c r="T3042" s="12">
        <f t="shared" si="287"/>
        <v>42181.958333333328</v>
      </c>
    </row>
    <row r="3043" spans="1:20" ht="64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8264</v>
      </c>
      <c r="O3043" s="8">
        <f t="shared" si="282"/>
        <v>1.1000666666666667</v>
      </c>
      <c r="P3043" s="6">
        <f t="shared" si="283"/>
        <v>4632.5</v>
      </c>
      <c r="Q3043" t="str">
        <f t="shared" si="284"/>
        <v>film &amp; video</v>
      </c>
      <c r="R3043" t="str">
        <f t="shared" si="285"/>
        <v>television</v>
      </c>
      <c r="S3043" s="12">
        <f t="shared" si="286"/>
        <v>42359.868611111116</v>
      </c>
      <c r="T3043" s="12">
        <f t="shared" si="287"/>
        <v>42389.868611111116</v>
      </c>
    </row>
    <row r="3044" spans="1:20" ht="112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8264</v>
      </c>
      <c r="O3044" s="8">
        <f t="shared" si="282"/>
        <v>1.0934166666666667</v>
      </c>
      <c r="P3044" s="6">
        <f t="shared" si="283"/>
        <v>978.5</v>
      </c>
      <c r="Q3044" t="str">
        <f t="shared" si="284"/>
        <v>film &amp; video</v>
      </c>
      <c r="R3044" t="str">
        <f t="shared" si="285"/>
        <v>television</v>
      </c>
      <c r="S3044" s="12">
        <f t="shared" si="286"/>
        <v>42253.688043981485</v>
      </c>
      <c r="T3044" s="12">
        <f t="shared" si="287"/>
        <v>42283.688043981485</v>
      </c>
    </row>
    <row r="3045" spans="1:20" ht="96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8264</v>
      </c>
      <c r="O3045" s="8">
        <f t="shared" si="282"/>
        <v>1.3270650000000002</v>
      </c>
      <c r="P3045" s="6">
        <f t="shared" si="283"/>
        <v>8314.5</v>
      </c>
      <c r="Q3045" t="str">
        <f t="shared" si="284"/>
        <v>film &amp; video</v>
      </c>
      <c r="R3045" t="str">
        <f t="shared" si="285"/>
        <v>television</v>
      </c>
      <c r="S3045" s="12">
        <f t="shared" si="286"/>
        <v>42083.070590277777</v>
      </c>
      <c r="T3045" s="12">
        <f t="shared" si="287"/>
        <v>42110.118055555555</v>
      </c>
    </row>
    <row r="3046" spans="1:20" ht="96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8264</v>
      </c>
      <c r="O3046" s="8">
        <f t="shared" si="282"/>
        <v>1.9084810126582279</v>
      </c>
      <c r="P3046" s="6">
        <f t="shared" si="283"/>
        <v>6638.5</v>
      </c>
      <c r="Q3046" t="str">
        <f t="shared" si="284"/>
        <v>film &amp; video</v>
      </c>
      <c r="R3046" t="str">
        <f t="shared" si="285"/>
        <v>television</v>
      </c>
      <c r="S3046" s="12">
        <f t="shared" si="286"/>
        <v>42387.7268287037</v>
      </c>
      <c r="T3046" s="12">
        <f t="shared" si="287"/>
        <v>42402.7268287037</v>
      </c>
    </row>
    <row r="3047" spans="1:20" ht="112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8264</v>
      </c>
      <c r="O3047" s="8">
        <f t="shared" si="282"/>
        <v>1.49</v>
      </c>
      <c r="P3047" s="6">
        <f t="shared" si="283"/>
        <v>2686.13</v>
      </c>
      <c r="Q3047" t="str">
        <f t="shared" si="284"/>
        <v>film &amp; video</v>
      </c>
      <c r="R3047" t="str">
        <f t="shared" si="285"/>
        <v>television</v>
      </c>
      <c r="S3047" s="12">
        <f t="shared" si="286"/>
        <v>41843.155729166669</v>
      </c>
      <c r="T3047" s="12">
        <f t="shared" si="287"/>
        <v>41873.155729166669</v>
      </c>
    </row>
    <row r="3048" spans="1:20" ht="112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8264</v>
      </c>
      <c r="O3048" s="8">
        <f t="shared" si="282"/>
        <v>1.6639999999999999</v>
      </c>
      <c r="P3048" s="6">
        <f t="shared" si="283"/>
        <v>7567.5</v>
      </c>
      <c r="Q3048" t="str">
        <f t="shared" si="284"/>
        <v>film &amp; video</v>
      </c>
      <c r="R3048" t="str">
        <f t="shared" si="285"/>
        <v>television</v>
      </c>
      <c r="S3048" s="12">
        <f t="shared" si="286"/>
        <v>41862.803078703706</v>
      </c>
      <c r="T3048" s="12">
        <f t="shared" si="287"/>
        <v>41892.202777777777</v>
      </c>
    </row>
    <row r="3049" spans="1:20" ht="96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8264</v>
      </c>
      <c r="O3049" s="8">
        <f t="shared" si="282"/>
        <v>1.0666666666666667</v>
      </c>
      <c r="P3049" s="6">
        <f t="shared" si="283"/>
        <v>382.5</v>
      </c>
      <c r="Q3049" t="str">
        <f t="shared" si="284"/>
        <v>film &amp; video</v>
      </c>
      <c r="R3049" t="str">
        <f t="shared" si="285"/>
        <v>television</v>
      </c>
      <c r="S3049" s="12">
        <f t="shared" si="286"/>
        <v>42443.989050925928</v>
      </c>
      <c r="T3049" s="12">
        <f t="shared" si="287"/>
        <v>42487.552777777775</v>
      </c>
    </row>
    <row r="3050" spans="1:20" ht="112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8264</v>
      </c>
      <c r="O3050" s="8">
        <f t="shared" si="282"/>
        <v>1.06</v>
      </c>
      <c r="P3050" s="6">
        <f t="shared" si="283"/>
        <v>4183.5</v>
      </c>
      <c r="Q3050" t="str">
        <f t="shared" si="284"/>
        <v>film &amp; video</v>
      </c>
      <c r="R3050" t="str">
        <f t="shared" si="285"/>
        <v>television</v>
      </c>
      <c r="S3050" s="12">
        <f t="shared" si="286"/>
        <v>41975.901180555549</v>
      </c>
      <c r="T3050" s="12">
        <f t="shared" si="287"/>
        <v>42004.890277777777</v>
      </c>
    </row>
    <row r="3051" spans="1:20" ht="12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8264</v>
      </c>
      <c r="O3051" s="8">
        <f t="shared" si="282"/>
        <v>0.23628571428571429</v>
      </c>
      <c r="P3051" s="6">
        <f t="shared" si="283"/>
        <v>2027</v>
      </c>
      <c r="Q3051" t="str">
        <f t="shared" si="284"/>
        <v>film &amp; video</v>
      </c>
      <c r="R3051" t="str">
        <f t="shared" si="285"/>
        <v>television</v>
      </c>
      <c r="S3051" s="12">
        <f t="shared" si="286"/>
        <v>42139.014525462961</v>
      </c>
      <c r="T3051" s="12">
        <f t="shared" si="287"/>
        <v>42169.014525462961</v>
      </c>
    </row>
    <row r="3052" spans="1:20" ht="96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8264</v>
      </c>
      <c r="O3052" s="8">
        <f t="shared" si="282"/>
        <v>1.5E-3</v>
      </c>
      <c r="P3052" s="6">
        <f t="shared" si="283"/>
        <v>322.5</v>
      </c>
      <c r="Q3052" t="str">
        <f t="shared" si="284"/>
        <v>film &amp; video</v>
      </c>
      <c r="R3052" t="str">
        <f t="shared" si="285"/>
        <v>television</v>
      </c>
      <c r="S3052" s="12">
        <f t="shared" si="286"/>
        <v>42465.16851851852</v>
      </c>
      <c r="T3052" s="12">
        <f t="shared" si="287"/>
        <v>42495.16851851852</v>
      </c>
    </row>
    <row r="3053" spans="1:20" ht="112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8264</v>
      </c>
      <c r="O3053" s="8">
        <f t="shared" si="282"/>
        <v>4.0000000000000001E-3</v>
      </c>
      <c r="P3053" s="6">
        <f t="shared" si="283"/>
        <v>431</v>
      </c>
      <c r="Q3053" t="str">
        <f t="shared" si="284"/>
        <v>film &amp; video</v>
      </c>
      <c r="R3053" t="str">
        <f t="shared" si="285"/>
        <v>television</v>
      </c>
      <c r="S3053" s="12">
        <f t="shared" si="286"/>
        <v>42744.416030092587</v>
      </c>
      <c r="T3053" s="12">
        <f t="shared" si="287"/>
        <v>42774.416030092587</v>
      </c>
    </row>
    <row r="3054" spans="1:20" ht="96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8264</v>
      </c>
      <c r="O3054" s="8">
        <f t="shared" si="282"/>
        <v>0</v>
      </c>
      <c r="P3054" s="6">
        <f t="shared" si="283"/>
        <v>38.5</v>
      </c>
      <c r="Q3054" t="str">
        <f t="shared" si="284"/>
        <v>film &amp; video</v>
      </c>
      <c r="R3054" t="str">
        <f t="shared" si="285"/>
        <v>television</v>
      </c>
      <c r="S3054" s="12">
        <f t="shared" si="286"/>
        <v>42122.670069444444</v>
      </c>
      <c r="T3054" s="12">
        <f t="shared" si="287"/>
        <v>42152.665972222225</v>
      </c>
    </row>
    <row r="3055" spans="1:20" ht="112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8264</v>
      </c>
      <c r="O3055" s="8">
        <f t="shared" si="282"/>
        <v>5.0000000000000002E-5</v>
      </c>
      <c r="P3055" s="6">
        <f t="shared" si="283"/>
        <v>21.5</v>
      </c>
      <c r="Q3055" t="str">
        <f t="shared" si="284"/>
        <v>film &amp; video</v>
      </c>
      <c r="R3055" t="str">
        <f t="shared" si="285"/>
        <v>television</v>
      </c>
      <c r="S3055" s="12">
        <f t="shared" si="286"/>
        <v>41862.761724537035</v>
      </c>
      <c r="T3055" s="12">
        <f t="shared" si="287"/>
        <v>41914.165972222225</v>
      </c>
    </row>
    <row r="3056" spans="1:20" ht="112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8264</v>
      </c>
      <c r="O3056" s="8">
        <f t="shared" si="282"/>
        <v>0</v>
      </c>
      <c r="P3056" s="6">
        <f t="shared" si="283"/>
        <v>0</v>
      </c>
      <c r="Q3056" t="str">
        <f t="shared" si="284"/>
        <v>film &amp; video</v>
      </c>
      <c r="R3056" t="str">
        <f t="shared" si="285"/>
        <v>television</v>
      </c>
      <c r="S3056" s="12">
        <f t="shared" si="286"/>
        <v>42027.832800925928</v>
      </c>
      <c r="T3056" s="12">
        <f t="shared" si="287"/>
        <v>42065.044444444444</v>
      </c>
    </row>
    <row r="3057" spans="1:20" ht="96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8264</v>
      </c>
      <c r="O3057" s="8">
        <f t="shared" si="282"/>
        <v>0</v>
      </c>
      <c r="P3057" s="6">
        <f t="shared" si="283"/>
        <v>1</v>
      </c>
      <c r="Q3057" t="str">
        <f t="shared" si="284"/>
        <v>film &amp; video</v>
      </c>
      <c r="R3057" t="str">
        <f t="shared" si="285"/>
        <v>television</v>
      </c>
      <c r="S3057" s="12">
        <f t="shared" si="286"/>
        <v>41953.95821759259</v>
      </c>
      <c r="T3057" s="12">
        <f t="shared" si="287"/>
        <v>42013.95821759259</v>
      </c>
    </row>
    <row r="3058" spans="1:20" ht="112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8264</v>
      </c>
      <c r="O3058" s="8">
        <f t="shared" si="282"/>
        <v>1.6666666666666666E-4</v>
      </c>
      <c r="P3058" s="6">
        <f t="shared" si="283"/>
        <v>0</v>
      </c>
      <c r="Q3058" t="str">
        <f t="shared" si="284"/>
        <v>film &amp; video</v>
      </c>
      <c r="R3058" t="str">
        <f t="shared" si="285"/>
        <v>television</v>
      </c>
      <c r="S3058" s="12">
        <f t="shared" si="286"/>
        <v>41851.636388888888</v>
      </c>
      <c r="T3058" s="12">
        <f t="shared" si="287"/>
        <v>41911.636388888888</v>
      </c>
    </row>
    <row r="3059" spans="1:20" ht="96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8264</v>
      </c>
      <c r="O3059" s="8">
        <f t="shared" si="282"/>
        <v>3.0066666666666665E-2</v>
      </c>
      <c r="P3059" s="6">
        <f t="shared" si="283"/>
        <v>0</v>
      </c>
      <c r="Q3059" t="str">
        <f t="shared" si="284"/>
        <v>film &amp; video</v>
      </c>
      <c r="R3059" t="str">
        <f t="shared" si="285"/>
        <v>television</v>
      </c>
      <c r="S3059" s="12">
        <f t="shared" si="286"/>
        <v>42433.650590277779</v>
      </c>
      <c r="T3059" s="12">
        <f t="shared" si="287"/>
        <v>42463.608923611115</v>
      </c>
    </row>
    <row r="3060" spans="1:20" ht="96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8264</v>
      </c>
      <c r="O3060" s="8">
        <f t="shared" si="282"/>
        <v>1.5227272727272728E-3</v>
      </c>
      <c r="P3060" s="6">
        <f t="shared" si="283"/>
        <v>3</v>
      </c>
      <c r="Q3060" t="str">
        <f t="shared" si="284"/>
        <v>film &amp; video</v>
      </c>
      <c r="R3060" t="str">
        <f t="shared" si="285"/>
        <v>television</v>
      </c>
      <c r="S3060" s="12">
        <f t="shared" si="286"/>
        <v>42460.374305555553</v>
      </c>
      <c r="T3060" s="12">
        <f t="shared" si="287"/>
        <v>42510.374305555553</v>
      </c>
    </row>
    <row r="3061" spans="1:20" ht="96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8264</v>
      </c>
      <c r="O3061" s="8">
        <f t="shared" si="282"/>
        <v>0</v>
      </c>
      <c r="P3061" s="6">
        <f t="shared" si="283"/>
        <v>231</v>
      </c>
      <c r="Q3061" t="str">
        <f t="shared" si="284"/>
        <v>film &amp; video</v>
      </c>
      <c r="R3061" t="str">
        <f t="shared" si="285"/>
        <v>television</v>
      </c>
      <c r="S3061" s="12">
        <f t="shared" si="286"/>
        <v>41829.935717592591</v>
      </c>
      <c r="T3061" s="12">
        <f t="shared" si="287"/>
        <v>41859.935717592591</v>
      </c>
    </row>
    <row r="3062" spans="1:20" ht="8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8264</v>
      </c>
      <c r="O3062" s="8">
        <f t="shared" si="282"/>
        <v>0.66839999999999999</v>
      </c>
      <c r="P3062" s="6">
        <f t="shared" si="283"/>
        <v>170.5</v>
      </c>
      <c r="Q3062" t="str">
        <f t="shared" si="284"/>
        <v>film &amp; video</v>
      </c>
      <c r="R3062" t="str">
        <f t="shared" si="285"/>
        <v>television</v>
      </c>
      <c r="S3062" s="12">
        <f t="shared" si="286"/>
        <v>42245.274699074071</v>
      </c>
      <c r="T3062" s="12">
        <f t="shared" si="287"/>
        <v>42275.274699074071</v>
      </c>
    </row>
    <row r="3063" spans="1:20" ht="48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8264</v>
      </c>
      <c r="O3063" s="8">
        <f t="shared" si="282"/>
        <v>0.19566666666666666</v>
      </c>
      <c r="P3063" s="6">
        <f t="shared" si="283"/>
        <v>0</v>
      </c>
      <c r="Q3063" t="str">
        <f t="shared" si="284"/>
        <v>film &amp; video</v>
      </c>
      <c r="R3063" t="str">
        <f t="shared" si="285"/>
        <v>television</v>
      </c>
      <c r="S3063" s="12">
        <f t="shared" si="286"/>
        <v>41834.784120370372</v>
      </c>
      <c r="T3063" s="12">
        <f t="shared" si="287"/>
        <v>41864.784120370372</v>
      </c>
    </row>
    <row r="3064" spans="1:20" ht="96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8264</v>
      </c>
      <c r="O3064" s="8">
        <f t="shared" si="282"/>
        <v>0.11294666666666667</v>
      </c>
      <c r="P3064" s="6">
        <f t="shared" si="283"/>
        <v>3375.5</v>
      </c>
      <c r="Q3064" t="str">
        <f t="shared" si="284"/>
        <v>film &amp; video</v>
      </c>
      <c r="R3064" t="str">
        <f t="shared" si="285"/>
        <v>television</v>
      </c>
      <c r="S3064" s="12">
        <f t="shared" si="286"/>
        <v>42248.535787037035</v>
      </c>
      <c r="T3064" s="12">
        <f t="shared" si="287"/>
        <v>42277.75</v>
      </c>
    </row>
    <row r="3065" spans="1:20" ht="8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8264</v>
      </c>
      <c r="O3065" s="8">
        <f t="shared" si="282"/>
        <v>4.0000000000000002E-4</v>
      </c>
      <c r="P3065" s="6">
        <f t="shared" si="283"/>
        <v>305</v>
      </c>
      <c r="Q3065" t="str">
        <f t="shared" si="284"/>
        <v>film &amp; video</v>
      </c>
      <c r="R3065" t="str">
        <f t="shared" si="285"/>
        <v>television</v>
      </c>
      <c r="S3065" s="12">
        <f t="shared" si="286"/>
        <v>42630.922893518517</v>
      </c>
      <c r="T3065" s="12">
        <f t="shared" si="287"/>
        <v>42665.922893518517</v>
      </c>
    </row>
    <row r="3066" spans="1:20" ht="64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8264</v>
      </c>
      <c r="O3066" s="8">
        <f t="shared" si="282"/>
        <v>0.11985714285714286</v>
      </c>
      <c r="P3066" s="6">
        <f t="shared" si="283"/>
        <v>4271.5</v>
      </c>
      <c r="Q3066" t="str">
        <f t="shared" si="284"/>
        <v>film &amp; video</v>
      </c>
      <c r="R3066" t="str">
        <f t="shared" si="285"/>
        <v>television</v>
      </c>
      <c r="S3066" s="12">
        <f t="shared" si="286"/>
        <v>42299.130162037036</v>
      </c>
      <c r="T3066" s="12">
        <f t="shared" si="287"/>
        <v>42330.290972222225</v>
      </c>
    </row>
    <row r="3067" spans="1:20" ht="96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8264</v>
      </c>
      <c r="O3067" s="8">
        <f t="shared" si="282"/>
        <v>2.5000000000000001E-2</v>
      </c>
      <c r="P3067" s="6">
        <f t="shared" si="283"/>
        <v>6</v>
      </c>
      <c r="Q3067" t="str">
        <f t="shared" si="284"/>
        <v>film &amp; video</v>
      </c>
      <c r="R3067" t="str">
        <f t="shared" si="285"/>
        <v>television</v>
      </c>
      <c r="S3067" s="12">
        <f t="shared" si="286"/>
        <v>41825.055231481485</v>
      </c>
      <c r="T3067" s="12">
        <f t="shared" si="287"/>
        <v>41850.055231481485</v>
      </c>
    </row>
    <row r="3068" spans="1:20" ht="96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8264</v>
      </c>
      <c r="O3068" s="8">
        <f t="shared" si="282"/>
        <v>6.9999999999999999E-4</v>
      </c>
      <c r="P3068" s="6">
        <f t="shared" si="283"/>
        <v>20982.5</v>
      </c>
      <c r="Q3068" t="str">
        <f t="shared" si="284"/>
        <v>film &amp; video</v>
      </c>
      <c r="R3068" t="str">
        <f t="shared" si="285"/>
        <v>television</v>
      </c>
      <c r="S3068" s="12">
        <f t="shared" si="286"/>
        <v>42531.228437500002</v>
      </c>
      <c r="T3068" s="12">
        <f t="shared" si="287"/>
        <v>42561.228437500002</v>
      </c>
    </row>
    <row r="3069" spans="1:20" ht="112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8264</v>
      </c>
      <c r="O3069" s="8">
        <f t="shared" si="282"/>
        <v>0.14099999999999999</v>
      </c>
      <c r="P3069" s="6">
        <f t="shared" si="283"/>
        <v>100.5</v>
      </c>
      <c r="Q3069" t="str">
        <f t="shared" si="284"/>
        <v>film &amp; video</v>
      </c>
      <c r="R3069" t="str">
        <f t="shared" si="285"/>
        <v>television</v>
      </c>
      <c r="S3069" s="12">
        <f t="shared" si="286"/>
        <v>42226.938414351855</v>
      </c>
      <c r="T3069" s="12">
        <f t="shared" si="287"/>
        <v>42256.938414351855</v>
      </c>
    </row>
    <row r="3070" spans="1:20" ht="112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8264</v>
      </c>
      <c r="O3070" s="8">
        <f t="shared" si="282"/>
        <v>3.3399999999999999E-2</v>
      </c>
      <c r="P3070" s="6">
        <f t="shared" si="283"/>
        <v>88.5</v>
      </c>
      <c r="Q3070" t="str">
        <f t="shared" si="284"/>
        <v>film &amp; video</v>
      </c>
      <c r="R3070" t="str">
        <f t="shared" si="285"/>
        <v>television</v>
      </c>
      <c r="S3070" s="12">
        <f t="shared" si="286"/>
        <v>42263.691574074073</v>
      </c>
      <c r="T3070" s="12">
        <f t="shared" si="287"/>
        <v>42293.691574074073</v>
      </c>
    </row>
    <row r="3071" spans="1:20" ht="112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8264</v>
      </c>
      <c r="O3071" s="8">
        <f t="shared" si="282"/>
        <v>0.59775</v>
      </c>
      <c r="P3071" s="6">
        <f t="shared" si="283"/>
        <v>74</v>
      </c>
      <c r="Q3071" t="str">
        <f t="shared" si="284"/>
        <v>film &amp; video</v>
      </c>
      <c r="R3071" t="str">
        <f t="shared" si="285"/>
        <v>television</v>
      </c>
      <c r="S3071" s="12">
        <f t="shared" si="286"/>
        <v>41957.833726851852</v>
      </c>
      <c r="T3071" s="12">
        <f t="shared" si="287"/>
        <v>41987.833726851852</v>
      </c>
    </row>
    <row r="3072" spans="1:20" ht="112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8264</v>
      </c>
      <c r="O3072" s="8">
        <f t="shared" si="282"/>
        <v>1.6666666666666666E-4</v>
      </c>
      <c r="P3072" s="6">
        <f t="shared" si="283"/>
        <v>175</v>
      </c>
      <c r="Q3072" t="str">
        <f t="shared" si="284"/>
        <v>film &amp; video</v>
      </c>
      <c r="R3072" t="str">
        <f t="shared" si="285"/>
        <v>television</v>
      </c>
      <c r="S3072" s="12">
        <f t="shared" si="286"/>
        <v>42690.733437499999</v>
      </c>
      <c r="T3072" s="12">
        <f t="shared" si="287"/>
        <v>42711.733437499999</v>
      </c>
    </row>
    <row r="3073" spans="1:20" ht="96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8264</v>
      </c>
      <c r="O3073" s="8">
        <f t="shared" si="282"/>
        <v>2.3035714285714285E-4</v>
      </c>
      <c r="P3073" s="6">
        <f t="shared" si="283"/>
        <v>3645</v>
      </c>
      <c r="Q3073" t="str">
        <f t="shared" si="284"/>
        <v>film &amp; video</v>
      </c>
      <c r="R3073" t="str">
        <f t="shared" si="285"/>
        <v>television</v>
      </c>
      <c r="S3073" s="12">
        <f t="shared" si="286"/>
        <v>42097.732418981483</v>
      </c>
      <c r="T3073" s="12">
        <f t="shared" si="287"/>
        <v>42115.249305555553</v>
      </c>
    </row>
    <row r="3074" spans="1:20" ht="112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8264</v>
      </c>
      <c r="O3074" s="8">
        <f t="shared" si="282"/>
        <v>8.8000000000000003E-4</v>
      </c>
      <c r="P3074" s="6">
        <f t="shared" si="283"/>
        <v>2</v>
      </c>
      <c r="Q3074" t="str">
        <f t="shared" si="284"/>
        <v>film &amp; video</v>
      </c>
      <c r="R3074" t="str">
        <f t="shared" si="285"/>
        <v>television</v>
      </c>
      <c r="S3074" s="12">
        <f t="shared" si="286"/>
        <v>42658.690532407403</v>
      </c>
      <c r="T3074" s="12">
        <f t="shared" si="287"/>
        <v>42673.073611111111</v>
      </c>
    </row>
    <row r="3075" spans="1:20" ht="96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8264</v>
      </c>
      <c r="O3075" s="8">
        <f t="shared" ref="O3075:O3138" si="288">E3077/D3077</f>
        <v>8.6400000000000005E-2</v>
      </c>
      <c r="P3075" s="6">
        <f t="shared" ref="P3075:P3138" si="289">AVERAGE(E3075, L3075)</f>
        <v>326</v>
      </c>
      <c r="Q3075" t="str">
        <f t="shared" ref="Q3075:Q3138" si="290">LEFT(N3075, SEARCH("/",N3075,1)-1)</f>
        <v>film &amp; video</v>
      </c>
      <c r="R3075" t="str">
        <f t="shared" ref="R3075:R3138" si="291">RIGHT(N3075,LEN(N3075)-FIND("/",N3075))</f>
        <v>television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14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8264</v>
      </c>
      <c r="O3076" s="8">
        <f t="shared" si="288"/>
        <v>0.15060000000000001</v>
      </c>
      <c r="P3076" s="6">
        <f t="shared" si="289"/>
        <v>12.5</v>
      </c>
      <c r="Q3076" t="str">
        <f t="shared" si="290"/>
        <v>film &amp; video</v>
      </c>
      <c r="R3076" t="str">
        <f t="shared" si="291"/>
        <v>television</v>
      </c>
      <c r="S3076" s="12">
        <f t="shared" si="292"/>
        <v>42409.571284722217</v>
      </c>
      <c r="T3076" s="12">
        <f t="shared" si="293"/>
        <v>42439.571284722217</v>
      </c>
    </row>
    <row r="3077" spans="1:20" ht="80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8264</v>
      </c>
      <c r="O3077" s="8">
        <f t="shared" si="288"/>
        <v>4.7727272727272731E-3</v>
      </c>
      <c r="P3077" s="6">
        <f t="shared" si="289"/>
        <v>658</v>
      </c>
      <c r="Q3077" t="str">
        <f t="shared" si="290"/>
        <v>film &amp; video</v>
      </c>
      <c r="R3077" t="str">
        <f t="shared" si="291"/>
        <v>television</v>
      </c>
      <c r="S3077" s="12">
        <f t="shared" si="292"/>
        <v>42551.102314814809</v>
      </c>
      <c r="T3077" s="12">
        <f t="shared" si="293"/>
        <v>42601.102314814809</v>
      </c>
    </row>
    <row r="3078" spans="1:20" ht="64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8264</v>
      </c>
      <c r="O3078" s="8">
        <f t="shared" si="288"/>
        <v>1.1833333333333333E-3</v>
      </c>
      <c r="P3078" s="6">
        <f t="shared" si="289"/>
        <v>778</v>
      </c>
      <c r="Q3078" t="str">
        <f t="shared" si="290"/>
        <v>film &amp; video</v>
      </c>
      <c r="R3078" t="str">
        <f t="shared" si="291"/>
        <v>television</v>
      </c>
      <c r="S3078" s="12">
        <f t="shared" si="292"/>
        <v>42226.651886574073</v>
      </c>
      <c r="T3078" s="12">
        <f t="shared" si="293"/>
        <v>42286.651886574073</v>
      </c>
    </row>
    <row r="3079" spans="1:20" ht="96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8264</v>
      </c>
      <c r="O3079" s="8">
        <f t="shared" si="288"/>
        <v>8.4173998587352451E-3</v>
      </c>
      <c r="P3079" s="6">
        <f t="shared" si="289"/>
        <v>53.5</v>
      </c>
      <c r="Q3079" t="str">
        <f t="shared" si="290"/>
        <v>film &amp; video</v>
      </c>
      <c r="R3079" t="str">
        <f t="shared" si="291"/>
        <v>television</v>
      </c>
      <c r="S3079" s="12">
        <f t="shared" si="292"/>
        <v>42766.956921296296</v>
      </c>
      <c r="T3079" s="12">
        <f t="shared" si="293"/>
        <v>42796.956921296296</v>
      </c>
    </row>
    <row r="3080" spans="1:20" ht="112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8264</v>
      </c>
      <c r="O3080" s="8">
        <f t="shared" si="288"/>
        <v>1.8799999999999999E-4</v>
      </c>
      <c r="P3080" s="6">
        <f t="shared" si="289"/>
        <v>37</v>
      </c>
      <c r="Q3080" t="str">
        <f t="shared" si="290"/>
        <v>film &amp; video</v>
      </c>
      <c r="R3080" t="str">
        <f t="shared" si="291"/>
        <v>television</v>
      </c>
      <c r="S3080" s="12">
        <f t="shared" si="292"/>
        <v>42031.138831018514</v>
      </c>
      <c r="T3080" s="12">
        <f t="shared" si="293"/>
        <v>42061.138831018514</v>
      </c>
    </row>
    <row r="3081" spans="1:20" ht="112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8264</v>
      </c>
      <c r="O3081" s="8">
        <f t="shared" si="288"/>
        <v>2.1029999999999998E-3</v>
      </c>
      <c r="P3081" s="6">
        <f t="shared" si="289"/>
        <v>5626.5</v>
      </c>
      <c r="Q3081" t="str">
        <f t="shared" si="290"/>
        <v>film &amp; video</v>
      </c>
      <c r="R3081" t="str">
        <f t="shared" si="291"/>
        <v>television</v>
      </c>
      <c r="S3081" s="12">
        <f t="shared" si="292"/>
        <v>42055.713368055556</v>
      </c>
      <c r="T3081" s="12">
        <f t="shared" si="293"/>
        <v>42085.671701388885</v>
      </c>
    </row>
    <row r="3082" spans="1:20" ht="96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8264</v>
      </c>
      <c r="O3082" s="8">
        <f t="shared" si="288"/>
        <v>0</v>
      </c>
      <c r="P3082" s="6">
        <f t="shared" si="289"/>
        <v>191.5</v>
      </c>
      <c r="Q3082" t="str">
        <f t="shared" si="290"/>
        <v>film &amp; video</v>
      </c>
      <c r="R3082" t="str">
        <f t="shared" si="291"/>
        <v>television</v>
      </c>
      <c r="S3082" s="12">
        <f t="shared" si="292"/>
        <v>41940.028287037036</v>
      </c>
      <c r="T3082" s="12">
        <f t="shared" si="293"/>
        <v>42000.0699537037</v>
      </c>
    </row>
    <row r="3083" spans="1:20" ht="112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8264</v>
      </c>
      <c r="O3083" s="8">
        <f t="shared" si="288"/>
        <v>2.8E-3</v>
      </c>
      <c r="P3083" s="6">
        <f t="shared" si="289"/>
        <v>1054</v>
      </c>
      <c r="Q3083" t="str">
        <f t="shared" si="290"/>
        <v>film &amp; video</v>
      </c>
      <c r="R3083" t="str">
        <f t="shared" si="291"/>
        <v>television</v>
      </c>
      <c r="S3083" s="12">
        <f t="shared" si="292"/>
        <v>42237.181608796294</v>
      </c>
      <c r="T3083" s="12">
        <f t="shared" si="293"/>
        <v>42267.181608796294</v>
      </c>
    </row>
    <row r="3084" spans="1:20" ht="96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8264</v>
      </c>
      <c r="O3084" s="8">
        <f t="shared" si="288"/>
        <v>0.11579206701157921</v>
      </c>
      <c r="P3084" s="6">
        <f t="shared" si="289"/>
        <v>0</v>
      </c>
      <c r="Q3084" t="str">
        <f t="shared" si="290"/>
        <v>film &amp; video</v>
      </c>
      <c r="R3084" t="str">
        <f t="shared" si="291"/>
        <v>television</v>
      </c>
      <c r="S3084" s="12">
        <f t="shared" si="292"/>
        <v>42293.922986111109</v>
      </c>
      <c r="T3084" s="12">
        <f t="shared" si="293"/>
        <v>42323.96465277778</v>
      </c>
    </row>
    <row r="3085" spans="1:20" ht="128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8264</v>
      </c>
      <c r="O3085" s="8">
        <f t="shared" si="288"/>
        <v>2.4400000000000002E-2</v>
      </c>
      <c r="P3085" s="6">
        <f t="shared" si="289"/>
        <v>29.5</v>
      </c>
      <c r="Q3085" t="str">
        <f t="shared" si="290"/>
        <v>film &amp; video</v>
      </c>
      <c r="R3085" t="str">
        <f t="shared" si="291"/>
        <v>television</v>
      </c>
      <c r="S3085" s="12">
        <f t="shared" si="292"/>
        <v>41853.563402777778</v>
      </c>
      <c r="T3085" s="12">
        <f t="shared" si="293"/>
        <v>41883.208333333336</v>
      </c>
    </row>
    <row r="3086" spans="1:20" ht="112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8264</v>
      </c>
      <c r="O3086" s="8">
        <f t="shared" si="288"/>
        <v>2.5000000000000001E-3</v>
      </c>
      <c r="P3086" s="6">
        <f t="shared" si="289"/>
        <v>238</v>
      </c>
      <c r="Q3086" t="str">
        <f t="shared" si="290"/>
        <v>film &amp; video</v>
      </c>
      <c r="R3086" t="str">
        <f t="shared" si="291"/>
        <v>television</v>
      </c>
      <c r="S3086" s="12">
        <f t="shared" si="292"/>
        <v>42100.723738425921</v>
      </c>
      <c r="T3086" s="12">
        <f t="shared" si="293"/>
        <v>42129.783333333333</v>
      </c>
    </row>
    <row r="3087" spans="1:20" ht="112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8264</v>
      </c>
      <c r="O3087" s="8">
        <f t="shared" si="288"/>
        <v>6.2500000000000003E-3</v>
      </c>
      <c r="P3087" s="6">
        <f t="shared" si="289"/>
        <v>309.5</v>
      </c>
      <c r="Q3087" t="str">
        <f t="shared" si="290"/>
        <v>film &amp; video</v>
      </c>
      <c r="R3087" t="str">
        <f t="shared" si="291"/>
        <v>television</v>
      </c>
      <c r="S3087" s="12">
        <f t="shared" si="292"/>
        <v>42246.883784722217</v>
      </c>
      <c r="T3087" s="12">
        <f t="shared" si="293"/>
        <v>42276.883784722217</v>
      </c>
    </row>
    <row r="3088" spans="1:20" ht="112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8264</v>
      </c>
      <c r="O3088" s="8">
        <f t="shared" si="288"/>
        <v>1.9384615384615384E-3</v>
      </c>
      <c r="P3088" s="6">
        <f t="shared" si="289"/>
        <v>26.5</v>
      </c>
      <c r="Q3088" t="str">
        <f t="shared" si="290"/>
        <v>film &amp; video</v>
      </c>
      <c r="R3088" t="str">
        <f t="shared" si="291"/>
        <v>television</v>
      </c>
      <c r="S3088" s="12">
        <f t="shared" si="292"/>
        <v>42173.67082175926</v>
      </c>
      <c r="T3088" s="12">
        <f t="shared" si="293"/>
        <v>42233.67082175926</v>
      </c>
    </row>
    <row r="3089" spans="1:20" ht="112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8264</v>
      </c>
      <c r="O3089" s="8">
        <f t="shared" si="288"/>
        <v>0.23416000000000001</v>
      </c>
      <c r="P3089" s="6">
        <f t="shared" si="289"/>
        <v>63.5</v>
      </c>
      <c r="Q3089" t="str">
        <f t="shared" si="290"/>
        <v>film &amp; video</v>
      </c>
      <c r="R3089" t="str">
        <f t="shared" si="291"/>
        <v>television</v>
      </c>
      <c r="S3089" s="12">
        <f t="shared" si="292"/>
        <v>42665.150347222225</v>
      </c>
      <c r="T3089" s="12">
        <f t="shared" si="293"/>
        <v>42725.192013888889</v>
      </c>
    </row>
    <row r="3090" spans="1:20" ht="8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8264</v>
      </c>
      <c r="O3090" s="8">
        <f t="shared" si="288"/>
        <v>5.080888888888889E-2</v>
      </c>
      <c r="P3090" s="6">
        <f t="shared" si="289"/>
        <v>64.5</v>
      </c>
      <c r="Q3090" t="str">
        <f t="shared" si="290"/>
        <v>film &amp; video</v>
      </c>
      <c r="R3090" t="str">
        <f t="shared" si="291"/>
        <v>television</v>
      </c>
      <c r="S3090" s="12">
        <f t="shared" si="292"/>
        <v>41981.57230324074</v>
      </c>
      <c r="T3090" s="12">
        <f t="shared" si="293"/>
        <v>42012.570138888885</v>
      </c>
    </row>
    <row r="3091" spans="1:20" ht="128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8264</v>
      </c>
      <c r="O3091" s="8">
        <f t="shared" si="288"/>
        <v>0.15920000000000001</v>
      </c>
      <c r="P3091" s="6">
        <f t="shared" si="289"/>
        <v>2949.5</v>
      </c>
      <c r="Q3091" t="str">
        <f t="shared" si="290"/>
        <v>film &amp; video</v>
      </c>
      <c r="R3091" t="str">
        <f t="shared" si="291"/>
        <v>television</v>
      </c>
      <c r="S3091" s="12">
        <f t="shared" si="292"/>
        <v>42528.542627314819</v>
      </c>
      <c r="T3091" s="12">
        <f t="shared" si="293"/>
        <v>42560.082638888889</v>
      </c>
    </row>
    <row r="3092" spans="1:20" ht="112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8264</v>
      </c>
      <c r="O3092" s="8">
        <f t="shared" si="288"/>
        <v>1.1831900000000001E-2</v>
      </c>
      <c r="P3092" s="6">
        <f t="shared" si="289"/>
        <v>5720.5</v>
      </c>
      <c r="Q3092" t="str">
        <f t="shared" si="290"/>
        <v>film &amp; video</v>
      </c>
      <c r="R3092" t="str">
        <f t="shared" si="291"/>
        <v>television</v>
      </c>
      <c r="S3092" s="12">
        <f t="shared" si="292"/>
        <v>42065.818807870368</v>
      </c>
      <c r="T3092" s="12">
        <f t="shared" si="293"/>
        <v>42125.777141203704</v>
      </c>
    </row>
    <row r="3093" spans="1:20" ht="112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8264</v>
      </c>
      <c r="O3093" s="8">
        <f t="shared" si="288"/>
        <v>0.22750000000000001</v>
      </c>
      <c r="P3093" s="6">
        <f t="shared" si="289"/>
        <v>402.5</v>
      </c>
      <c r="Q3093" t="str">
        <f t="shared" si="290"/>
        <v>film &amp; video</v>
      </c>
      <c r="R3093" t="str">
        <f t="shared" si="291"/>
        <v>television</v>
      </c>
      <c r="S3093" s="12">
        <f t="shared" si="292"/>
        <v>42566.948414351849</v>
      </c>
      <c r="T3093" s="12">
        <f t="shared" si="293"/>
        <v>42596.948414351849</v>
      </c>
    </row>
    <row r="3094" spans="1:20" ht="96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8264</v>
      </c>
      <c r="O3094" s="8">
        <f t="shared" si="288"/>
        <v>2.5000000000000001E-4</v>
      </c>
      <c r="P3094" s="6">
        <f t="shared" si="289"/>
        <v>602.09500000000003</v>
      </c>
      <c r="Q3094" t="str">
        <f t="shared" si="290"/>
        <v>film &amp; video</v>
      </c>
      <c r="R3094" t="str">
        <f t="shared" si="291"/>
        <v>television</v>
      </c>
      <c r="S3094" s="12">
        <f t="shared" si="292"/>
        <v>42255.619351851856</v>
      </c>
      <c r="T3094" s="12">
        <f t="shared" si="293"/>
        <v>42292.916666666672</v>
      </c>
    </row>
    <row r="3095" spans="1:20" ht="112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8264</v>
      </c>
      <c r="O3095" s="8">
        <f t="shared" si="288"/>
        <v>3.351206434316354E-3</v>
      </c>
      <c r="P3095" s="6">
        <f t="shared" si="289"/>
        <v>463.5</v>
      </c>
      <c r="Q3095" t="str">
        <f t="shared" si="290"/>
        <v>film &amp; video</v>
      </c>
      <c r="R3095" t="str">
        <f t="shared" si="291"/>
        <v>television</v>
      </c>
      <c r="S3095" s="12">
        <f t="shared" si="292"/>
        <v>41760.909039351849</v>
      </c>
      <c r="T3095" s="12">
        <f t="shared" si="293"/>
        <v>41791.165972222225</v>
      </c>
    </row>
    <row r="3096" spans="1:20" ht="8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8264</v>
      </c>
      <c r="O3096" s="8">
        <f t="shared" si="288"/>
        <v>3.9750000000000001E-2</v>
      </c>
      <c r="P3096" s="6">
        <f t="shared" si="289"/>
        <v>13</v>
      </c>
      <c r="Q3096" t="str">
        <f t="shared" si="290"/>
        <v>film &amp; video</v>
      </c>
      <c r="R3096" t="str">
        <f t="shared" si="291"/>
        <v>television</v>
      </c>
      <c r="S3096" s="12">
        <f t="shared" si="292"/>
        <v>42207.795787037037</v>
      </c>
      <c r="T3096" s="12">
        <f t="shared" si="293"/>
        <v>42267.795787037037</v>
      </c>
    </row>
    <row r="3097" spans="1:20" ht="96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8264</v>
      </c>
      <c r="O3097" s="8">
        <f t="shared" si="288"/>
        <v>0.17150000000000001</v>
      </c>
      <c r="P3097" s="6">
        <f t="shared" si="289"/>
        <v>25.5</v>
      </c>
      <c r="Q3097" t="str">
        <f t="shared" si="290"/>
        <v>film &amp; video</v>
      </c>
      <c r="R3097" t="str">
        <f t="shared" si="291"/>
        <v>television</v>
      </c>
      <c r="S3097" s="12">
        <f t="shared" si="292"/>
        <v>42523.025231481486</v>
      </c>
      <c r="T3097" s="12">
        <f t="shared" si="293"/>
        <v>42583.025231481486</v>
      </c>
    </row>
    <row r="3098" spans="1:20" ht="96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8264</v>
      </c>
      <c r="O3098" s="8">
        <f t="shared" si="288"/>
        <v>3.608004104669061E-2</v>
      </c>
      <c r="P3098" s="6">
        <f t="shared" si="289"/>
        <v>404.5</v>
      </c>
      <c r="Q3098" t="str">
        <f t="shared" si="290"/>
        <v>film &amp; video</v>
      </c>
      <c r="R3098" t="str">
        <f t="shared" si="291"/>
        <v>television</v>
      </c>
      <c r="S3098" s="12">
        <f t="shared" si="292"/>
        <v>42114.825532407413</v>
      </c>
      <c r="T3098" s="12">
        <f t="shared" si="293"/>
        <v>42144.825532407413</v>
      </c>
    </row>
    <row r="3099" spans="1:20" ht="112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8264</v>
      </c>
      <c r="O3099" s="8">
        <f t="shared" si="288"/>
        <v>0.13900000000000001</v>
      </c>
      <c r="P3099" s="6">
        <f t="shared" si="289"/>
        <v>878.5</v>
      </c>
      <c r="Q3099" t="str">
        <f t="shared" si="290"/>
        <v>film &amp; video</v>
      </c>
      <c r="R3099" t="str">
        <f t="shared" si="291"/>
        <v>television</v>
      </c>
      <c r="S3099" s="12">
        <f t="shared" si="292"/>
        <v>42629.503483796296</v>
      </c>
      <c r="T3099" s="12">
        <f t="shared" si="293"/>
        <v>42650.583333333328</v>
      </c>
    </row>
    <row r="3100" spans="1:20" ht="112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8264</v>
      </c>
      <c r="O3100" s="8">
        <f t="shared" si="288"/>
        <v>0.15225</v>
      </c>
      <c r="P3100" s="6">
        <f t="shared" si="289"/>
        <v>892.5</v>
      </c>
      <c r="Q3100" t="str">
        <f t="shared" si="290"/>
        <v>film &amp; video</v>
      </c>
      <c r="R3100" t="str">
        <f t="shared" si="291"/>
        <v>television</v>
      </c>
      <c r="S3100" s="12">
        <f t="shared" si="292"/>
        <v>42359.792233796295</v>
      </c>
      <c r="T3100" s="12">
        <f t="shared" si="293"/>
        <v>42408.01180555555</v>
      </c>
    </row>
    <row r="3101" spans="1:20" ht="112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8264</v>
      </c>
      <c r="O3101" s="8">
        <f t="shared" si="288"/>
        <v>0.12</v>
      </c>
      <c r="P3101" s="6">
        <f t="shared" si="289"/>
        <v>141.5</v>
      </c>
      <c r="Q3101" t="str">
        <f t="shared" si="290"/>
        <v>film &amp; video</v>
      </c>
      <c r="R3101" t="str">
        <f t="shared" si="291"/>
        <v>television</v>
      </c>
      <c r="S3101" s="12">
        <f t="shared" si="292"/>
        <v>42382.189710648148</v>
      </c>
      <c r="T3101" s="12">
        <f t="shared" si="293"/>
        <v>42412.189710648148</v>
      </c>
    </row>
    <row r="3102" spans="1:20" ht="96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8264</v>
      </c>
      <c r="O3102" s="8">
        <f t="shared" si="288"/>
        <v>0.391125</v>
      </c>
      <c r="P3102" s="6">
        <f t="shared" si="289"/>
        <v>920</v>
      </c>
      <c r="Q3102" t="str">
        <f t="shared" si="290"/>
        <v>film &amp; video</v>
      </c>
      <c r="R3102" t="str">
        <f t="shared" si="291"/>
        <v>television</v>
      </c>
      <c r="S3102" s="12">
        <f t="shared" si="292"/>
        <v>41902.622395833336</v>
      </c>
      <c r="T3102" s="12">
        <f t="shared" si="293"/>
        <v>41932.622395833336</v>
      </c>
    </row>
    <row r="3103" spans="1:20" ht="112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8264</v>
      </c>
      <c r="O3103" s="8">
        <f t="shared" si="288"/>
        <v>2.6829268292682929E-3</v>
      </c>
      <c r="P3103" s="6">
        <f t="shared" si="289"/>
        <v>156</v>
      </c>
      <c r="Q3103" t="str">
        <f t="shared" si="290"/>
        <v>film &amp; video</v>
      </c>
      <c r="R3103" t="str">
        <f t="shared" si="291"/>
        <v>television</v>
      </c>
      <c r="S3103" s="12">
        <f t="shared" si="292"/>
        <v>42171.383530092593</v>
      </c>
      <c r="T3103" s="12">
        <f t="shared" si="293"/>
        <v>42201.330555555556</v>
      </c>
    </row>
    <row r="3104" spans="1:20" ht="112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8264</v>
      </c>
      <c r="O3104" s="8">
        <f t="shared" si="288"/>
        <v>0.29625000000000001</v>
      </c>
      <c r="P3104" s="6">
        <f t="shared" si="289"/>
        <v>3174</v>
      </c>
      <c r="Q3104" t="str">
        <f t="shared" si="290"/>
        <v>film &amp; video</v>
      </c>
      <c r="R3104" t="str">
        <f t="shared" si="291"/>
        <v>television</v>
      </c>
      <c r="S3104" s="12">
        <f t="shared" si="292"/>
        <v>42555.340486111112</v>
      </c>
      <c r="T3104" s="12">
        <f t="shared" si="293"/>
        <v>42605.340486111112</v>
      </c>
    </row>
    <row r="3105" spans="1:20" ht="64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8264</v>
      </c>
      <c r="O3105" s="8">
        <f t="shared" si="288"/>
        <v>0.4236099230111206</v>
      </c>
      <c r="P3105" s="6">
        <f t="shared" si="289"/>
        <v>6.5</v>
      </c>
      <c r="Q3105" t="str">
        <f t="shared" si="290"/>
        <v>film &amp; video</v>
      </c>
      <c r="R3105" t="str">
        <f t="shared" si="291"/>
        <v>television</v>
      </c>
      <c r="S3105" s="12">
        <f t="shared" si="292"/>
        <v>42107.156319444446</v>
      </c>
      <c r="T3105" s="12">
        <f t="shared" si="293"/>
        <v>42167.156319444446</v>
      </c>
    </row>
    <row r="3106" spans="1:20" ht="112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8264</v>
      </c>
      <c r="O3106" s="8">
        <f t="shared" si="288"/>
        <v>4.1000000000000002E-2</v>
      </c>
      <c r="P3106" s="6">
        <f t="shared" si="289"/>
        <v>595</v>
      </c>
      <c r="Q3106" t="str">
        <f t="shared" si="290"/>
        <v>film &amp; video</v>
      </c>
      <c r="R3106" t="str">
        <f t="shared" si="291"/>
        <v>television</v>
      </c>
      <c r="S3106" s="12">
        <f t="shared" si="292"/>
        <v>42006.908692129626</v>
      </c>
      <c r="T3106" s="12">
        <f t="shared" si="293"/>
        <v>42038.083333333328</v>
      </c>
    </row>
    <row r="3107" spans="1:20" ht="96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8264</v>
      </c>
      <c r="O3107" s="8">
        <f t="shared" si="288"/>
        <v>0.197625</v>
      </c>
      <c r="P3107" s="6">
        <f t="shared" si="289"/>
        <v>1253.5</v>
      </c>
      <c r="Q3107" t="str">
        <f t="shared" si="290"/>
        <v>film &amp; video</v>
      </c>
      <c r="R3107" t="str">
        <f t="shared" si="291"/>
        <v>television</v>
      </c>
      <c r="S3107" s="12">
        <f t="shared" si="292"/>
        <v>41876.718935185185</v>
      </c>
      <c r="T3107" s="12">
        <f t="shared" si="293"/>
        <v>41931.208333333336</v>
      </c>
    </row>
    <row r="3108" spans="1:20" ht="112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8264</v>
      </c>
      <c r="O3108" s="8">
        <f t="shared" si="288"/>
        <v>5.1999999999999995E-4</v>
      </c>
      <c r="P3108" s="6">
        <f t="shared" si="289"/>
        <v>22.5</v>
      </c>
      <c r="Q3108" t="str">
        <f t="shared" si="290"/>
        <v>film &amp; video</v>
      </c>
      <c r="R3108" t="str">
        <f t="shared" si="291"/>
        <v>television</v>
      </c>
      <c r="S3108" s="12">
        <f t="shared" si="292"/>
        <v>42241.429120370376</v>
      </c>
      <c r="T3108" s="12">
        <f t="shared" si="293"/>
        <v>42263.916666666672</v>
      </c>
    </row>
    <row r="3109" spans="1:20" ht="112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8264</v>
      </c>
      <c r="O3109" s="8">
        <f t="shared" si="288"/>
        <v>0.25030188679245285</v>
      </c>
      <c r="P3109" s="6">
        <f t="shared" si="289"/>
        <v>3967</v>
      </c>
      <c r="Q3109" t="str">
        <f t="shared" si="290"/>
        <v>film &amp; video</v>
      </c>
      <c r="R3109" t="str">
        <f t="shared" si="291"/>
        <v>television</v>
      </c>
      <c r="S3109" s="12">
        <f t="shared" si="292"/>
        <v>42128.814247685179</v>
      </c>
      <c r="T3109" s="12">
        <f t="shared" si="293"/>
        <v>42135.814247685179</v>
      </c>
    </row>
    <row r="3110" spans="1:20" ht="8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8264</v>
      </c>
      <c r="O3110" s="8">
        <f t="shared" si="288"/>
        <v>4.0000000000000002E-4</v>
      </c>
      <c r="P3110" s="6">
        <f t="shared" si="289"/>
        <v>14</v>
      </c>
      <c r="Q3110" t="str">
        <f t="shared" si="290"/>
        <v>film &amp; video</v>
      </c>
      <c r="R3110" t="str">
        <f t="shared" si="291"/>
        <v>television</v>
      </c>
      <c r="S3110" s="12">
        <f t="shared" si="292"/>
        <v>42062.680486111116</v>
      </c>
      <c r="T3110" s="12">
        <f t="shared" si="293"/>
        <v>42122.638819444444</v>
      </c>
    </row>
    <row r="3111" spans="1:20" ht="96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8264</v>
      </c>
      <c r="O3111" s="8">
        <f t="shared" si="288"/>
        <v>0.26640000000000003</v>
      </c>
      <c r="P3111" s="6">
        <f t="shared" si="289"/>
        <v>3373.5</v>
      </c>
      <c r="Q3111" t="str">
        <f t="shared" si="290"/>
        <v>film &amp; video</v>
      </c>
      <c r="R3111" t="str">
        <f t="shared" si="291"/>
        <v>television</v>
      </c>
      <c r="S3111" s="12">
        <f t="shared" si="292"/>
        <v>41844.125115740739</v>
      </c>
      <c r="T3111" s="12">
        <f t="shared" si="293"/>
        <v>41879.125115740739</v>
      </c>
    </row>
    <row r="3112" spans="1:20" ht="80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8264</v>
      </c>
      <c r="O3112" s="8">
        <f t="shared" si="288"/>
        <v>4.7363636363636365E-2</v>
      </c>
      <c r="P3112" s="6">
        <f t="shared" si="289"/>
        <v>5.5</v>
      </c>
      <c r="Q3112" t="str">
        <f t="shared" si="290"/>
        <v>film &amp; video</v>
      </c>
      <c r="R3112" t="str">
        <f t="shared" si="291"/>
        <v>television</v>
      </c>
      <c r="S3112" s="12">
        <f t="shared" si="292"/>
        <v>42745.031469907408</v>
      </c>
      <c r="T3112" s="12">
        <f t="shared" si="293"/>
        <v>42785.031469907408</v>
      </c>
    </row>
    <row r="3113" spans="1:20" ht="8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8264</v>
      </c>
      <c r="O3113" s="8">
        <f t="shared" si="288"/>
        <v>4.2435339894712751E-2</v>
      </c>
      <c r="P3113" s="6">
        <f t="shared" si="289"/>
        <v>2702</v>
      </c>
      <c r="Q3113" t="str">
        <f t="shared" si="290"/>
        <v>film &amp; video</v>
      </c>
      <c r="R3113" t="str">
        <f t="shared" si="291"/>
        <v>television</v>
      </c>
      <c r="S3113" s="12">
        <f t="shared" si="292"/>
        <v>41885.595138888886</v>
      </c>
      <c r="T3113" s="12">
        <f t="shared" si="293"/>
        <v>41916.595138888886</v>
      </c>
    </row>
    <row r="3114" spans="1:20" ht="96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8264</v>
      </c>
      <c r="O3114" s="8">
        <f t="shared" si="288"/>
        <v>0</v>
      </c>
      <c r="P3114" s="6">
        <f t="shared" si="289"/>
        <v>265</v>
      </c>
      <c r="Q3114" t="str">
        <f t="shared" si="290"/>
        <v>film &amp; video</v>
      </c>
      <c r="R3114" t="str">
        <f t="shared" si="291"/>
        <v>television</v>
      </c>
      <c r="S3114" s="12">
        <f t="shared" si="292"/>
        <v>42615.121921296297</v>
      </c>
      <c r="T3114" s="12">
        <f t="shared" si="293"/>
        <v>42675.121921296297</v>
      </c>
    </row>
    <row r="3115" spans="1:20" ht="96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8264</v>
      </c>
      <c r="O3115" s="8">
        <f t="shared" si="288"/>
        <v>0.03</v>
      </c>
      <c r="P3115" s="6">
        <f t="shared" si="289"/>
        <v>2336</v>
      </c>
      <c r="Q3115" t="str">
        <f t="shared" si="290"/>
        <v>film &amp; video</v>
      </c>
      <c r="R3115" t="str">
        <f t="shared" si="291"/>
        <v>television</v>
      </c>
      <c r="S3115" s="12">
        <f t="shared" si="292"/>
        <v>42081.731273148151</v>
      </c>
      <c r="T3115" s="12">
        <f t="shared" si="293"/>
        <v>42111.731273148151</v>
      </c>
    </row>
    <row r="3116" spans="1:20" ht="112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8264</v>
      </c>
      <c r="O3116" s="8">
        <f t="shared" si="288"/>
        <v>0.57333333333333336</v>
      </c>
      <c r="P3116" s="6">
        <f t="shared" si="289"/>
        <v>0</v>
      </c>
      <c r="Q3116" t="str">
        <f t="shared" si="290"/>
        <v>film &amp; video</v>
      </c>
      <c r="R3116" t="str">
        <f t="shared" si="291"/>
        <v>television</v>
      </c>
      <c r="S3116" s="12">
        <f t="shared" si="292"/>
        <v>41843.632523148146</v>
      </c>
      <c r="T3116" s="12">
        <f t="shared" si="293"/>
        <v>41903.632523148146</v>
      </c>
    </row>
    <row r="3117" spans="1:20" ht="112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8264</v>
      </c>
      <c r="O3117" s="8">
        <f t="shared" si="288"/>
        <v>1E-3</v>
      </c>
      <c r="P3117" s="6">
        <f t="shared" si="289"/>
        <v>150.5</v>
      </c>
      <c r="Q3117" t="str">
        <f t="shared" si="290"/>
        <v>film &amp; video</v>
      </c>
      <c r="R3117" t="str">
        <f t="shared" si="291"/>
        <v>television</v>
      </c>
      <c r="S3117" s="12">
        <f t="shared" si="292"/>
        <v>42496.447071759263</v>
      </c>
      <c r="T3117" s="12">
        <f t="shared" si="293"/>
        <v>42526.447071759263</v>
      </c>
    </row>
    <row r="3118" spans="1:20" ht="80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8264</v>
      </c>
      <c r="O3118" s="8">
        <f t="shared" si="288"/>
        <v>3.0999999999999999E-3</v>
      </c>
      <c r="P3118" s="6">
        <f t="shared" si="289"/>
        <v>220</v>
      </c>
      <c r="Q3118" t="str">
        <f t="shared" si="290"/>
        <v>film &amp; video</v>
      </c>
      <c r="R3118" t="str">
        <f t="shared" si="291"/>
        <v>television</v>
      </c>
      <c r="S3118" s="12">
        <f t="shared" si="292"/>
        <v>42081.515335648146</v>
      </c>
      <c r="T3118" s="12">
        <f t="shared" si="293"/>
        <v>42095.515335648146</v>
      </c>
    </row>
    <row r="3119" spans="1:20" ht="96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8264</v>
      </c>
      <c r="O3119" s="8">
        <f t="shared" si="288"/>
        <v>5.0000000000000001E-4</v>
      </c>
      <c r="P3119" s="6">
        <f t="shared" si="289"/>
        <v>1</v>
      </c>
      <c r="Q3119" t="str">
        <f t="shared" si="290"/>
        <v>film &amp; video</v>
      </c>
      <c r="R3119" t="str">
        <f t="shared" si="291"/>
        <v>television</v>
      </c>
      <c r="S3119" s="12">
        <f t="shared" si="292"/>
        <v>42509.374537037031</v>
      </c>
      <c r="T3119" s="12">
        <f t="shared" si="293"/>
        <v>42517.55</v>
      </c>
    </row>
    <row r="3120" spans="1:20" ht="96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8264</v>
      </c>
      <c r="O3120" s="8">
        <f t="shared" si="288"/>
        <v>9.8461538461538464E-5</v>
      </c>
      <c r="P3120" s="6">
        <f t="shared" si="289"/>
        <v>776</v>
      </c>
      <c r="Q3120" t="str">
        <f t="shared" si="290"/>
        <v>film &amp; video</v>
      </c>
      <c r="R3120" t="str">
        <f t="shared" si="291"/>
        <v>television</v>
      </c>
      <c r="S3120" s="12">
        <f t="shared" si="292"/>
        <v>42534.649571759262</v>
      </c>
      <c r="T3120" s="12">
        <f t="shared" si="293"/>
        <v>42553.649571759262</v>
      </c>
    </row>
    <row r="3121" spans="1:20" ht="112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8264</v>
      </c>
      <c r="O3121" s="8">
        <f t="shared" si="288"/>
        <v>6.6666666666666671E-3</v>
      </c>
      <c r="P3121" s="6">
        <f t="shared" si="289"/>
        <v>3</v>
      </c>
      <c r="Q3121" t="str">
        <f t="shared" si="290"/>
        <v>film &amp; video</v>
      </c>
      <c r="R3121" t="str">
        <f t="shared" si="291"/>
        <v>television</v>
      </c>
      <c r="S3121" s="12">
        <f t="shared" si="292"/>
        <v>42060.04550925926</v>
      </c>
      <c r="T3121" s="12">
        <f t="shared" si="293"/>
        <v>42090.003842592589</v>
      </c>
    </row>
    <row r="3122" spans="1:20" ht="96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8264</v>
      </c>
      <c r="O3122" s="8">
        <f t="shared" si="288"/>
        <v>0.58291457286432158</v>
      </c>
      <c r="P3122" s="6">
        <f t="shared" si="289"/>
        <v>69</v>
      </c>
      <c r="Q3122" t="str">
        <f t="shared" si="290"/>
        <v>film &amp; video</v>
      </c>
      <c r="R3122" t="str">
        <f t="shared" si="291"/>
        <v>television</v>
      </c>
      <c r="S3122" s="12">
        <f t="shared" si="292"/>
        <v>42435.942083333335</v>
      </c>
      <c r="T3122" s="12">
        <f t="shared" si="293"/>
        <v>42495.900416666671</v>
      </c>
    </row>
    <row r="3123" spans="1:20" ht="8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8264</v>
      </c>
      <c r="O3123" s="8">
        <f t="shared" si="288"/>
        <v>0.68153600000000003</v>
      </c>
      <c r="P3123" s="6">
        <f t="shared" si="289"/>
        <v>5.5</v>
      </c>
      <c r="Q3123" t="str">
        <f t="shared" si="290"/>
        <v>film &amp; video</v>
      </c>
      <c r="R3123" t="str">
        <f t="shared" si="291"/>
        <v>television</v>
      </c>
      <c r="S3123" s="12">
        <f t="shared" si="292"/>
        <v>41848.679803240739</v>
      </c>
      <c r="T3123" s="12">
        <f t="shared" si="293"/>
        <v>41908.679803240739</v>
      </c>
    </row>
    <row r="3124" spans="1:20" ht="3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8264</v>
      </c>
      <c r="O3124" s="8">
        <f t="shared" si="288"/>
        <v>3.2499999999999997E-5</v>
      </c>
      <c r="P3124" s="6">
        <f t="shared" si="289"/>
        <v>59</v>
      </c>
      <c r="Q3124" t="str">
        <f t="shared" si="290"/>
        <v>film &amp; video</v>
      </c>
      <c r="R3124" t="str">
        <f t="shared" si="291"/>
        <v>television</v>
      </c>
      <c r="S3124" s="12">
        <f t="shared" si="292"/>
        <v>42678.932083333333</v>
      </c>
      <c r="T3124" s="12">
        <f t="shared" si="293"/>
        <v>42683.973750000005</v>
      </c>
    </row>
    <row r="3125" spans="1:20" ht="12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8264</v>
      </c>
      <c r="O3125" s="8">
        <f t="shared" si="288"/>
        <v>0</v>
      </c>
      <c r="P3125" s="6">
        <f t="shared" si="289"/>
        <v>42770</v>
      </c>
      <c r="Q3125" t="str">
        <f t="shared" si="290"/>
        <v>film &amp; video</v>
      </c>
      <c r="R3125" t="str">
        <f t="shared" si="291"/>
        <v>television</v>
      </c>
      <c r="S3125" s="12">
        <f t="shared" si="292"/>
        <v>42530.993032407408</v>
      </c>
      <c r="T3125" s="12">
        <f t="shared" si="293"/>
        <v>42560.993032407408</v>
      </c>
    </row>
    <row r="3126" spans="1:20" ht="8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8264</v>
      </c>
      <c r="O3126" s="8">
        <f t="shared" si="288"/>
        <v>4.1599999999999998E-2</v>
      </c>
      <c r="P3126" s="6">
        <f t="shared" si="289"/>
        <v>15</v>
      </c>
      <c r="Q3126" t="str">
        <f t="shared" si="290"/>
        <v>film &amp; video</v>
      </c>
      <c r="R3126" t="str">
        <f t="shared" si="291"/>
        <v>television</v>
      </c>
      <c r="S3126" s="12">
        <f t="shared" si="292"/>
        <v>41977.780104166668</v>
      </c>
      <c r="T3126" s="12">
        <f t="shared" si="293"/>
        <v>42037.780104166668</v>
      </c>
    </row>
    <row r="3127" spans="1:20" ht="3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8264</v>
      </c>
      <c r="O3127" s="8">
        <f t="shared" si="288"/>
        <v>0</v>
      </c>
      <c r="P3127" s="6">
        <f t="shared" si="289"/>
        <v>0</v>
      </c>
      <c r="Q3127" t="str">
        <f t="shared" si="290"/>
        <v>film &amp; video</v>
      </c>
      <c r="R3127" t="str">
        <f t="shared" si="291"/>
        <v>television</v>
      </c>
      <c r="S3127" s="12">
        <f t="shared" si="292"/>
        <v>42346.20685185185</v>
      </c>
      <c r="T3127" s="12">
        <f t="shared" si="293"/>
        <v>42376.20685185185</v>
      </c>
    </row>
    <row r="3128" spans="1:20" ht="144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8264</v>
      </c>
      <c r="O3128" s="8">
        <f t="shared" si="288"/>
        <v>1.0860666666666667</v>
      </c>
      <c r="P3128" s="6">
        <f t="shared" si="289"/>
        <v>528.5</v>
      </c>
      <c r="Q3128" t="str">
        <f t="shared" si="290"/>
        <v>film &amp; video</v>
      </c>
      <c r="R3128" t="str">
        <f t="shared" si="291"/>
        <v>television</v>
      </c>
      <c r="S3128" s="12">
        <f t="shared" si="292"/>
        <v>42427.01807870371</v>
      </c>
      <c r="T3128" s="12">
        <f t="shared" si="293"/>
        <v>42456.976412037038</v>
      </c>
    </row>
    <row r="3129" spans="1:20" ht="112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8264</v>
      </c>
      <c r="O3129" s="8">
        <f t="shared" si="288"/>
        <v>8.0000000000000002E-3</v>
      </c>
      <c r="P3129" s="6">
        <f t="shared" si="289"/>
        <v>0</v>
      </c>
      <c r="Q3129" t="str">
        <f t="shared" si="290"/>
        <v>film &amp; video</v>
      </c>
      <c r="R3129" t="str">
        <f t="shared" si="291"/>
        <v>television</v>
      </c>
      <c r="S3129" s="12">
        <f t="shared" si="292"/>
        <v>42034.856817129628</v>
      </c>
      <c r="T3129" s="12">
        <f t="shared" si="293"/>
        <v>42064.856817129628</v>
      </c>
    </row>
    <row r="3130" spans="1:20" ht="96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8264</v>
      </c>
      <c r="O3130" s="8">
        <f t="shared" si="288"/>
        <v>3.7499999999999999E-2</v>
      </c>
      <c r="P3130" s="6">
        <f t="shared" si="289"/>
        <v>8204</v>
      </c>
      <c r="Q3130" t="str">
        <f t="shared" si="290"/>
        <v>film &amp; video</v>
      </c>
      <c r="R3130" t="str">
        <f t="shared" si="291"/>
        <v>television</v>
      </c>
      <c r="S3130" s="12">
        <f t="shared" si="292"/>
        <v>42780.825706018513</v>
      </c>
      <c r="T3130" s="12">
        <f t="shared" si="293"/>
        <v>42810.784039351856</v>
      </c>
    </row>
    <row r="3131" spans="1:20" ht="112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8264</v>
      </c>
      <c r="O3131" s="8">
        <f t="shared" si="288"/>
        <v>0.15731707317073171</v>
      </c>
      <c r="P3131" s="6">
        <f t="shared" si="289"/>
        <v>5.5</v>
      </c>
      <c r="Q3131" t="str">
        <f t="shared" si="290"/>
        <v>film &amp; video</v>
      </c>
      <c r="R3131" t="str">
        <f t="shared" si="291"/>
        <v>television</v>
      </c>
      <c r="S3131" s="12">
        <f t="shared" si="292"/>
        <v>42803.842812499999</v>
      </c>
      <c r="T3131" s="12">
        <f t="shared" si="293"/>
        <v>42843.801145833335</v>
      </c>
    </row>
    <row r="3132" spans="1:20" ht="8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8264</v>
      </c>
      <c r="O3132" s="8">
        <f t="shared" si="288"/>
        <v>3.3333333333333332E-4</v>
      </c>
      <c r="P3132" s="6">
        <f t="shared" si="289"/>
        <v>189.5</v>
      </c>
      <c r="Q3132" t="str">
        <f t="shared" si="290"/>
        <v>film &amp; video</v>
      </c>
      <c r="R3132" t="str">
        <f t="shared" si="291"/>
        <v>television</v>
      </c>
      <c r="S3132" s="12">
        <f t="shared" si="292"/>
        <v>42808.640231481477</v>
      </c>
      <c r="T3132" s="12">
        <f t="shared" si="293"/>
        <v>42839.207638888889</v>
      </c>
    </row>
    <row r="3133" spans="1:20" ht="48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8264</v>
      </c>
      <c r="O3133" s="8">
        <f t="shared" si="288"/>
        <v>1.08</v>
      </c>
      <c r="P3133" s="6">
        <f t="shared" si="289"/>
        <v>328.5</v>
      </c>
      <c r="Q3133" t="str">
        <f t="shared" si="290"/>
        <v>film &amp; video</v>
      </c>
      <c r="R3133" t="str">
        <f t="shared" si="291"/>
        <v>television</v>
      </c>
      <c r="S3133" s="12">
        <f t="shared" si="292"/>
        <v>42803.579224537039</v>
      </c>
      <c r="T3133" s="12">
        <f t="shared" si="293"/>
        <v>42833.537557870368</v>
      </c>
    </row>
    <row r="3134" spans="1:20" ht="64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8264</v>
      </c>
      <c r="O3134" s="8">
        <f t="shared" si="288"/>
        <v>0.22500000000000001</v>
      </c>
      <c r="P3134" s="6">
        <f t="shared" si="289"/>
        <v>5.5</v>
      </c>
      <c r="Q3134" t="str">
        <f t="shared" si="290"/>
        <v>film &amp; video</v>
      </c>
      <c r="R3134" t="str">
        <f t="shared" si="291"/>
        <v>television</v>
      </c>
      <c r="S3134" s="12">
        <f t="shared" si="292"/>
        <v>42786.350231481483</v>
      </c>
      <c r="T3134" s="12">
        <f t="shared" si="293"/>
        <v>42846.308564814812</v>
      </c>
    </row>
    <row r="3135" spans="1:20" ht="96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8264</v>
      </c>
      <c r="O3135" s="8">
        <f t="shared" si="288"/>
        <v>0.20849420849420849</v>
      </c>
      <c r="P3135" s="6">
        <f t="shared" si="289"/>
        <v>278</v>
      </c>
      <c r="Q3135" t="str">
        <f t="shared" si="290"/>
        <v>film &amp; video</v>
      </c>
      <c r="R3135" t="str">
        <f t="shared" si="291"/>
        <v>television</v>
      </c>
      <c r="S3135" s="12">
        <f t="shared" si="292"/>
        <v>42788.565208333333</v>
      </c>
      <c r="T3135" s="12">
        <f t="shared" si="293"/>
        <v>42818.523541666669</v>
      </c>
    </row>
    <row r="3136" spans="1:20" ht="96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8264</v>
      </c>
      <c r="O3136" s="8">
        <f t="shared" si="288"/>
        <v>1.278</v>
      </c>
      <c r="P3136" s="6">
        <f t="shared" si="289"/>
        <v>118.5</v>
      </c>
      <c r="Q3136" t="str">
        <f t="shared" si="290"/>
        <v>film &amp; video</v>
      </c>
      <c r="R3136" t="str">
        <f t="shared" si="291"/>
        <v>television</v>
      </c>
      <c r="S3136" s="12">
        <f t="shared" si="292"/>
        <v>42800.720127314817</v>
      </c>
      <c r="T3136" s="12">
        <f t="shared" si="293"/>
        <v>42821.678460648152</v>
      </c>
    </row>
    <row r="3137" spans="1:20" ht="96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8264</v>
      </c>
      <c r="O3137" s="8">
        <f t="shared" si="288"/>
        <v>3.3333333333333333E-2</v>
      </c>
      <c r="P3137" s="6">
        <f t="shared" si="289"/>
        <v>84.5</v>
      </c>
      <c r="Q3137" t="str">
        <f t="shared" si="290"/>
        <v>film &amp; video</v>
      </c>
      <c r="R3137" t="str">
        <f t="shared" si="291"/>
        <v>television</v>
      </c>
      <c r="S3137" s="12">
        <f t="shared" si="292"/>
        <v>42807.151863425926</v>
      </c>
      <c r="T3137" s="12">
        <f t="shared" si="293"/>
        <v>42829.151863425926</v>
      </c>
    </row>
    <row r="3138" spans="1:20" ht="96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8264</v>
      </c>
      <c r="O3138" s="8">
        <f t="shared" si="288"/>
        <v>0</v>
      </c>
      <c r="P3138" s="6">
        <f t="shared" si="289"/>
        <v>330.5</v>
      </c>
      <c r="Q3138" t="str">
        <f t="shared" si="290"/>
        <v>film &amp; video</v>
      </c>
      <c r="R3138" t="str">
        <f t="shared" si="291"/>
        <v>television</v>
      </c>
      <c r="S3138" s="12">
        <f t="shared" si="292"/>
        <v>42789.462430555555</v>
      </c>
      <c r="T3138" s="12">
        <f t="shared" si="293"/>
        <v>42825.957638888889</v>
      </c>
    </row>
    <row r="3139" spans="1:20" ht="8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8264</v>
      </c>
      <c r="O3139" s="8">
        <f t="shared" ref="O3139:O3202" si="294">E3141/D3141</f>
        <v>5.3999999999999999E-2</v>
      </c>
      <c r="P3139" s="6">
        <f t="shared" ref="P3139:P3202" si="295">AVERAGE(E3139, L3139)</f>
        <v>25.5</v>
      </c>
      <c r="Q3139" t="str">
        <f t="shared" ref="Q3139:Q3202" si="296">LEFT(N3139, SEARCH("/",N3139,1)-1)</f>
        <v>film &amp; video</v>
      </c>
      <c r="R3139" t="str">
        <f t="shared" ref="R3139:R3202" si="297">RIGHT(N3139,LEN(N3139)-FIND("/",N3139))</f>
        <v>television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128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8264</v>
      </c>
      <c r="O3140" s="8">
        <f t="shared" si="294"/>
        <v>9.5999999999999992E-3</v>
      </c>
      <c r="P3140" s="6">
        <f t="shared" si="295"/>
        <v>0</v>
      </c>
      <c r="Q3140" t="str">
        <f t="shared" si="296"/>
        <v>film &amp; video</v>
      </c>
      <c r="R3140" t="str">
        <f t="shared" si="297"/>
        <v>television</v>
      </c>
      <c r="S3140" s="12">
        <f t="shared" si="298"/>
        <v>42809.645914351851</v>
      </c>
      <c r="T3140" s="12">
        <f t="shared" si="299"/>
        <v>42828.645914351851</v>
      </c>
    </row>
    <row r="3141" spans="1:20" ht="112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8264</v>
      </c>
      <c r="O3141" s="8">
        <f t="shared" si="294"/>
        <v>0.51600000000000001</v>
      </c>
      <c r="P3141" s="6">
        <f t="shared" si="295"/>
        <v>1353</v>
      </c>
      <c r="Q3141" t="str">
        <f t="shared" si="296"/>
        <v>film &amp; video</v>
      </c>
      <c r="R3141" t="str">
        <f t="shared" si="297"/>
        <v>television</v>
      </c>
      <c r="S3141" s="12">
        <f t="shared" si="298"/>
        <v>42785.270370370374</v>
      </c>
      <c r="T3141" s="12">
        <f t="shared" si="299"/>
        <v>42819.189583333333</v>
      </c>
    </row>
    <row r="3142" spans="1:20" ht="112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8264</v>
      </c>
      <c r="O3142" s="8">
        <f t="shared" si="294"/>
        <v>1.6363636363636365E-2</v>
      </c>
      <c r="P3142" s="6">
        <f t="shared" si="295"/>
        <v>50</v>
      </c>
      <c r="Q3142" t="str">
        <f t="shared" si="296"/>
        <v>film &amp; video</v>
      </c>
      <c r="R3142" t="str">
        <f t="shared" si="297"/>
        <v>television</v>
      </c>
      <c r="S3142" s="12">
        <f t="shared" si="298"/>
        <v>42802.718784722223</v>
      </c>
      <c r="T3142" s="12">
        <f t="shared" si="299"/>
        <v>42832.677118055552</v>
      </c>
    </row>
    <row r="3143" spans="1:20" ht="112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8264</v>
      </c>
      <c r="O3143" s="8">
        <f t="shared" si="294"/>
        <v>0</v>
      </c>
      <c r="P3143" s="6">
        <f t="shared" si="295"/>
        <v>133</v>
      </c>
      <c r="Q3143" t="str">
        <f t="shared" si="296"/>
        <v>film &amp; video</v>
      </c>
      <c r="R3143" t="str">
        <f t="shared" si="297"/>
        <v>television</v>
      </c>
      <c r="S3143" s="12">
        <f t="shared" si="298"/>
        <v>42800.753333333334</v>
      </c>
      <c r="T3143" s="12">
        <f t="shared" si="299"/>
        <v>42841.833333333328</v>
      </c>
    </row>
    <row r="3144" spans="1:20" ht="96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8264</v>
      </c>
      <c r="O3144" s="8">
        <f t="shared" si="294"/>
        <v>0.754</v>
      </c>
      <c r="P3144" s="6">
        <f t="shared" si="295"/>
        <v>24</v>
      </c>
      <c r="Q3144" t="str">
        <f t="shared" si="296"/>
        <v>film &amp; video</v>
      </c>
      <c r="R3144" t="str">
        <f t="shared" si="297"/>
        <v>television</v>
      </c>
      <c r="S3144" s="12">
        <f t="shared" si="298"/>
        <v>42783.513182870374</v>
      </c>
      <c r="T3144" s="12">
        <f t="shared" si="299"/>
        <v>42813.471516203703</v>
      </c>
    </row>
    <row r="3145" spans="1:20" ht="128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8264</v>
      </c>
      <c r="O3145" s="8">
        <f t="shared" si="294"/>
        <v>0</v>
      </c>
      <c r="P3145" s="6">
        <f t="shared" si="295"/>
        <v>0</v>
      </c>
      <c r="Q3145" t="str">
        <f t="shared" si="296"/>
        <v>film &amp; video</v>
      </c>
      <c r="R3145" t="str">
        <f t="shared" si="297"/>
        <v>television</v>
      </c>
      <c r="S3145" s="12">
        <f t="shared" si="298"/>
        <v>42808.358287037037</v>
      </c>
      <c r="T3145" s="12">
        <f t="shared" si="299"/>
        <v>42834.358287037037</v>
      </c>
    </row>
    <row r="3146" spans="1:20" ht="112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8264</v>
      </c>
      <c r="O3146" s="8">
        <f t="shared" si="294"/>
        <v>0.105</v>
      </c>
      <c r="P3146" s="6">
        <f t="shared" si="295"/>
        <v>3785</v>
      </c>
      <c r="Q3146" t="str">
        <f t="shared" si="296"/>
        <v>film &amp; video</v>
      </c>
      <c r="R3146" t="str">
        <f t="shared" si="297"/>
        <v>television</v>
      </c>
      <c r="S3146" s="12">
        <f t="shared" si="298"/>
        <v>42796.538275462968</v>
      </c>
      <c r="T3146" s="12">
        <f t="shared" si="299"/>
        <v>42813.25</v>
      </c>
    </row>
    <row r="3147" spans="1:20" ht="96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8264</v>
      </c>
      <c r="O3147" s="8">
        <f t="shared" si="294"/>
        <v>1.1752499999999999</v>
      </c>
      <c r="P3147" s="6">
        <f t="shared" si="295"/>
        <v>0</v>
      </c>
      <c r="Q3147" t="str">
        <f t="shared" si="296"/>
        <v>film &amp; video</v>
      </c>
      <c r="R3147" t="str">
        <f t="shared" si="297"/>
        <v>television</v>
      </c>
      <c r="S3147" s="12">
        <f t="shared" si="298"/>
        <v>42762.040902777779</v>
      </c>
      <c r="T3147" s="12">
        <f t="shared" si="299"/>
        <v>42821.999236111107</v>
      </c>
    </row>
    <row r="3148" spans="1:20" ht="8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8264</v>
      </c>
      <c r="O3148" s="8">
        <f t="shared" si="294"/>
        <v>1.3116666666666668</v>
      </c>
      <c r="P3148" s="6">
        <f t="shared" si="295"/>
        <v>2631</v>
      </c>
      <c r="Q3148" t="str">
        <f t="shared" si="296"/>
        <v>film &amp; video</v>
      </c>
      <c r="R3148" t="str">
        <f t="shared" si="297"/>
        <v>television</v>
      </c>
      <c r="S3148" s="12">
        <f t="shared" si="298"/>
        <v>42796.682476851856</v>
      </c>
      <c r="T3148" s="12">
        <f t="shared" si="299"/>
        <v>42841.640810185185</v>
      </c>
    </row>
    <row r="3149" spans="1:20" ht="112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8264</v>
      </c>
      <c r="O3149" s="8">
        <f t="shared" si="294"/>
        <v>1.04</v>
      </c>
      <c r="P3149" s="6">
        <f t="shared" si="295"/>
        <v>11859</v>
      </c>
      <c r="Q3149" t="str">
        <f t="shared" si="296"/>
        <v>film &amp; video</v>
      </c>
      <c r="R3149" t="str">
        <f t="shared" si="297"/>
        <v>television</v>
      </c>
      <c r="S3149" s="12">
        <f t="shared" si="298"/>
        <v>41909.969386574077</v>
      </c>
      <c r="T3149" s="12">
        <f t="shared" si="299"/>
        <v>41950.011053240742</v>
      </c>
    </row>
    <row r="3150" spans="1:20" ht="8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8264</v>
      </c>
      <c r="O3150" s="8">
        <f t="shared" si="294"/>
        <v>1.01</v>
      </c>
      <c r="P3150" s="6">
        <f t="shared" si="295"/>
        <v>1209</v>
      </c>
      <c r="Q3150" t="str">
        <f t="shared" si="296"/>
        <v>film &amp; video</v>
      </c>
      <c r="R3150" t="str">
        <f t="shared" si="297"/>
        <v>television</v>
      </c>
      <c r="S3150" s="12">
        <f t="shared" si="298"/>
        <v>41891.665324074071</v>
      </c>
      <c r="T3150" s="12">
        <f t="shared" si="299"/>
        <v>41913.166666666664</v>
      </c>
    </row>
    <row r="3151" spans="1:20" ht="12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8264</v>
      </c>
      <c r="O3151" s="8">
        <f t="shared" si="294"/>
        <v>1.004</v>
      </c>
      <c r="P3151" s="6">
        <f t="shared" si="295"/>
        <v>662.5</v>
      </c>
      <c r="Q3151" t="str">
        <f t="shared" si="296"/>
        <v>film &amp; video</v>
      </c>
      <c r="R3151" t="str">
        <f t="shared" si="297"/>
        <v>television</v>
      </c>
      <c r="S3151" s="12">
        <f t="shared" si="298"/>
        <v>41226.017361111109</v>
      </c>
      <c r="T3151" s="12">
        <f t="shared" si="299"/>
        <v>41250.083333333336</v>
      </c>
    </row>
    <row r="3152" spans="1:20" ht="14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8264</v>
      </c>
      <c r="O3152" s="8">
        <f t="shared" si="294"/>
        <v>1.0595454545454546</v>
      </c>
      <c r="P3152" s="6">
        <f t="shared" si="295"/>
        <v>1819.5</v>
      </c>
      <c r="Q3152" t="str">
        <f t="shared" si="296"/>
        <v>film &amp; video</v>
      </c>
      <c r="R3152" t="str">
        <f t="shared" si="297"/>
        <v>television</v>
      </c>
      <c r="S3152" s="12">
        <f t="shared" si="298"/>
        <v>40478.263923611114</v>
      </c>
      <c r="T3152" s="12">
        <f t="shared" si="299"/>
        <v>40568.166666666664</v>
      </c>
    </row>
    <row r="3153" spans="1:20" ht="8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8264</v>
      </c>
      <c r="O3153" s="8">
        <f t="shared" si="294"/>
        <v>3.3558333333333334</v>
      </c>
      <c r="P3153" s="6">
        <f t="shared" si="295"/>
        <v>1774</v>
      </c>
      <c r="Q3153" t="str">
        <f t="shared" si="296"/>
        <v>film &amp; video</v>
      </c>
      <c r="R3153" t="str">
        <f t="shared" si="297"/>
        <v>television</v>
      </c>
      <c r="S3153" s="12">
        <f t="shared" si="298"/>
        <v>41862.83997685185</v>
      </c>
      <c r="T3153" s="12">
        <f t="shared" si="299"/>
        <v>41892.83997685185</v>
      </c>
    </row>
    <row r="3154" spans="1:20" ht="80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8264</v>
      </c>
      <c r="O3154" s="8">
        <f t="shared" si="294"/>
        <v>1.1292857142857142</v>
      </c>
      <c r="P3154" s="6">
        <f t="shared" si="295"/>
        <v>1199</v>
      </c>
      <c r="Q3154" t="str">
        <f t="shared" si="296"/>
        <v>film &amp; video</v>
      </c>
      <c r="R3154" t="str">
        <f t="shared" si="297"/>
        <v>television</v>
      </c>
      <c r="S3154" s="12">
        <f t="shared" si="298"/>
        <v>41550.867673611108</v>
      </c>
      <c r="T3154" s="12">
        <f t="shared" si="299"/>
        <v>41580.867673611108</v>
      </c>
    </row>
    <row r="3155" spans="1:20" ht="96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8264</v>
      </c>
      <c r="O3155" s="8">
        <f t="shared" si="294"/>
        <v>1.885046</v>
      </c>
      <c r="P3155" s="6">
        <f t="shared" si="295"/>
        <v>5154.25</v>
      </c>
      <c r="Q3155" t="str">
        <f t="shared" si="296"/>
        <v>film &amp; video</v>
      </c>
      <c r="R3155" t="str">
        <f t="shared" si="297"/>
        <v>television</v>
      </c>
      <c r="S3155" s="12">
        <f t="shared" si="298"/>
        <v>40633.154363425929</v>
      </c>
      <c r="T3155" s="12">
        <f t="shared" si="299"/>
        <v>40664.207638888889</v>
      </c>
    </row>
    <row r="3156" spans="1:20" ht="112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8264</v>
      </c>
      <c r="O3156" s="8">
        <f t="shared" si="294"/>
        <v>1.0181818181818181</v>
      </c>
      <c r="P3156" s="6">
        <f t="shared" si="295"/>
        <v>4014</v>
      </c>
      <c r="Q3156" t="str">
        <f t="shared" si="296"/>
        <v>film &amp; video</v>
      </c>
      <c r="R3156" t="str">
        <f t="shared" si="297"/>
        <v>television</v>
      </c>
      <c r="S3156" s="12">
        <f t="shared" si="298"/>
        <v>40970.875671296293</v>
      </c>
      <c r="T3156" s="12">
        <f t="shared" si="299"/>
        <v>41000.834004629629</v>
      </c>
    </row>
    <row r="3157" spans="1:20" ht="96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8264</v>
      </c>
      <c r="O3157" s="8">
        <f t="shared" si="294"/>
        <v>1.01</v>
      </c>
      <c r="P3157" s="6">
        <f t="shared" si="295"/>
        <v>4863.6149999999998</v>
      </c>
      <c r="Q3157" t="str">
        <f t="shared" si="296"/>
        <v>film &amp; video</v>
      </c>
      <c r="R3157" t="str">
        <f t="shared" si="297"/>
        <v>television</v>
      </c>
      <c r="S3157" s="12">
        <f t="shared" si="298"/>
        <v>41233.499131944445</v>
      </c>
      <c r="T3157" s="12">
        <f t="shared" si="299"/>
        <v>41263.499131944445</v>
      </c>
    </row>
    <row r="3158" spans="1:20" ht="96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8264</v>
      </c>
      <c r="O3158" s="8">
        <f t="shared" si="294"/>
        <v>1.1399999999999999</v>
      </c>
      <c r="P3158" s="6">
        <f t="shared" si="295"/>
        <v>2844.5</v>
      </c>
      <c r="Q3158" t="str">
        <f t="shared" si="296"/>
        <v>film &amp; video</v>
      </c>
      <c r="R3158" t="str">
        <f t="shared" si="297"/>
        <v>television</v>
      </c>
      <c r="S3158" s="12">
        <f t="shared" si="298"/>
        <v>41026.953055555554</v>
      </c>
      <c r="T3158" s="12">
        <f t="shared" si="299"/>
        <v>41061.953055555554</v>
      </c>
    </row>
    <row r="3159" spans="1:20" ht="48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8264</v>
      </c>
      <c r="O3159" s="8">
        <f t="shared" si="294"/>
        <v>1.3348133333333334</v>
      </c>
      <c r="P3159" s="6">
        <f t="shared" si="295"/>
        <v>2040.5</v>
      </c>
      <c r="Q3159" t="str">
        <f t="shared" si="296"/>
        <v>film &amp; video</v>
      </c>
      <c r="R3159" t="str">
        <f t="shared" si="297"/>
        <v>television</v>
      </c>
      <c r="S3159" s="12">
        <f t="shared" si="298"/>
        <v>41829.788252314815</v>
      </c>
      <c r="T3159" s="12">
        <f t="shared" si="299"/>
        <v>41839.208333333336</v>
      </c>
    </row>
    <row r="3160" spans="1:20" ht="48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8264</v>
      </c>
      <c r="O3160" s="8">
        <f t="shared" si="294"/>
        <v>1.0153333333333334</v>
      </c>
      <c r="P3160" s="6">
        <f t="shared" si="295"/>
        <v>2884.5</v>
      </c>
      <c r="Q3160" t="str">
        <f t="shared" si="296"/>
        <v>film &amp; video</v>
      </c>
      <c r="R3160" t="str">
        <f t="shared" si="297"/>
        <v>television</v>
      </c>
      <c r="S3160" s="12">
        <f t="shared" si="298"/>
        <v>41447.839722222219</v>
      </c>
      <c r="T3160" s="12">
        <f t="shared" si="299"/>
        <v>41477.839722222219</v>
      </c>
    </row>
    <row r="3161" spans="1:20" ht="96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8264</v>
      </c>
      <c r="O3161" s="8">
        <f t="shared" si="294"/>
        <v>1.0509999999999999</v>
      </c>
      <c r="P3161" s="6">
        <f t="shared" si="295"/>
        <v>1027.1100000000001</v>
      </c>
      <c r="Q3161" t="str">
        <f t="shared" si="296"/>
        <v>film &amp; video</v>
      </c>
      <c r="R3161" t="str">
        <f t="shared" si="297"/>
        <v>television</v>
      </c>
      <c r="S3161" s="12">
        <f t="shared" si="298"/>
        <v>40884.066678240742</v>
      </c>
      <c r="T3161" s="12">
        <f t="shared" si="299"/>
        <v>40926.958333333336</v>
      </c>
    </row>
    <row r="3162" spans="1:20" ht="96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8264</v>
      </c>
      <c r="O3162" s="8">
        <f t="shared" si="294"/>
        <v>1.2715000000000001</v>
      </c>
      <c r="P3162" s="6">
        <f t="shared" si="295"/>
        <v>2313</v>
      </c>
      <c r="Q3162" t="str">
        <f t="shared" si="296"/>
        <v>film &amp; video</v>
      </c>
      <c r="R3162" t="str">
        <f t="shared" si="297"/>
        <v>television</v>
      </c>
      <c r="S3162" s="12">
        <f t="shared" si="298"/>
        <v>41841.26489583333</v>
      </c>
      <c r="T3162" s="12">
        <f t="shared" si="299"/>
        <v>41864.207638888889</v>
      </c>
    </row>
    <row r="3163" spans="1:20" ht="12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8264</v>
      </c>
      <c r="O3163" s="8">
        <f t="shared" si="294"/>
        <v>1.1115384615384616</v>
      </c>
      <c r="P3163" s="6">
        <f t="shared" si="295"/>
        <v>1088</v>
      </c>
      <c r="Q3163" t="str">
        <f t="shared" si="296"/>
        <v>film &amp; video</v>
      </c>
      <c r="R3163" t="str">
        <f t="shared" si="297"/>
        <v>television</v>
      </c>
      <c r="S3163" s="12">
        <f t="shared" si="298"/>
        <v>41897.536134259259</v>
      </c>
      <c r="T3163" s="12">
        <f t="shared" si="299"/>
        <v>41927.536134259259</v>
      </c>
    </row>
    <row r="3164" spans="1:20" ht="112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8264</v>
      </c>
      <c r="O3164" s="8">
        <f t="shared" si="294"/>
        <v>1.0676000000000001</v>
      </c>
      <c r="P3164" s="6">
        <f t="shared" si="295"/>
        <v>2574.5</v>
      </c>
      <c r="Q3164" t="str">
        <f t="shared" si="296"/>
        <v>film &amp; video</v>
      </c>
      <c r="R3164" t="str">
        <f t="shared" si="297"/>
        <v>television</v>
      </c>
      <c r="S3164" s="12">
        <f t="shared" si="298"/>
        <v>41799.685902777775</v>
      </c>
      <c r="T3164" s="12">
        <f t="shared" si="299"/>
        <v>41827.083333333336</v>
      </c>
    </row>
    <row r="3165" spans="1:20" ht="96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8264</v>
      </c>
      <c r="O3165" s="8">
        <f t="shared" si="294"/>
        <v>1.6266666666666667</v>
      </c>
      <c r="P3165" s="6">
        <f t="shared" si="295"/>
        <v>7261</v>
      </c>
      <c r="Q3165" t="str">
        <f t="shared" si="296"/>
        <v>film &amp; video</v>
      </c>
      <c r="R3165" t="str">
        <f t="shared" si="297"/>
        <v>television</v>
      </c>
      <c r="S3165" s="12">
        <f t="shared" si="298"/>
        <v>41775.753761574073</v>
      </c>
      <c r="T3165" s="12">
        <f t="shared" si="299"/>
        <v>41805.753761574073</v>
      </c>
    </row>
    <row r="3166" spans="1:20" ht="112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8264</v>
      </c>
      <c r="O3166" s="8">
        <f t="shared" si="294"/>
        <v>1.6022808571428573</v>
      </c>
      <c r="P3166" s="6">
        <f t="shared" si="295"/>
        <v>1370</v>
      </c>
      <c r="Q3166" t="str">
        <f t="shared" si="296"/>
        <v>film &amp; video</v>
      </c>
      <c r="R3166" t="str">
        <f t="shared" si="297"/>
        <v>television</v>
      </c>
      <c r="S3166" s="12">
        <f t="shared" si="298"/>
        <v>41766.80572916667</v>
      </c>
      <c r="T3166" s="12">
        <f t="shared" si="299"/>
        <v>41799.80572916667</v>
      </c>
    </row>
    <row r="3167" spans="1:20" ht="112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8264</v>
      </c>
      <c r="O3167" s="8">
        <f t="shared" si="294"/>
        <v>1.1616666666666666</v>
      </c>
      <c r="P3167" s="6">
        <f t="shared" si="295"/>
        <v>620.5</v>
      </c>
      <c r="Q3167" t="str">
        <f t="shared" si="296"/>
        <v>film &amp; video</v>
      </c>
      <c r="R3167" t="str">
        <f t="shared" si="297"/>
        <v>television</v>
      </c>
      <c r="S3167" s="12">
        <f t="shared" si="298"/>
        <v>40644.159259259257</v>
      </c>
      <c r="T3167" s="12">
        <f t="shared" si="299"/>
        <v>40666.165972222225</v>
      </c>
    </row>
    <row r="3168" spans="1:20" ht="112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8264</v>
      </c>
      <c r="O3168" s="8">
        <f t="shared" si="294"/>
        <v>1.242</v>
      </c>
      <c r="P3168" s="6">
        <f t="shared" si="295"/>
        <v>28504.915000000001</v>
      </c>
      <c r="Q3168" t="str">
        <f t="shared" si="296"/>
        <v>film &amp; video</v>
      </c>
      <c r="R3168" t="str">
        <f t="shared" si="297"/>
        <v>television</v>
      </c>
      <c r="S3168" s="12">
        <f t="shared" si="298"/>
        <v>41940.69158564815</v>
      </c>
      <c r="T3168" s="12">
        <f t="shared" si="299"/>
        <v>41969.332638888889</v>
      </c>
    </row>
    <row r="3169" spans="1:20" ht="64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8264</v>
      </c>
      <c r="O3169" s="8">
        <f t="shared" si="294"/>
        <v>1.030125</v>
      </c>
      <c r="P3169" s="6">
        <f t="shared" si="295"/>
        <v>1770</v>
      </c>
      <c r="Q3169" t="str">
        <f t="shared" si="296"/>
        <v>film &amp; video</v>
      </c>
      <c r="R3169" t="str">
        <f t="shared" si="297"/>
        <v>television</v>
      </c>
      <c r="S3169" s="12">
        <f t="shared" si="298"/>
        <v>41839.175706018519</v>
      </c>
      <c r="T3169" s="12">
        <f t="shared" si="299"/>
        <v>41853.175706018519</v>
      </c>
    </row>
    <row r="3170" spans="1:20" ht="96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8264</v>
      </c>
      <c r="O3170" s="8">
        <f t="shared" si="294"/>
        <v>1.1225000000000001</v>
      </c>
      <c r="P3170" s="6">
        <f t="shared" si="295"/>
        <v>1583</v>
      </c>
      <c r="Q3170" t="str">
        <f t="shared" si="296"/>
        <v>film &amp; video</v>
      </c>
      <c r="R3170" t="str">
        <f t="shared" si="297"/>
        <v>television</v>
      </c>
      <c r="S3170" s="12">
        <f t="shared" si="298"/>
        <v>41772.105937500004</v>
      </c>
      <c r="T3170" s="12">
        <f t="shared" si="299"/>
        <v>41803.916666666664</v>
      </c>
    </row>
    <row r="3171" spans="1:20" ht="64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8264</v>
      </c>
      <c r="O3171" s="8">
        <f t="shared" si="294"/>
        <v>1.0881428571428571</v>
      </c>
      <c r="P3171" s="6">
        <f t="shared" si="295"/>
        <v>4161.5</v>
      </c>
      <c r="Q3171" t="str">
        <f t="shared" si="296"/>
        <v>film &amp; video</v>
      </c>
      <c r="R3171" t="str">
        <f t="shared" si="297"/>
        <v>television</v>
      </c>
      <c r="S3171" s="12">
        <f t="shared" si="298"/>
        <v>41591.737974537034</v>
      </c>
      <c r="T3171" s="12">
        <f t="shared" si="299"/>
        <v>41621.207638888889</v>
      </c>
    </row>
    <row r="3172" spans="1:20" ht="8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8264</v>
      </c>
      <c r="O3172" s="8">
        <f t="shared" si="294"/>
        <v>1.1499999999999999</v>
      </c>
      <c r="P3172" s="6">
        <f t="shared" si="295"/>
        <v>1158</v>
      </c>
      <c r="Q3172" t="str">
        <f t="shared" si="296"/>
        <v>film &amp; video</v>
      </c>
      <c r="R3172" t="str">
        <f t="shared" si="297"/>
        <v>television</v>
      </c>
      <c r="S3172" s="12">
        <f t="shared" si="298"/>
        <v>41789.080370370371</v>
      </c>
      <c r="T3172" s="12">
        <f t="shared" si="299"/>
        <v>41822.166666666664</v>
      </c>
    </row>
    <row r="3173" spans="1:20" ht="112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8264</v>
      </c>
      <c r="O3173" s="8">
        <f t="shared" si="294"/>
        <v>1.03</v>
      </c>
      <c r="P3173" s="6">
        <f t="shared" si="295"/>
        <v>3867</v>
      </c>
      <c r="Q3173" t="str">
        <f t="shared" si="296"/>
        <v>film &amp; video</v>
      </c>
      <c r="R3173" t="str">
        <f t="shared" si="297"/>
        <v>television</v>
      </c>
      <c r="S3173" s="12">
        <f t="shared" si="298"/>
        <v>42466.608310185184</v>
      </c>
      <c r="T3173" s="12">
        <f t="shared" si="299"/>
        <v>42496.608310185184</v>
      </c>
    </row>
    <row r="3174" spans="1:20" ht="112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8264</v>
      </c>
      <c r="O3174" s="8">
        <f t="shared" si="294"/>
        <v>1.0113333333333334</v>
      </c>
      <c r="P3174" s="6">
        <f t="shared" si="295"/>
        <v>1164.5</v>
      </c>
      <c r="Q3174" t="str">
        <f t="shared" si="296"/>
        <v>film &amp; video</v>
      </c>
      <c r="R3174" t="str">
        <f t="shared" si="297"/>
        <v>television</v>
      </c>
      <c r="S3174" s="12">
        <f t="shared" si="298"/>
        <v>40923.729953703703</v>
      </c>
      <c r="T3174" s="12">
        <f t="shared" si="299"/>
        <v>40953.729953703703</v>
      </c>
    </row>
    <row r="3175" spans="1:20" ht="112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8264</v>
      </c>
      <c r="O3175" s="8">
        <f t="shared" si="294"/>
        <v>1.0955999999999999</v>
      </c>
      <c r="P3175" s="6">
        <f t="shared" si="295"/>
        <v>5187</v>
      </c>
      <c r="Q3175" t="str">
        <f t="shared" si="296"/>
        <v>film &amp; video</v>
      </c>
      <c r="R3175" t="str">
        <f t="shared" si="297"/>
        <v>television</v>
      </c>
      <c r="S3175" s="12">
        <f t="shared" si="298"/>
        <v>41878.878379629627</v>
      </c>
      <c r="T3175" s="12">
        <f t="shared" si="299"/>
        <v>41908.878379629627</v>
      </c>
    </row>
    <row r="3176" spans="1:20" ht="112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8264</v>
      </c>
      <c r="O3176" s="8">
        <f t="shared" si="294"/>
        <v>1.148421052631579</v>
      </c>
      <c r="P3176" s="6">
        <f t="shared" si="295"/>
        <v>1528.5</v>
      </c>
      <c r="Q3176" t="str">
        <f t="shared" si="296"/>
        <v>film &amp; video</v>
      </c>
      <c r="R3176" t="str">
        <f t="shared" si="297"/>
        <v>television</v>
      </c>
      <c r="S3176" s="12">
        <f t="shared" si="298"/>
        <v>41862.864675925928</v>
      </c>
      <c r="T3176" s="12">
        <f t="shared" si="299"/>
        <v>41876.864675925928</v>
      </c>
    </row>
    <row r="3177" spans="1:20" ht="12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8264</v>
      </c>
      <c r="O3177" s="8">
        <f t="shared" si="294"/>
        <v>1.1739999999999999</v>
      </c>
      <c r="P3177" s="6">
        <f t="shared" si="295"/>
        <v>2769</v>
      </c>
      <c r="Q3177" t="str">
        <f t="shared" si="296"/>
        <v>film &amp; video</v>
      </c>
      <c r="R3177" t="str">
        <f t="shared" si="297"/>
        <v>television</v>
      </c>
      <c r="S3177" s="12">
        <f t="shared" si="298"/>
        <v>40531.886886574073</v>
      </c>
      <c r="T3177" s="12">
        <f t="shared" si="299"/>
        <v>40591.886886574073</v>
      </c>
    </row>
    <row r="3178" spans="1:20" ht="112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8264</v>
      </c>
      <c r="O3178" s="8">
        <f t="shared" si="294"/>
        <v>1.7173333333333334</v>
      </c>
      <c r="P3178" s="6">
        <f t="shared" si="295"/>
        <v>1118.5</v>
      </c>
      <c r="Q3178" t="str">
        <f t="shared" si="296"/>
        <v>film &amp; video</v>
      </c>
      <c r="R3178" t="str">
        <f t="shared" si="297"/>
        <v>television</v>
      </c>
      <c r="S3178" s="12">
        <f t="shared" si="298"/>
        <v>41477.930914351848</v>
      </c>
      <c r="T3178" s="12">
        <f t="shared" si="299"/>
        <v>41504.625</v>
      </c>
    </row>
    <row r="3179" spans="1:20" ht="96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8264</v>
      </c>
      <c r="O3179" s="8">
        <f t="shared" si="294"/>
        <v>1.1416238095238094</v>
      </c>
      <c r="P3179" s="6">
        <f t="shared" si="295"/>
        <v>1493</v>
      </c>
      <c r="Q3179" t="str">
        <f t="shared" si="296"/>
        <v>film &amp; video</v>
      </c>
      <c r="R3179" t="str">
        <f t="shared" si="297"/>
        <v>television</v>
      </c>
      <c r="S3179" s="12">
        <f t="shared" si="298"/>
        <v>41781.666770833333</v>
      </c>
      <c r="T3179" s="12">
        <f t="shared" si="299"/>
        <v>41811.666770833333</v>
      </c>
    </row>
    <row r="3180" spans="1:20" ht="112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8264</v>
      </c>
      <c r="O3180" s="8">
        <f t="shared" si="294"/>
        <v>1.1975</v>
      </c>
      <c r="P3180" s="6">
        <f t="shared" si="295"/>
        <v>1327</v>
      </c>
      <c r="Q3180" t="str">
        <f t="shared" si="296"/>
        <v>film &amp; video</v>
      </c>
      <c r="R3180" t="str">
        <f t="shared" si="297"/>
        <v>television</v>
      </c>
      <c r="S3180" s="12">
        <f t="shared" si="298"/>
        <v>41806.605034722219</v>
      </c>
      <c r="T3180" s="12">
        <f t="shared" si="299"/>
        <v>41836.605034722219</v>
      </c>
    </row>
    <row r="3181" spans="1:20" ht="8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8264</v>
      </c>
      <c r="O3181" s="8">
        <f t="shared" si="294"/>
        <v>1.0900000000000001</v>
      </c>
      <c r="P3181" s="6">
        <f t="shared" si="295"/>
        <v>2428.41</v>
      </c>
      <c r="Q3181" t="str">
        <f t="shared" si="296"/>
        <v>film &amp; video</v>
      </c>
      <c r="R3181" t="str">
        <f t="shared" si="297"/>
        <v>television</v>
      </c>
      <c r="S3181" s="12">
        <f t="shared" si="298"/>
        <v>41375.702210648145</v>
      </c>
      <c r="T3181" s="12">
        <f t="shared" si="299"/>
        <v>41400.702210648145</v>
      </c>
    </row>
    <row r="3182" spans="1:20" ht="80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8264</v>
      </c>
      <c r="O3182" s="8">
        <f t="shared" si="294"/>
        <v>1.0088571428571429</v>
      </c>
      <c r="P3182" s="6">
        <f t="shared" si="295"/>
        <v>741</v>
      </c>
      <c r="Q3182" t="str">
        <f t="shared" si="296"/>
        <v>film &amp; video</v>
      </c>
      <c r="R3182" t="str">
        <f t="shared" si="297"/>
        <v>television</v>
      </c>
      <c r="S3182" s="12">
        <f t="shared" si="298"/>
        <v>41780.412604166668</v>
      </c>
      <c r="T3182" s="12">
        <f t="shared" si="299"/>
        <v>41810.412604166668</v>
      </c>
    </row>
    <row r="3183" spans="1:20" ht="112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8264</v>
      </c>
      <c r="O3183" s="8">
        <f t="shared" si="294"/>
        <v>1.0900000000000001</v>
      </c>
      <c r="P3183" s="6">
        <f t="shared" si="295"/>
        <v>280</v>
      </c>
      <c r="Q3183" t="str">
        <f t="shared" si="296"/>
        <v>film &amp; video</v>
      </c>
      <c r="R3183" t="str">
        <f t="shared" si="297"/>
        <v>television</v>
      </c>
      <c r="S3183" s="12">
        <f t="shared" si="298"/>
        <v>41779.310034722221</v>
      </c>
      <c r="T3183" s="12">
        <f t="shared" si="299"/>
        <v>41805.666666666664</v>
      </c>
    </row>
    <row r="3184" spans="1:20" ht="128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8264</v>
      </c>
      <c r="O3184" s="8">
        <f t="shared" si="294"/>
        <v>1.0720930232558139</v>
      </c>
      <c r="P3184" s="6">
        <f t="shared" si="295"/>
        <v>3606.5</v>
      </c>
      <c r="Q3184" t="str">
        <f t="shared" si="296"/>
        <v>film &amp; video</v>
      </c>
      <c r="R3184" t="str">
        <f t="shared" si="297"/>
        <v>television</v>
      </c>
      <c r="S3184" s="12">
        <f t="shared" si="298"/>
        <v>40883.949317129627</v>
      </c>
      <c r="T3184" s="12">
        <f t="shared" si="299"/>
        <v>40939.708333333336</v>
      </c>
    </row>
    <row r="3185" spans="1:20" ht="80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8264</v>
      </c>
      <c r="O3185" s="8">
        <f t="shared" si="294"/>
        <v>1</v>
      </c>
      <c r="P3185" s="6">
        <f t="shared" si="295"/>
        <v>1396.5</v>
      </c>
      <c r="Q3185" t="str">
        <f t="shared" si="296"/>
        <v>film &amp; video</v>
      </c>
      <c r="R3185" t="str">
        <f t="shared" si="297"/>
        <v>television</v>
      </c>
      <c r="S3185" s="12">
        <f t="shared" si="298"/>
        <v>41491.79478009259</v>
      </c>
      <c r="T3185" s="12">
        <f t="shared" si="299"/>
        <v>41509.79478009259</v>
      </c>
    </row>
    <row r="3186" spans="1:20" ht="80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8264</v>
      </c>
      <c r="O3186" s="8">
        <f t="shared" si="294"/>
        <v>1.0218750000000001</v>
      </c>
      <c r="P3186" s="6">
        <f t="shared" si="295"/>
        <v>2328</v>
      </c>
      <c r="Q3186" t="str">
        <f t="shared" si="296"/>
        <v>film &amp; video</v>
      </c>
      <c r="R3186" t="str">
        <f t="shared" si="297"/>
        <v>television</v>
      </c>
      <c r="S3186" s="12">
        <f t="shared" si="298"/>
        <v>41791.993414351848</v>
      </c>
      <c r="T3186" s="12">
        <f t="shared" si="299"/>
        <v>41821.993414351848</v>
      </c>
    </row>
    <row r="3187" spans="1:20" ht="112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8264</v>
      </c>
      <c r="O3187" s="8">
        <f t="shared" si="294"/>
        <v>1.1629333333333334</v>
      </c>
      <c r="P3187" s="6">
        <f t="shared" si="295"/>
        <v>512</v>
      </c>
      <c r="Q3187" t="str">
        <f t="shared" si="296"/>
        <v>film &amp; video</v>
      </c>
      <c r="R3187" t="str">
        <f t="shared" si="297"/>
        <v>television</v>
      </c>
      <c r="S3187" s="12">
        <f t="shared" si="298"/>
        <v>41829.977326388893</v>
      </c>
      <c r="T3187" s="12">
        <f t="shared" si="299"/>
        <v>41836.977326388893</v>
      </c>
    </row>
    <row r="3188" spans="1:20" ht="112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8264</v>
      </c>
      <c r="O3188" s="8">
        <f t="shared" si="294"/>
        <v>0.65</v>
      </c>
      <c r="P3188" s="6">
        <f t="shared" si="295"/>
        <v>1670</v>
      </c>
      <c r="Q3188" t="str">
        <f t="shared" si="296"/>
        <v>film &amp; video</v>
      </c>
      <c r="R3188" t="str">
        <f t="shared" si="297"/>
        <v>television</v>
      </c>
      <c r="S3188" s="12">
        <f t="shared" si="298"/>
        <v>41868.924050925925</v>
      </c>
      <c r="T3188" s="12">
        <f t="shared" si="299"/>
        <v>41898.875</v>
      </c>
    </row>
    <row r="3189" spans="1:20" ht="112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8264</v>
      </c>
      <c r="O3189" s="8">
        <f t="shared" si="294"/>
        <v>0.12327272727272727</v>
      </c>
      <c r="P3189" s="6">
        <f t="shared" si="295"/>
        <v>8844</v>
      </c>
      <c r="Q3189" t="str">
        <f t="shared" si="296"/>
        <v>film &amp; video</v>
      </c>
      <c r="R3189" t="str">
        <f t="shared" si="297"/>
        <v>television</v>
      </c>
      <c r="S3189" s="12">
        <f t="shared" si="298"/>
        <v>41835.666354166664</v>
      </c>
      <c r="T3189" s="12">
        <f t="shared" si="299"/>
        <v>41855.666354166664</v>
      </c>
    </row>
    <row r="3190" spans="1:20" ht="96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8264</v>
      </c>
      <c r="O3190" s="8">
        <f t="shared" si="294"/>
        <v>0</v>
      </c>
      <c r="P3190" s="6">
        <f t="shared" si="295"/>
        <v>69.5</v>
      </c>
      <c r="Q3190" t="str">
        <f t="shared" si="296"/>
        <v>film &amp; video</v>
      </c>
      <c r="R3190" t="str">
        <f t="shared" si="297"/>
        <v>television</v>
      </c>
      <c r="S3190" s="12">
        <f t="shared" si="298"/>
        <v>42144.415532407409</v>
      </c>
      <c r="T3190" s="12">
        <f t="shared" si="299"/>
        <v>42165.415532407409</v>
      </c>
    </row>
    <row r="3191" spans="1:20" ht="112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8264</v>
      </c>
      <c r="O3191" s="8">
        <f t="shared" si="294"/>
        <v>4.0266666666666666E-2</v>
      </c>
      <c r="P3191" s="6">
        <f t="shared" si="295"/>
        <v>3399.5</v>
      </c>
      <c r="Q3191" t="str">
        <f t="shared" si="296"/>
        <v>film &amp; video</v>
      </c>
      <c r="R3191" t="str">
        <f t="shared" si="297"/>
        <v>television</v>
      </c>
      <c r="S3191" s="12">
        <f t="shared" si="298"/>
        <v>42118.346435185187</v>
      </c>
      <c r="T3191" s="12">
        <f t="shared" si="299"/>
        <v>42148.346435185187</v>
      </c>
    </row>
    <row r="3192" spans="1:20" ht="96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8264</v>
      </c>
      <c r="O3192" s="8">
        <f t="shared" si="294"/>
        <v>1.0200000000000001E-2</v>
      </c>
      <c r="P3192" s="6">
        <f t="shared" si="295"/>
        <v>0</v>
      </c>
      <c r="Q3192" t="str">
        <f t="shared" si="296"/>
        <v>film &amp; video</v>
      </c>
      <c r="R3192" t="str">
        <f t="shared" si="297"/>
        <v>television</v>
      </c>
      <c r="S3192" s="12">
        <f t="shared" si="298"/>
        <v>42683.151331018518</v>
      </c>
      <c r="T3192" s="12">
        <f t="shared" si="299"/>
        <v>42713.192997685182</v>
      </c>
    </row>
    <row r="3193" spans="1:20" ht="96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8264</v>
      </c>
      <c r="O3193" s="8">
        <f t="shared" si="294"/>
        <v>0.1174</v>
      </c>
      <c r="P3193" s="6">
        <f t="shared" si="295"/>
        <v>77.5</v>
      </c>
      <c r="Q3193" t="str">
        <f t="shared" si="296"/>
        <v>film &amp; video</v>
      </c>
      <c r="R3193" t="str">
        <f t="shared" si="297"/>
        <v>television</v>
      </c>
      <c r="S3193" s="12">
        <f t="shared" si="298"/>
        <v>42538.755428240736</v>
      </c>
      <c r="T3193" s="12">
        <f t="shared" si="299"/>
        <v>42598.755428240736</v>
      </c>
    </row>
    <row r="3194" spans="1:20" ht="96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8264</v>
      </c>
      <c r="O3194" s="8">
        <f t="shared" si="294"/>
        <v>0</v>
      </c>
      <c r="P3194" s="6">
        <f t="shared" si="295"/>
        <v>55</v>
      </c>
      <c r="Q3194" t="str">
        <f t="shared" si="296"/>
        <v>film &amp; video</v>
      </c>
      <c r="R3194" t="str">
        <f t="shared" si="297"/>
        <v>television</v>
      </c>
      <c r="S3194" s="12">
        <f t="shared" si="298"/>
        <v>42018.94049768518</v>
      </c>
      <c r="T3194" s="12">
        <f t="shared" si="299"/>
        <v>42063.916666666672</v>
      </c>
    </row>
    <row r="3195" spans="1:20" ht="96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8264</v>
      </c>
      <c r="O3195" s="8">
        <f t="shared" si="294"/>
        <v>0.59142857142857141</v>
      </c>
      <c r="P3195" s="6">
        <f t="shared" si="295"/>
        <v>305.5</v>
      </c>
      <c r="Q3195" t="str">
        <f t="shared" si="296"/>
        <v>film &amp; video</v>
      </c>
      <c r="R3195" t="str">
        <f t="shared" si="297"/>
        <v>television</v>
      </c>
      <c r="S3195" s="12">
        <f t="shared" si="298"/>
        <v>42010.968240740738</v>
      </c>
      <c r="T3195" s="12">
        <f t="shared" si="299"/>
        <v>42055.968240740738</v>
      </c>
    </row>
    <row r="3196" spans="1:20" ht="112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8264</v>
      </c>
      <c r="O3196" s="8">
        <f t="shared" si="294"/>
        <v>5.9999999999999995E-4</v>
      </c>
      <c r="P3196" s="6">
        <f t="shared" si="295"/>
        <v>0</v>
      </c>
      <c r="Q3196" t="str">
        <f t="shared" si="296"/>
        <v>film &amp; video</v>
      </c>
      <c r="R3196" t="str">
        <f t="shared" si="297"/>
        <v>television</v>
      </c>
      <c r="S3196" s="12">
        <f t="shared" si="298"/>
        <v>42182.062476851846</v>
      </c>
      <c r="T3196" s="12">
        <f t="shared" si="299"/>
        <v>42212.062476851846</v>
      </c>
    </row>
    <row r="3197" spans="1:20" ht="112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8264</v>
      </c>
      <c r="O3197" s="8">
        <f t="shared" si="294"/>
        <v>0.1145</v>
      </c>
      <c r="P3197" s="6">
        <f t="shared" si="295"/>
        <v>1054.5</v>
      </c>
      <c r="Q3197" t="str">
        <f t="shared" si="296"/>
        <v>film &amp; video</v>
      </c>
      <c r="R3197" t="str">
        <f t="shared" si="297"/>
        <v>television</v>
      </c>
      <c r="S3197" s="12">
        <f t="shared" si="298"/>
        <v>42017.594236111108</v>
      </c>
      <c r="T3197" s="12">
        <f t="shared" si="299"/>
        <v>42047.594236111108</v>
      </c>
    </row>
    <row r="3198" spans="1:20" ht="96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8264</v>
      </c>
      <c r="O3198" s="8">
        <f t="shared" si="294"/>
        <v>3.6666666666666666E-3</v>
      </c>
      <c r="P3198" s="6">
        <f t="shared" si="295"/>
        <v>903</v>
      </c>
      <c r="Q3198" t="str">
        <f t="shared" si="296"/>
        <v>film &amp; video</v>
      </c>
      <c r="R3198" t="str">
        <f t="shared" si="297"/>
        <v>television</v>
      </c>
      <c r="S3198" s="12">
        <f t="shared" si="298"/>
        <v>42157.598090277781</v>
      </c>
      <c r="T3198" s="12">
        <f t="shared" si="299"/>
        <v>42217.583333333328</v>
      </c>
    </row>
    <row r="3199" spans="1:20" ht="8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8264</v>
      </c>
      <c r="O3199" s="8">
        <f t="shared" si="294"/>
        <v>0.52159999999999995</v>
      </c>
      <c r="P3199" s="6">
        <f t="shared" si="295"/>
        <v>574.5</v>
      </c>
      <c r="Q3199" t="str">
        <f t="shared" si="296"/>
        <v>film &amp; video</v>
      </c>
      <c r="R3199" t="str">
        <f t="shared" si="297"/>
        <v>television</v>
      </c>
      <c r="S3199" s="12">
        <f t="shared" si="298"/>
        <v>42009.493263888886</v>
      </c>
      <c r="T3199" s="12">
        <f t="shared" si="299"/>
        <v>42039.493263888886</v>
      </c>
    </row>
    <row r="3200" spans="1:20" ht="12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8264</v>
      </c>
      <c r="O3200" s="8">
        <f t="shared" si="294"/>
        <v>2.0000000000000002E-5</v>
      </c>
      <c r="P3200" s="6">
        <f t="shared" si="295"/>
        <v>56.5</v>
      </c>
      <c r="Q3200" t="str">
        <f t="shared" si="296"/>
        <v>film &amp; video</v>
      </c>
      <c r="R3200" t="str">
        <f t="shared" si="297"/>
        <v>television</v>
      </c>
      <c r="S3200" s="12">
        <f t="shared" si="298"/>
        <v>42013.424502314811</v>
      </c>
      <c r="T3200" s="12">
        <f t="shared" si="299"/>
        <v>42051.424502314811</v>
      </c>
    </row>
    <row r="3201" spans="1:20" ht="96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8264</v>
      </c>
      <c r="O3201" s="8">
        <f t="shared" si="294"/>
        <v>1.2500000000000001E-2</v>
      </c>
      <c r="P3201" s="6">
        <f t="shared" si="295"/>
        <v>1330.5</v>
      </c>
      <c r="Q3201" t="str">
        <f t="shared" si="296"/>
        <v>film &amp; video</v>
      </c>
      <c r="R3201" t="str">
        <f t="shared" si="297"/>
        <v>television</v>
      </c>
      <c r="S3201" s="12">
        <f t="shared" si="298"/>
        <v>41858.761782407404</v>
      </c>
      <c r="T3201" s="12">
        <f t="shared" si="299"/>
        <v>41888.875</v>
      </c>
    </row>
    <row r="3202" spans="1:20" ht="112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8264</v>
      </c>
      <c r="O3202" s="8">
        <f t="shared" si="294"/>
        <v>0.54520000000000002</v>
      </c>
      <c r="P3202" s="6">
        <f t="shared" si="295"/>
        <v>1</v>
      </c>
      <c r="Q3202" t="str">
        <f t="shared" si="296"/>
        <v>film &amp; video</v>
      </c>
      <c r="R3202" t="str">
        <f t="shared" si="297"/>
        <v>television</v>
      </c>
      <c r="S3202" s="12">
        <f t="shared" si="298"/>
        <v>42460.320613425924</v>
      </c>
      <c r="T3202" s="12">
        <f t="shared" si="299"/>
        <v>42490.231944444444</v>
      </c>
    </row>
    <row r="3203" spans="1:20" ht="12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8264</v>
      </c>
      <c r="O3203" s="8">
        <f t="shared" ref="O3203:O3266" si="300">E3205/D3205</f>
        <v>0.25</v>
      </c>
      <c r="P3203" s="6">
        <f t="shared" ref="P3203:P3266" si="301">AVERAGE(E3203, L3203)</f>
        <v>13.5</v>
      </c>
      <c r="Q3203" t="str">
        <f t="shared" ref="Q3203:Q3266" si="302">LEFT(N3203, SEARCH("/",N3203,1)-1)</f>
        <v>film &amp; video</v>
      </c>
      <c r="R3203" t="str">
        <f t="shared" ref="R3203:R3266" si="303">RIGHT(N3203,LEN(N3203)-FIND("/",N3203))</f>
        <v>television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96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8264</v>
      </c>
      <c r="O3204" s="8">
        <f t="shared" si="300"/>
        <v>0</v>
      </c>
      <c r="P3204" s="6">
        <f t="shared" si="301"/>
        <v>1375.5</v>
      </c>
      <c r="Q3204" t="str">
        <f t="shared" si="302"/>
        <v>film &amp; video</v>
      </c>
      <c r="R3204" t="str">
        <f t="shared" si="303"/>
        <v>television</v>
      </c>
      <c r="S3204" s="12">
        <f t="shared" si="304"/>
        <v>42293.853541666671</v>
      </c>
      <c r="T3204" s="12">
        <f t="shared" si="305"/>
        <v>42352.249305555553</v>
      </c>
    </row>
    <row r="3205" spans="1:20" ht="8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8264</v>
      </c>
      <c r="O3205" s="8">
        <f t="shared" si="300"/>
        <v>3.4125000000000003E-2</v>
      </c>
      <c r="P3205" s="6">
        <f t="shared" si="301"/>
        <v>128</v>
      </c>
      <c r="Q3205" t="str">
        <f t="shared" si="302"/>
        <v>film &amp; video</v>
      </c>
      <c r="R3205" t="str">
        <f t="shared" si="303"/>
        <v>television</v>
      </c>
      <c r="S3205" s="12">
        <f t="shared" si="304"/>
        <v>42242.988680555558</v>
      </c>
      <c r="T3205" s="12">
        <f t="shared" si="305"/>
        <v>42272.988680555558</v>
      </c>
    </row>
    <row r="3206" spans="1:20" ht="112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8264</v>
      </c>
      <c r="O3206" s="8">
        <f t="shared" si="300"/>
        <v>0</v>
      </c>
      <c r="P3206" s="6">
        <f t="shared" si="301"/>
        <v>0</v>
      </c>
      <c r="Q3206" t="str">
        <f t="shared" si="302"/>
        <v>film &amp; video</v>
      </c>
      <c r="R3206" t="str">
        <f t="shared" si="303"/>
        <v>television</v>
      </c>
      <c r="S3206" s="12">
        <f t="shared" si="304"/>
        <v>42172.686099537037</v>
      </c>
      <c r="T3206" s="12">
        <f t="shared" si="305"/>
        <v>42202.676388888889</v>
      </c>
    </row>
    <row r="3207" spans="1:20" ht="96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8264</v>
      </c>
      <c r="O3207" s="8">
        <f t="shared" si="300"/>
        <v>0.46363636363636362</v>
      </c>
      <c r="P3207" s="6">
        <f t="shared" si="301"/>
        <v>142.5</v>
      </c>
      <c r="Q3207" t="str">
        <f t="shared" si="302"/>
        <v>film &amp; video</v>
      </c>
      <c r="R3207" t="str">
        <f t="shared" si="303"/>
        <v>television</v>
      </c>
      <c r="S3207" s="12">
        <f t="shared" si="304"/>
        <v>42095.374675925923</v>
      </c>
      <c r="T3207" s="12">
        <f t="shared" si="305"/>
        <v>42125.374675925923</v>
      </c>
    </row>
    <row r="3208" spans="1:20" ht="96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8264</v>
      </c>
      <c r="O3208" s="8">
        <f t="shared" si="300"/>
        <v>1.0349999999999999</v>
      </c>
      <c r="P3208" s="6">
        <f t="shared" si="301"/>
        <v>0</v>
      </c>
      <c r="Q3208" t="str">
        <f t="shared" si="302"/>
        <v>film &amp; video</v>
      </c>
      <c r="R3208" t="str">
        <f t="shared" si="303"/>
        <v>television</v>
      </c>
      <c r="S3208" s="12">
        <f t="shared" si="304"/>
        <v>42236.276053240741</v>
      </c>
      <c r="T3208" s="12">
        <f t="shared" si="305"/>
        <v>42266.276053240741</v>
      </c>
    </row>
    <row r="3209" spans="1:20" ht="112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8264</v>
      </c>
      <c r="O3209" s="8">
        <f t="shared" si="300"/>
        <v>1.1932315789473684</v>
      </c>
      <c r="P3209" s="6">
        <f t="shared" si="301"/>
        <v>1293</v>
      </c>
      <c r="Q3209" t="str">
        <f t="shared" si="302"/>
        <v>film &amp; video</v>
      </c>
      <c r="R3209" t="str">
        <f t="shared" si="303"/>
        <v>television</v>
      </c>
      <c r="S3209" s="12">
        <f t="shared" si="304"/>
        <v>42057.277858796297</v>
      </c>
      <c r="T3209" s="12">
        <f t="shared" si="305"/>
        <v>42117.236192129625</v>
      </c>
    </row>
    <row r="3210" spans="1:20" ht="96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8264</v>
      </c>
      <c r="O3210" s="8">
        <f t="shared" si="300"/>
        <v>1.2576666666666667</v>
      </c>
      <c r="P3210" s="6">
        <f t="shared" si="301"/>
        <v>2628.5</v>
      </c>
      <c r="Q3210" t="str">
        <f t="shared" si="302"/>
        <v>film &amp; video</v>
      </c>
      <c r="R3210" t="str">
        <f t="shared" si="303"/>
        <v>television</v>
      </c>
      <c r="S3210" s="12">
        <f t="shared" si="304"/>
        <v>41827.605057870373</v>
      </c>
      <c r="T3210" s="12">
        <f t="shared" si="305"/>
        <v>41848.605057870373</v>
      </c>
    </row>
    <row r="3211" spans="1:20" ht="96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8264</v>
      </c>
      <c r="O3211" s="8">
        <f t="shared" si="300"/>
        <v>1.1974347826086957</v>
      </c>
      <c r="P3211" s="6">
        <f t="shared" si="301"/>
        <v>5780.85</v>
      </c>
      <c r="Q3211" t="str">
        <f t="shared" si="302"/>
        <v>film &amp; video</v>
      </c>
      <c r="R3211" t="str">
        <f t="shared" si="303"/>
        <v>television</v>
      </c>
      <c r="S3211" s="12">
        <f t="shared" si="304"/>
        <v>41778.637245370373</v>
      </c>
      <c r="T3211" s="12">
        <f t="shared" si="305"/>
        <v>41810.958333333336</v>
      </c>
    </row>
    <row r="3212" spans="1:20" ht="112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8264</v>
      </c>
      <c r="O3212" s="8">
        <f t="shared" si="300"/>
        <v>1.2625</v>
      </c>
      <c r="P3212" s="6">
        <f t="shared" si="301"/>
        <v>1916.5</v>
      </c>
      <c r="Q3212" t="str">
        <f t="shared" si="302"/>
        <v>film &amp; video</v>
      </c>
      <c r="R3212" t="str">
        <f t="shared" si="303"/>
        <v>television</v>
      </c>
      <c r="S3212" s="12">
        <f t="shared" si="304"/>
        <v>41013.936562499999</v>
      </c>
      <c r="T3212" s="12">
        <f t="shared" si="305"/>
        <v>41061.165972222225</v>
      </c>
    </row>
    <row r="3213" spans="1:20" ht="112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8264</v>
      </c>
      <c r="O3213" s="8">
        <f t="shared" si="300"/>
        <v>1.0011666666666668</v>
      </c>
      <c r="P3213" s="6">
        <f t="shared" si="301"/>
        <v>13931.5</v>
      </c>
      <c r="Q3213" t="str">
        <f t="shared" si="302"/>
        <v>film &amp; video</v>
      </c>
      <c r="R3213" t="str">
        <f t="shared" si="303"/>
        <v>television</v>
      </c>
      <c r="S3213" s="12">
        <f t="shared" si="304"/>
        <v>41834.586574074077</v>
      </c>
      <c r="T3213" s="12">
        <f t="shared" si="305"/>
        <v>41866.083333333336</v>
      </c>
    </row>
    <row r="3214" spans="1:20" ht="64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8264</v>
      </c>
      <c r="O3214" s="8">
        <f t="shared" si="300"/>
        <v>1.0213333333333334</v>
      </c>
      <c r="P3214" s="6">
        <f t="shared" si="301"/>
        <v>2572</v>
      </c>
      <c r="Q3214" t="str">
        <f t="shared" si="302"/>
        <v>film &amp; video</v>
      </c>
      <c r="R3214" t="str">
        <f t="shared" si="303"/>
        <v>television</v>
      </c>
      <c r="S3214" s="12">
        <f t="shared" si="304"/>
        <v>41829.795729166668</v>
      </c>
      <c r="T3214" s="12">
        <f t="shared" si="305"/>
        <v>41859.795729166668</v>
      </c>
    </row>
    <row r="3215" spans="1:20" ht="96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8264</v>
      </c>
      <c r="O3215" s="8">
        <f t="shared" si="300"/>
        <v>1.0035142857142858</v>
      </c>
      <c r="P3215" s="6">
        <f t="shared" si="301"/>
        <v>3027</v>
      </c>
      <c r="Q3215" t="str">
        <f t="shared" si="302"/>
        <v>film &amp; video</v>
      </c>
      <c r="R3215" t="str">
        <f t="shared" si="303"/>
        <v>television</v>
      </c>
      <c r="S3215" s="12">
        <f t="shared" si="304"/>
        <v>42171.763414351852</v>
      </c>
      <c r="T3215" s="12">
        <f t="shared" si="305"/>
        <v>42211.763414351852</v>
      </c>
    </row>
    <row r="3216" spans="1:20" ht="112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8264</v>
      </c>
      <c r="O3216" s="8">
        <f t="shared" si="300"/>
        <v>1.0004999999999999</v>
      </c>
      <c r="P3216" s="6">
        <f t="shared" si="301"/>
        <v>6185.5</v>
      </c>
      <c r="Q3216" t="str">
        <f t="shared" si="302"/>
        <v>film &amp; video</v>
      </c>
      <c r="R3216" t="str">
        <f t="shared" si="303"/>
        <v>television</v>
      </c>
      <c r="S3216" s="12">
        <f t="shared" si="304"/>
        <v>42337.792511574073</v>
      </c>
      <c r="T3216" s="12">
        <f t="shared" si="305"/>
        <v>42374.996527777781</v>
      </c>
    </row>
    <row r="3217" spans="1:20" ht="128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8264</v>
      </c>
      <c r="O3217" s="8">
        <f t="shared" si="300"/>
        <v>1.1602222222222223</v>
      </c>
      <c r="P3217" s="6">
        <f t="shared" si="301"/>
        <v>17628.5</v>
      </c>
      <c r="Q3217" t="str">
        <f t="shared" si="302"/>
        <v>film &amp; video</v>
      </c>
      <c r="R3217" t="str">
        <f t="shared" si="303"/>
        <v>television</v>
      </c>
      <c r="S3217" s="12">
        <f t="shared" si="304"/>
        <v>42219.665173611109</v>
      </c>
      <c r="T3217" s="12">
        <f t="shared" si="305"/>
        <v>42257.165972222225</v>
      </c>
    </row>
    <row r="3218" spans="1:20" ht="112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8264</v>
      </c>
      <c r="O3218" s="8">
        <f t="shared" si="300"/>
        <v>1.0209999999999999</v>
      </c>
      <c r="P3218" s="6">
        <f t="shared" si="301"/>
        <v>1018</v>
      </c>
      <c r="Q3218" t="str">
        <f t="shared" si="302"/>
        <v>film &amp; video</v>
      </c>
      <c r="R3218" t="str">
        <f t="shared" si="303"/>
        <v>television</v>
      </c>
      <c r="S3218" s="12">
        <f t="shared" si="304"/>
        <v>42165.462627314817</v>
      </c>
      <c r="T3218" s="12">
        <f t="shared" si="305"/>
        <v>42196.604166666672</v>
      </c>
    </row>
    <row r="3219" spans="1:20" ht="8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8264</v>
      </c>
      <c r="O3219" s="8">
        <f t="shared" si="300"/>
        <v>1.0011000000000001</v>
      </c>
      <c r="P3219" s="6">
        <f t="shared" si="301"/>
        <v>2662.5</v>
      </c>
      <c r="Q3219" t="str">
        <f t="shared" si="302"/>
        <v>film &amp; video</v>
      </c>
      <c r="R3219" t="str">
        <f t="shared" si="303"/>
        <v>television</v>
      </c>
      <c r="S3219" s="12">
        <f t="shared" si="304"/>
        <v>42648.546111111107</v>
      </c>
      <c r="T3219" s="12">
        <f t="shared" si="305"/>
        <v>42678.546111111107</v>
      </c>
    </row>
    <row r="3220" spans="1:20" ht="112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8264</v>
      </c>
      <c r="O3220" s="8">
        <f t="shared" si="300"/>
        <v>1.0084</v>
      </c>
      <c r="P3220" s="6">
        <f t="shared" si="301"/>
        <v>6218</v>
      </c>
      <c r="Q3220" t="str">
        <f t="shared" si="302"/>
        <v>film &amp; video</v>
      </c>
      <c r="R3220" t="str">
        <f t="shared" si="303"/>
        <v>television</v>
      </c>
      <c r="S3220" s="12">
        <f t="shared" si="304"/>
        <v>41971.002152777779</v>
      </c>
      <c r="T3220" s="12">
        <f t="shared" si="305"/>
        <v>42004</v>
      </c>
    </row>
    <row r="3221" spans="1:20" ht="8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8264</v>
      </c>
      <c r="O3221" s="8">
        <f t="shared" si="300"/>
        <v>1.0342499999999999</v>
      </c>
      <c r="P3221" s="6">
        <f t="shared" si="301"/>
        <v>10070.5</v>
      </c>
      <c r="Q3221" t="str">
        <f t="shared" si="302"/>
        <v>film &amp; video</v>
      </c>
      <c r="R3221" t="str">
        <f t="shared" si="303"/>
        <v>television</v>
      </c>
      <c r="S3221" s="12">
        <f t="shared" si="304"/>
        <v>42050.983182870375</v>
      </c>
      <c r="T3221" s="12">
        <f t="shared" si="305"/>
        <v>42085.941516203704</v>
      </c>
    </row>
    <row r="3222" spans="1:20" ht="48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8264</v>
      </c>
      <c r="O3222" s="8">
        <f t="shared" si="300"/>
        <v>1.248</v>
      </c>
      <c r="P3222" s="6">
        <f t="shared" si="301"/>
        <v>7592.5</v>
      </c>
      <c r="Q3222" t="str">
        <f t="shared" si="302"/>
        <v>film &amp; video</v>
      </c>
      <c r="R3222" t="str">
        <f t="shared" si="303"/>
        <v>television</v>
      </c>
      <c r="S3222" s="12">
        <f t="shared" si="304"/>
        <v>42772.833379629628</v>
      </c>
      <c r="T3222" s="12">
        <f t="shared" si="305"/>
        <v>42806.875</v>
      </c>
    </row>
    <row r="3223" spans="1:20" ht="112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8264</v>
      </c>
      <c r="O3223" s="8">
        <f t="shared" si="300"/>
        <v>1.0951612903225807</v>
      </c>
      <c r="P3223" s="6">
        <f t="shared" si="301"/>
        <v>2125</v>
      </c>
      <c r="Q3223" t="str">
        <f t="shared" si="302"/>
        <v>film &amp; video</v>
      </c>
      <c r="R3223" t="str">
        <f t="shared" si="303"/>
        <v>television</v>
      </c>
      <c r="S3223" s="12">
        <f t="shared" si="304"/>
        <v>42155.696793981479</v>
      </c>
      <c r="T3223" s="12">
        <f t="shared" si="305"/>
        <v>42190.696793981479</v>
      </c>
    </row>
    <row r="3224" spans="1:20" ht="8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8264</v>
      </c>
      <c r="O3224" s="8">
        <f t="shared" si="300"/>
        <v>1.0203333333333333</v>
      </c>
      <c r="P3224" s="6">
        <f t="shared" si="301"/>
        <v>1602</v>
      </c>
      <c r="Q3224" t="str">
        <f t="shared" si="302"/>
        <v>film &amp; video</v>
      </c>
      <c r="R3224" t="str">
        <f t="shared" si="303"/>
        <v>television</v>
      </c>
      <c r="S3224" s="12">
        <f t="shared" si="304"/>
        <v>42270.582141203704</v>
      </c>
      <c r="T3224" s="12">
        <f t="shared" si="305"/>
        <v>42301.895138888889</v>
      </c>
    </row>
    <row r="3225" spans="1:20" ht="96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8264</v>
      </c>
      <c r="O3225" s="8">
        <f t="shared" si="300"/>
        <v>1.0235000000000001</v>
      </c>
      <c r="P3225" s="6">
        <f t="shared" si="301"/>
        <v>1734.5</v>
      </c>
      <c r="Q3225" t="str">
        <f t="shared" si="302"/>
        <v>film &amp; video</v>
      </c>
      <c r="R3225" t="str">
        <f t="shared" si="303"/>
        <v>television</v>
      </c>
      <c r="S3225" s="12">
        <f t="shared" si="304"/>
        <v>42206.835370370376</v>
      </c>
      <c r="T3225" s="12">
        <f t="shared" si="305"/>
        <v>42236.835370370376</v>
      </c>
    </row>
    <row r="3226" spans="1:20" ht="112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8264</v>
      </c>
      <c r="O3226" s="8">
        <f t="shared" si="300"/>
        <v>1.0416666666666667</v>
      </c>
      <c r="P3226" s="6">
        <f t="shared" si="301"/>
        <v>15413</v>
      </c>
      <c r="Q3226" t="str">
        <f t="shared" si="302"/>
        <v>film &amp; video</v>
      </c>
      <c r="R3226" t="str">
        <f t="shared" si="303"/>
        <v>television</v>
      </c>
      <c r="S3226" s="12">
        <f t="shared" si="304"/>
        <v>42697.850844907407</v>
      </c>
      <c r="T3226" s="12">
        <f t="shared" si="305"/>
        <v>42745.208333333328</v>
      </c>
    </row>
    <row r="3227" spans="1:20" ht="96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8264</v>
      </c>
      <c r="O3227" s="8">
        <f t="shared" si="300"/>
        <v>1.25</v>
      </c>
      <c r="P3227" s="6">
        <f t="shared" si="301"/>
        <v>1043</v>
      </c>
      <c r="Q3227" t="str">
        <f t="shared" si="302"/>
        <v>film &amp; video</v>
      </c>
      <c r="R3227" t="str">
        <f t="shared" si="303"/>
        <v>television</v>
      </c>
      <c r="S3227" s="12">
        <f t="shared" si="304"/>
        <v>42503.559467592597</v>
      </c>
      <c r="T3227" s="12">
        <f t="shared" si="305"/>
        <v>42524.875</v>
      </c>
    </row>
    <row r="3228" spans="1:20" ht="96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8264</v>
      </c>
      <c r="O3228" s="8">
        <f t="shared" si="300"/>
        <v>1.0234285714285714</v>
      </c>
      <c r="P3228" s="6">
        <f t="shared" si="301"/>
        <v>635.5</v>
      </c>
      <c r="Q3228" t="str">
        <f t="shared" si="302"/>
        <v>film &amp; video</v>
      </c>
      <c r="R3228" t="str">
        <f t="shared" si="303"/>
        <v>television</v>
      </c>
      <c r="S3228" s="12">
        <f t="shared" si="304"/>
        <v>42277.583472222221</v>
      </c>
      <c r="T3228" s="12">
        <f t="shared" si="305"/>
        <v>42307.583472222221</v>
      </c>
    </row>
    <row r="3229" spans="1:20" ht="112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8264</v>
      </c>
      <c r="O3229" s="8">
        <f t="shared" si="300"/>
        <v>1.0786500000000001</v>
      </c>
      <c r="P3229" s="6">
        <f t="shared" si="301"/>
        <v>765</v>
      </c>
      <c r="Q3229" t="str">
        <f t="shared" si="302"/>
        <v>film &amp; video</v>
      </c>
      <c r="R3229" t="str">
        <f t="shared" si="303"/>
        <v>television</v>
      </c>
      <c r="S3229" s="12">
        <f t="shared" si="304"/>
        <v>42722.882361111115</v>
      </c>
      <c r="T3229" s="12">
        <f t="shared" si="305"/>
        <v>42752.882361111115</v>
      </c>
    </row>
    <row r="3230" spans="1:20" ht="8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8264</v>
      </c>
      <c r="O3230" s="8">
        <f t="shared" si="300"/>
        <v>1.0988461538461538</v>
      </c>
      <c r="P3230" s="6">
        <f t="shared" si="301"/>
        <v>3600.5</v>
      </c>
      <c r="Q3230" t="str">
        <f t="shared" si="302"/>
        <v>film &amp; video</v>
      </c>
      <c r="R3230" t="str">
        <f t="shared" si="303"/>
        <v>television</v>
      </c>
      <c r="S3230" s="12">
        <f t="shared" si="304"/>
        <v>42323.70930555556</v>
      </c>
      <c r="T3230" s="12">
        <f t="shared" si="305"/>
        <v>42355.207638888889</v>
      </c>
    </row>
    <row r="3231" spans="1:20" ht="96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8264</v>
      </c>
      <c r="O3231" s="8">
        <f t="shared" si="300"/>
        <v>1.61</v>
      </c>
      <c r="P3231" s="6">
        <f t="shared" si="301"/>
        <v>10887.5</v>
      </c>
      <c r="Q3231" t="str">
        <f t="shared" si="302"/>
        <v>film &amp; video</v>
      </c>
      <c r="R3231" t="str">
        <f t="shared" si="303"/>
        <v>television</v>
      </c>
      <c r="S3231" s="12">
        <f t="shared" si="304"/>
        <v>41933.291643518518</v>
      </c>
      <c r="T3231" s="12">
        <f t="shared" si="305"/>
        <v>41963.333310185189</v>
      </c>
    </row>
    <row r="3232" spans="1:20" ht="112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8264</v>
      </c>
      <c r="O3232" s="8">
        <f t="shared" si="300"/>
        <v>1.3120000000000001</v>
      </c>
      <c r="P3232" s="6">
        <f t="shared" si="301"/>
        <v>1447</v>
      </c>
      <c r="Q3232" t="str">
        <f t="shared" si="302"/>
        <v>film &amp; video</v>
      </c>
      <c r="R3232" t="str">
        <f t="shared" si="303"/>
        <v>television</v>
      </c>
      <c r="S3232" s="12">
        <f t="shared" si="304"/>
        <v>41898.168125000004</v>
      </c>
      <c r="T3232" s="12">
        <f t="shared" si="305"/>
        <v>41913.165972222225</v>
      </c>
    </row>
    <row r="3233" spans="1:20" ht="96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8264</v>
      </c>
      <c r="O3233" s="8">
        <f t="shared" si="300"/>
        <v>1.1879999999999999</v>
      </c>
      <c r="P3233" s="6">
        <f t="shared" si="301"/>
        <v>819</v>
      </c>
      <c r="Q3233" t="str">
        <f t="shared" si="302"/>
        <v>film &amp; video</v>
      </c>
      <c r="R3233" t="str">
        <f t="shared" si="303"/>
        <v>television</v>
      </c>
      <c r="S3233" s="12">
        <f t="shared" si="304"/>
        <v>42446.943831018521</v>
      </c>
      <c r="T3233" s="12">
        <f t="shared" si="305"/>
        <v>42476.943831018521</v>
      </c>
    </row>
    <row r="3234" spans="1:20" ht="96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8264</v>
      </c>
      <c r="O3234" s="8">
        <f t="shared" si="300"/>
        <v>1.0039275000000001</v>
      </c>
      <c r="P3234" s="6">
        <f t="shared" si="301"/>
        <v>669</v>
      </c>
      <c r="Q3234" t="str">
        <f t="shared" si="302"/>
        <v>film &amp; video</v>
      </c>
      <c r="R3234" t="str">
        <f t="shared" si="303"/>
        <v>television</v>
      </c>
      <c r="S3234" s="12">
        <f t="shared" si="304"/>
        <v>42463.81385416667</v>
      </c>
      <c r="T3234" s="12">
        <f t="shared" si="305"/>
        <v>42494.165972222225</v>
      </c>
    </row>
    <row r="3235" spans="1:20" ht="96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8264</v>
      </c>
      <c r="O3235" s="8">
        <f t="shared" si="300"/>
        <v>1.0320666666666667</v>
      </c>
      <c r="P3235" s="6">
        <f t="shared" si="301"/>
        <v>3000.5</v>
      </c>
      <c r="Q3235" t="str">
        <f t="shared" si="302"/>
        <v>film &amp; video</v>
      </c>
      <c r="R3235" t="str">
        <f t="shared" si="303"/>
        <v>television</v>
      </c>
      <c r="S3235" s="12">
        <f t="shared" si="304"/>
        <v>42766.805034722223</v>
      </c>
      <c r="T3235" s="12">
        <f t="shared" si="305"/>
        <v>42796.805034722223</v>
      </c>
    </row>
    <row r="3236" spans="1:20" ht="96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8264</v>
      </c>
      <c r="O3236" s="8">
        <f t="shared" si="300"/>
        <v>1.006</v>
      </c>
      <c r="P3236" s="6">
        <f t="shared" si="301"/>
        <v>2065.355</v>
      </c>
      <c r="Q3236" t="str">
        <f t="shared" si="302"/>
        <v>film &amp; video</v>
      </c>
      <c r="R3236" t="str">
        <f t="shared" si="303"/>
        <v>television</v>
      </c>
      <c r="S3236" s="12">
        <f t="shared" si="304"/>
        <v>42734.789444444439</v>
      </c>
      <c r="T3236" s="12">
        <f t="shared" si="305"/>
        <v>42767.979861111111</v>
      </c>
    </row>
    <row r="3237" spans="1:20" ht="112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8264</v>
      </c>
      <c r="O3237" s="8">
        <f t="shared" si="300"/>
        <v>1.0078754285714286</v>
      </c>
      <c r="P3237" s="6">
        <f t="shared" si="301"/>
        <v>7831</v>
      </c>
      <c r="Q3237" t="str">
        <f t="shared" si="302"/>
        <v>film &amp; video</v>
      </c>
      <c r="R3237" t="str">
        <f t="shared" si="303"/>
        <v>television</v>
      </c>
      <c r="S3237" s="12">
        <f t="shared" si="304"/>
        <v>42522.347812499997</v>
      </c>
      <c r="T3237" s="12">
        <f t="shared" si="305"/>
        <v>42552.347812499997</v>
      </c>
    </row>
    <row r="3238" spans="1:20" ht="12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8264</v>
      </c>
      <c r="O3238" s="8">
        <f t="shared" si="300"/>
        <v>1.1232142857142857</v>
      </c>
      <c r="P3238" s="6">
        <f t="shared" si="301"/>
        <v>10115</v>
      </c>
      <c r="Q3238" t="str">
        <f t="shared" si="302"/>
        <v>film &amp; video</v>
      </c>
      <c r="R3238" t="str">
        <f t="shared" si="303"/>
        <v>television</v>
      </c>
      <c r="S3238" s="12">
        <f t="shared" si="304"/>
        <v>42702.917048611111</v>
      </c>
      <c r="T3238" s="12">
        <f t="shared" si="305"/>
        <v>42732.917048611111</v>
      </c>
    </row>
    <row r="3239" spans="1:20" ht="8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8264</v>
      </c>
      <c r="O3239" s="8">
        <f t="shared" si="300"/>
        <v>1.0591914022517912</v>
      </c>
      <c r="P3239" s="6">
        <f t="shared" si="301"/>
        <v>17772.32</v>
      </c>
      <c r="Q3239" t="str">
        <f t="shared" si="302"/>
        <v>film &amp; video</v>
      </c>
      <c r="R3239" t="str">
        <f t="shared" si="303"/>
        <v>television</v>
      </c>
      <c r="S3239" s="12">
        <f t="shared" si="304"/>
        <v>42252.474351851852</v>
      </c>
      <c r="T3239" s="12">
        <f t="shared" si="305"/>
        <v>42276.165972222225</v>
      </c>
    </row>
    <row r="3240" spans="1:20" ht="112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8264</v>
      </c>
      <c r="O3240" s="8">
        <f t="shared" si="300"/>
        <v>1.0056666666666667</v>
      </c>
      <c r="P3240" s="6">
        <f t="shared" si="301"/>
        <v>1612</v>
      </c>
      <c r="Q3240" t="str">
        <f t="shared" si="302"/>
        <v>film &amp; video</v>
      </c>
      <c r="R3240" t="str">
        <f t="shared" si="303"/>
        <v>television</v>
      </c>
      <c r="S3240" s="12">
        <f t="shared" si="304"/>
        <v>42156.510393518518</v>
      </c>
      <c r="T3240" s="12">
        <f t="shared" si="305"/>
        <v>42186.510393518518</v>
      </c>
    </row>
    <row r="3241" spans="1:20" ht="96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8264</v>
      </c>
      <c r="O3241" s="8">
        <f t="shared" si="300"/>
        <v>1.1530588235294117</v>
      </c>
      <c r="P3241" s="6">
        <f t="shared" si="301"/>
        <v>3156.49</v>
      </c>
      <c r="Q3241" t="str">
        <f t="shared" si="302"/>
        <v>film &amp; video</v>
      </c>
      <c r="R3241" t="str">
        <f t="shared" si="303"/>
        <v>television</v>
      </c>
      <c r="S3241" s="12">
        <f t="shared" si="304"/>
        <v>42278.089039351849</v>
      </c>
      <c r="T3241" s="12">
        <f t="shared" si="305"/>
        <v>42302.999305555553</v>
      </c>
    </row>
    <row r="3242" spans="1:20" ht="112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8264</v>
      </c>
      <c r="O3242" s="8">
        <f t="shared" si="300"/>
        <v>1.273042</v>
      </c>
      <c r="P3242" s="6">
        <f t="shared" si="301"/>
        <v>1525.5</v>
      </c>
      <c r="Q3242" t="str">
        <f t="shared" si="302"/>
        <v>film &amp; video</v>
      </c>
      <c r="R3242" t="str">
        <f t="shared" si="303"/>
        <v>television</v>
      </c>
      <c r="S3242" s="12">
        <f t="shared" si="304"/>
        <v>42754.693842592591</v>
      </c>
      <c r="T3242" s="12">
        <f t="shared" si="305"/>
        <v>42782.958333333328</v>
      </c>
    </row>
    <row r="3243" spans="1:20" ht="112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8264</v>
      </c>
      <c r="O3243" s="8">
        <f t="shared" si="300"/>
        <v>1.028375</v>
      </c>
      <c r="P3243" s="6">
        <f t="shared" si="301"/>
        <v>4984</v>
      </c>
      <c r="Q3243" t="str">
        <f t="shared" si="302"/>
        <v>film &amp; video</v>
      </c>
      <c r="R3243" t="str">
        <f t="shared" si="303"/>
        <v>television</v>
      </c>
      <c r="S3243" s="12">
        <f t="shared" si="304"/>
        <v>41893.324884259258</v>
      </c>
      <c r="T3243" s="12">
        <f t="shared" si="305"/>
        <v>41926.290972222225</v>
      </c>
    </row>
    <row r="3244" spans="1:20" ht="8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8264</v>
      </c>
      <c r="O3244" s="8">
        <f t="shared" si="300"/>
        <v>1.0293749999999999</v>
      </c>
      <c r="P3244" s="6">
        <f t="shared" si="301"/>
        <v>6456.71</v>
      </c>
      <c r="Q3244" t="str">
        <f t="shared" si="302"/>
        <v>film &amp; video</v>
      </c>
      <c r="R3244" t="str">
        <f t="shared" si="303"/>
        <v>television</v>
      </c>
      <c r="S3244" s="12">
        <f t="shared" si="304"/>
        <v>41871.755694444444</v>
      </c>
      <c r="T3244" s="12">
        <f t="shared" si="305"/>
        <v>41901.755694444444</v>
      </c>
    </row>
    <row r="3245" spans="1:20" ht="96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8264</v>
      </c>
      <c r="O3245" s="8">
        <f t="shared" si="300"/>
        <v>1.043047619047619</v>
      </c>
      <c r="P3245" s="6">
        <f t="shared" si="301"/>
        <v>4149</v>
      </c>
      <c r="Q3245" t="str">
        <f t="shared" si="302"/>
        <v>film &amp; video</v>
      </c>
      <c r="R3245" t="str">
        <f t="shared" si="303"/>
        <v>television</v>
      </c>
      <c r="S3245" s="12">
        <f t="shared" si="304"/>
        <v>42262.096782407403</v>
      </c>
      <c r="T3245" s="12">
        <f t="shared" si="305"/>
        <v>42286</v>
      </c>
    </row>
    <row r="3246" spans="1:20" ht="96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8264</v>
      </c>
      <c r="O3246" s="8">
        <f t="shared" si="300"/>
        <v>1.1122000000000001</v>
      </c>
      <c r="P3246" s="6">
        <f t="shared" si="301"/>
        <v>858</v>
      </c>
      <c r="Q3246" t="str">
        <f t="shared" si="302"/>
        <v>film &amp; video</v>
      </c>
      <c r="R3246" t="str">
        <f t="shared" si="303"/>
        <v>television</v>
      </c>
      <c r="S3246" s="12">
        <f t="shared" si="304"/>
        <v>42675.694236111114</v>
      </c>
      <c r="T3246" s="12">
        <f t="shared" si="305"/>
        <v>42705.735902777778</v>
      </c>
    </row>
    <row r="3247" spans="1:20" ht="96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8264</v>
      </c>
      <c r="O3247" s="8">
        <f t="shared" si="300"/>
        <v>1.0586</v>
      </c>
      <c r="P3247" s="6">
        <f t="shared" si="301"/>
        <v>11087</v>
      </c>
      <c r="Q3247" t="str">
        <f t="shared" si="302"/>
        <v>film &amp; video</v>
      </c>
      <c r="R3247" t="str">
        <f t="shared" si="303"/>
        <v>television</v>
      </c>
      <c r="S3247" s="12">
        <f t="shared" si="304"/>
        <v>42135.60020833333</v>
      </c>
      <c r="T3247" s="12">
        <f t="shared" si="305"/>
        <v>42167.083333333328</v>
      </c>
    </row>
    <row r="3248" spans="1:20" ht="96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8264</v>
      </c>
      <c r="O3248" s="8">
        <f t="shared" si="300"/>
        <v>1.0079166666666666</v>
      </c>
      <c r="P3248" s="6">
        <f t="shared" si="301"/>
        <v>5657.5</v>
      </c>
      <c r="Q3248" t="str">
        <f t="shared" si="302"/>
        <v>film &amp; video</v>
      </c>
      <c r="R3248" t="str">
        <f t="shared" si="303"/>
        <v>television</v>
      </c>
      <c r="S3248" s="12">
        <f t="shared" si="304"/>
        <v>42230.472222222219</v>
      </c>
      <c r="T3248" s="12">
        <f t="shared" si="305"/>
        <v>42259.165972222225</v>
      </c>
    </row>
    <row r="3249" spans="1:20" ht="96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8264</v>
      </c>
      <c r="O3249" s="8">
        <f t="shared" si="300"/>
        <v>1.0492727272727274</v>
      </c>
      <c r="P3249" s="6">
        <f t="shared" si="301"/>
        <v>1351.75</v>
      </c>
      <c r="Q3249" t="str">
        <f t="shared" si="302"/>
        <v>film &amp; video</v>
      </c>
      <c r="R3249" t="str">
        <f t="shared" si="303"/>
        <v>television</v>
      </c>
      <c r="S3249" s="12">
        <f t="shared" si="304"/>
        <v>42167.434166666666</v>
      </c>
      <c r="T3249" s="12">
        <f t="shared" si="305"/>
        <v>42197.434166666666</v>
      </c>
    </row>
    <row r="3250" spans="1:20" ht="8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8264</v>
      </c>
      <c r="O3250" s="8">
        <f t="shared" si="300"/>
        <v>1.01552</v>
      </c>
      <c r="P3250" s="6">
        <f t="shared" si="301"/>
        <v>6147.5</v>
      </c>
      <c r="Q3250" t="str">
        <f t="shared" si="302"/>
        <v>film &amp; video</v>
      </c>
      <c r="R3250" t="str">
        <f t="shared" si="303"/>
        <v>television</v>
      </c>
      <c r="S3250" s="12">
        <f t="shared" si="304"/>
        <v>42068.888391203705</v>
      </c>
      <c r="T3250" s="12">
        <f t="shared" si="305"/>
        <v>42098.846724537041</v>
      </c>
    </row>
    <row r="3251" spans="1:20" ht="96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8264</v>
      </c>
      <c r="O3251" s="8">
        <f t="shared" si="300"/>
        <v>1.1073333333333333</v>
      </c>
      <c r="P3251" s="6">
        <f t="shared" si="301"/>
        <v>2929.5</v>
      </c>
      <c r="Q3251" t="str">
        <f t="shared" si="302"/>
        <v>film &amp; video</v>
      </c>
      <c r="R3251" t="str">
        <f t="shared" si="303"/>
        <v>television</v>
      </c>
      <c r="S3251" s="12">
        <f t="shared" si="304"/>
        <v>42145.746689814812</v>
      </c>
      <c r="T3251" s="12">
        <f t="shared" si="305"/>
        <v>42175.746689814812</v>
      </c>
    </row>
    <row r="3252" spans="1:20" ht="112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8264</v>
      </c>
      <c r="O3252" s="8">
        <f t="shared" si="300"/>
        <v>1.2782222222222221</v>
      </c>
      <c r="P3252" s="6">
        <f t="shared" si="301"/>
        <v>12800.5</v>
      </c>
      <c r="Q3252" t="str">
        <f t="shared" si="302"/>
        <v>film &amp; video</v>
      </c>
      <c r="R3252" t="str">
        <f t="shared" si="303"/>
        <v>television</v>
      </c>
      <c r="S3252" s="12">
        <f t="shared" si="304"/>
        <v>41918.742175925923</v>
      </c>
      <c r="T3252" s="12">
        <f t="shared" si="305"/>
        <v>41948.783842592595</v>
      </c>
    </row>
    <row r="3253" spans="1:20" ht="112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8264</v>
      </c>
      <c r="O3253" s="8">
        <f t="shared" si="300"/>
        <v>1.0182500000000001</v>
      </c>
      <c r="P3253" s="6">
        <f t="shared" si="301"/>
        <v>840.5</v>
      </c>
      <c r="Q3253" t="str">
        <f t="shared" si="302"/>
        <v>film &amp; video</v>
      </c>
      <c r="R3253" t="str">
        <f t="shared" si="303"/>
        <v>television</v>
      </c>
      <c r="S3253" s="12">
        <f t="shared" si="304"/>
        <v>42146.731087962966</v>
      </c>
      <c r="T3253" s="12">
        <f t="shared" si="305"/>
        <v>42176.731087962966</v>
      </c>
    </row>
    <row r="3254" spans="1:20" ht="8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8264</v>
      </c>
      <c r="O3254" s="8">
        <f t="shared" si="300"/>
        <v>1.012576923076923</v>
      </c>
      <c r="P3254" s="6">
        <f t="shared" si="301"/>
        <v>1463</v>
      </c>
      <c r="Q3254" t="str">
        <f t="shared" si="302"/>
        <v>film &amp; video</v>
      </c>
      <c r="R3254" t="str">
        <f t="shared" si="303"/>
        <v>television</v>
      </c>
      <c r="S3254" s="12">
        <f t="shared" si="304"/>
        <v>42590.472685185188</v>
      </c>
      <c r="T3254" s="12">
        <f t="shared" si="305"/>
        <v>42620.472685185188</v>
      </c>
    </row>
    <row r="3255" spans="1:20" ht="64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8264</v>
      </c>
      <c r="O3255" s="8">
        <f t="shared" si="300"/>
        <v>1.75</v>
      </c>
      <c r="P3255" s="6">
        <f t="shared" si="301"/>
        <v>10240</v>
      </c>
      <c r="Q3255" t="str">
        <f t="shared" si="302"/>
        <v>film &amp; video</v>
      </c>
      <c r="R3255" t="str">
        <f t="shared" si="303"/>
        <v>television</v>
      </c>
      <c r="S3255" s="12">
        <f t="shared" si="304"/>
        <v>42602.576712962968</v>
      </c>
      <c r="T3255" s="12">
        <f t="shared" si="305"/>
        <v>42621.15625</v>
      </c>
    </row>
    <row r="3256" spans="1:20" ht="96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8264</v>
      </c>
      <c r="O3256" s="8">
        <f t="shared" si="300"/>
        <v>1.2806</v>
      </c>
      <c r="P3256" s="6">
        <f t="shared" si="301"/>
        <v>6674.75</v>
      </c>
      <c r="Q3256" t="str">
        <f t="shared" si="302"/>
        <v>film &amp; video</v>
      </c>
      <c r="R3256" t="str">
        <f t="shared" si="303"/>
        <v>television</v>
      </c>
      <c r="S3256" s="12">
        <f t="shared" si="304"/>
        <v>42059.085752314815</v>
      </c>
      <c r="T3256" s="12">
        <f t="shared" si="305"/>
        <v>42089.044085648144</v>
      </c>
    </row>
    <row r="3257" spans="1:20" ht="112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8264</v>
      </c>
      <c r="O3257" s="8">
        <f t="shared" si="300"/>
        <v>1.0629949999999999</v>
      </c>
      <c r="P3257" s="6">
        <f t="shared" si="301"/>
        <v>271.5</v>
      </c>
      <c r="Q3257" t="str">
        <f t="shared" si="302"/>
        <v>film &amp; video</v>
      </c>
      <c r="R3257" t="str">
        <f t="shared" si="303"/>
        <v>television</v>
      </c>
      <c r="S3257" s="12">
        <f t="shared" si="304"/>
        <v>41889.768229166664</v>
      </c>
      <c r="T3257" s="12">
        <f t="shared" si="305"/>
        <v>41919.768229166664</v>
      </c>
    </row>
    <row r="3258" spans="1:20" ht="96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8264</v>
      </c>
      <c r="O3258" s="8">
        <f t="shared" si="300"/>
        <v>1.052142857142857</v>
      </c>
      <c r="P3258" s="6">
        <f t="shared" si="301"/>
        <v>6491</v>
      </c>
      <c r="Q3258" t="str">
        <f t="shared" si="302"/>
        <v>film &amp; video</v>
      </c>
      <c r="R3258" t="str">
        <f t="shared" si="303"/>
        <v>television</v>
      </c>
      <c r="S3258" s="12">
        <f t="shared" si="304"/>
        <v>42144.573807870373</v>
      </c>
      <c r="T3258" s="12">
        <f t="shared" si="305"/>
        <v>42166.165972222225</v>
      </c>
    </row>
    <row r="3259" spans="1:20" ht="112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8264</v>
      </c>
      <c r="O3259" s="8">
        <f t="shared" si="300"/>
        <v>1.0616782608695652</v>
      </c>
      <c r="P3259" s="6">
        <f t="shared" si="301"/>
        <v>1083.4949999999999</v>
      </c>
      <c r="Q3259" t="str">
        <f t="shared" si="302"/>
        <v>film &amp; video</v>
      </c>
      <c r="R3259" t="str">
        <f t="shared" si="303"/>
        <v>television</v>
      </c>
      <c r="S3259" s="12">
        <f t="shared" si="304"/>
        <v>42758.559629629628</v>
      </c>
      <c r="T3259" s="12">
        <f t="shared" si="305"/>
        <v>42788.559629629628</v>
      </c>
    </row>
    <row r="3260" spans="1:20" ht="8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8264</v>
      </c>
      <c r="O3260" s="8">
        <f t="shared" si="300"/>
        <v>1.0924</v>
      </c>
      <c r="P3260" s="6">
        <f t="shared" si="301"/>
        <v>3720</v>
      </c>
      <c r="Q3260" t="str">
        <f t="shared" si="302"/>
        <v>film &amp; video</v>
      </c>
      <c r="R3260" t="str">
        <f t="shared" si="303"/>
        <v>television</v>
      </c>
      <c r="S3260" s="12">
        <f t="shared" si="304"/>
        <v>41982.887280092589</v>
      </c>
      <c r="T3260" s="12">
        <f t="shared" si="305"/>
        <v>42012.887280092589</v>
      </c>
    </row>
    <row r="3261" spans="1:20" ht="96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8264</v>
      </c>
      <c r="O3261" s="8">
        <f t="shared" si="300"/>
        <v>1.0045454545454546</v>
      </c>
      <c r="P3261" s="6">
        <f t="shared" si="301"/>
        <v>12257.8</v>
      </c>
      <c r="Q3261" t="str">
        <f t="shared" si="302"/>
        <v>film &amp; video</v>
      </c>
      <c r="R3261" t="str">
        <f t="shared" si="303"/>
        <v>television</v>
      </c>
      <c r="S3261" s="12">
        <f t="shared" si="304"/>
        <v>42614.760937500003</v>
      </c>
      <c r="T3261" s="12">
        <f t="shared" si="305"/>
        <v>42644.165972222225</v>
      </c>
    </row>
    <row r="3262" spans="1:20" ht="96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8264</v>
      </c>
      <c r="O3262" s="8">
        <f t="shared" si="300"/>
        <v>1.0304098360655738</v>
      </c>
      <c r="P3262" s="6">
        <f t="shared" si="301"/>
        <v>2767.5</v>
      </c>
      <c r="Q3262" t="str">
        <f t="shared" si="302"/>
        <v>film &amp; video</v>
      </c>
      <c r="R3262" t="str">
        <f t="shared" si="303"/>
        <v>television</v>
      </c>
      <c r="S3262" s="12">
        <f t="shared" si="304"/>
        <v>42303.672662037032</v>
      </c>
      <c r="T3262" s="12">
        <f t="shared" si="305"/>
        <v>42338.714328703703</v>
      </c>
    </row>
    <row r="3263" spans="1:20" ht="96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8264</v>
      </c>
      <c r="O3263" s="8">
        <f t="shared" si="300"/>
        <v>1.121664</v>
      </c>
      <c r="P3263" s="6">
        <f t="shared" si="301"/>
        <v>1682</v>
      </c>
      <c r="Q3263" t="str">
        <f t="shared" si="302"/>
        <v>film &amp; video</v>
      </c>
      <c r="R3263" t="str">
        <f t="shared" si="303"/>
        <v>television</v>
      </c>
      <c r="S3263" s="12">
        <f t="shared" si="304"/>
        <v>42171.725416666668</v>
      </c>
      <c r="T3263" s="12">
        <f t="shared" si="305"/>
        <v>42201.725416666668</v>
      </c>
    </row>
    <row r="3264" spans="1:20" ht="64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8264</v>
      </c>
      <c r="O3264" s="8">
        <f t="shared" si="300"/>
        <v>1.03</v>
      </c>
      <c r="P3264" s="6">
        <f t="shared" si="301"/>
        <v>6352.5</v>
      </c>
      <c r="Q3264" t="str">
        <f t="shared" si="302"/>
        <v>film &amp; video</v>
      </c>
      <c r="R3264" t="str">
        <f t="shared" si="303"/>
        <v>television</v>
      </c>
      <c r="S3264" s="12">
        <f t="shared" si="304"/>
        <v>41964.315532407403</v>
      </c>
      <c r="T3264" s="12">
        <f t="shared" si="305"/>
        <v>41995.166666666672</v>
      </c>
    </row>
    <row r="3265" spans="1:20" ht="8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8264</v>
      </c>
      <c r="O3265" s="8">
        <f t="shared" si="300"/>
        <v>1.64</v>
      </c>
      <c r="P3265" s="6">
        <f t="shared" si="301"/>
        <v>1436.08</v>
      </c>
      <c r="Q3265" t="str">
        <f t="shared" si="302"/>
        <v>film &amp; video</v>
      </c>
      <c r="R3265" t="str">
        <f t="shared" si="303"/>
        <v>television</v>
      </c>
      <c r="S3265" s="12">
        <f t="shared" si="304"/>
        <v>42284.516064814816</v>
      </c>
      <c r="T3265" s="12">
        <f t="shared" si="305"/>
        <v>42307.875</v>
      </c>
    </row>
    <row r="3266" spans="1:20" ht="64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8264</v>
      </c>
      <c r="O3266" s="8">
        <f t="shared" si="300"/>
        <v>1.3128333333333333</v>
      </c>
      <c r="P3266" s="6">
        <f t="shared" si="301"/>
        <v>1312</v>
      </c>
      <c r="Q3266" t="str">
        <f t="shared" si="302"/>
        <v>film &amp; video</v>
      </c>
      <c r="R3266" t="str">
        <f t="shared" si="303"/>
        <v>television</v>
      </c>
      <c r="S3266" s="12">
        <f t="shared" si="304"/>
        <v>42016.800208333334</v>
      </c>
      <c r="T3266" s="12">
        <f t="shared" si="305"/>
        <v>42032.916666666672</v>
      </c>
    </row>
    <row r="3267" spans="1:20" ht="80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8264</v>
      </c>
      <c r="O3267" s="8">
        <f t="shared" ref="O3267:O3330" si="306">E3269/D3269</f>
        <v>1.0209999999999999</v>
      </c>
      <c r="P3267" s="6">
        <f t="shared" ref="P3267:P3330" si="307">AVERAGE(E3267, L3267)</f>
        <v>2245.5</v>
      </c>
      <c r="Q3267" t="str">
        <f t="shared" ref="Q3267:Q3330" si="308">LEFT(N3267, SEARCH("/",N3267,1)-1)</f>
        <v>film &amp; video</v>
      </c>
      <c r="R3267" t="str">
        <f t="shared" ref="R3267:R3330" si="309">RIGHT(N3267,LEN(N3267)-FIND("/",N3267))</f>
        <v>television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112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8264</v>
      </c>
      <c r="O3268" s="8">
        <f t="shared" si="306"/>
        <v>1.28</v>
      </c>
      <c r="P3268" s="6">
        <f t="shared" si="307"/>
        <v>4020</v>
      </c>
      <c r="Q3268" t="str">
        <f t="shared" si="308"/>
        <v>film &amp; video</v>
      </c>
      <c r="R3268" t="str">
        <f t="shared" si="309"/>
        <v>television</v>
      </c>
      <c r="S3268" s="12">
        <f t="shared" si="310"/>
        <v>42136.536134259266</v>
      </c>
      <c r="T3268" s="12">
        <f t="shared" si="311"/>
        <v>42167.875</v>
      </c>
    </row>
    <row r="3269" spans="1:20" ht="112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8264</v>
      </c>
      <c r="O3269" s="8">
        <f t="shared" si="306"/>
        <v>1.0149999999999999</v>
      </c>
      <c r="P3269" s="6">
        <f t="shared" si="307"/>
        <v>7801.5</v>
      </c>
      <c r="Q3269" t="str">
        <f t="shared" si="308"/>
        <v>film &amp; video</v>
      </c>
      <c r="R3269" t="str">
        <f t="shared" si="309"/>
        <v>television</v>
      </c>
      <c r="S3269" s="12">
        <f t="shared" si="310"/>
        <v>42172.757638888885</v>
      </c>
      <c r="T3269" s="12">
        <f t="shared" si="311"/>
        <v>42202.757638888885</v>
      </c>
    </row>
    <row r="3270" spans="1:20" ht="96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8264</v>
      </c>
      <c r="O3270" s="8">
        <f t="shared" si="306"/>
        <v>1.0166666666666666</v>
      </c>
      <c r="P3270" s="6">
        <f t="shared" si="307"/>
        <v>1301</v>
      </c>
      <c r="Q3270" t="str">
        <f t="shared" si="308"/>
        <v>film &amp; video</v>
      </c>
      <c r="R3270" t="str">
        <f t="shared" si="309"/>
        <v>television</v>
      </c>
      <c r="S3270" s="12">
        <f t="shared" si="310"/>
        <v>42590.90425925926</v>
      </c>
      <c r="T3270" s="12">
        <f t="shared" si="311"/>
        <v>42606.90425925926</v>
      </c>
    </row>
    <row r="3271" spans="1:20" ht="112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8264</v>
      </c>
      <c r="O3271" s="8">
        <f t="shared" si="306"/>
        <v>1.3</v>
      </c>
      <c r="P3271" s="6">
        <f t="shared" si="307"/>
        <v>4095</v>
      </c>
      <c r="Q3271" t="str">
        <f t="shared" si="308"/>
        <v>film &amp; video</v>
      </c>
      <c r="R3271" t="str">
        <f t="shared" si="309"/>
        <v>television</v>
      </c>
      <c r="S3271" s="12">
        <f t="shared" si="310"/>
        <v>42137.395798611105</v>
      </c>
      <c r="T3271" s="12">
        <f t="shared" si="311"/>
        <v>42171.458333333328</v>
      </c>
    </row>
    <row r="3272" spans="1:20" ht="112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8264</v>
      </c>
      <c r="O3272" s="8">
        <f t="shared" si="306"/>
        <v>1.5443</v>
      </c>
      <c r="P3272" s="6">
        <f t="shared" si="307"/>
        <v>930</v>
      </c>
      <c r="Q3272" t="str">
        <f t="shared" si="308"/>
        <v>film &amp; video</v>
      </c>
      <c r="R3272" t="str">
        <f t="shared" si="309"/>
        <v>television</v>
      </c>
      <c r="S3272" s="12">
        <f t="shared" si="310"/>
        <v>42167.533159722225</v>
      </c>
      <c r="T3272" s="12">
        <f t="shared" si="311"/>
        <v>42197.533159722225</v>
      </c>
    </row>
    <row r="3273" spans="1:20" ht="64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8264</v>
      </c>
      <c r="O3273" s="8">
        <f t="shared" si="306"/>
        <v>1.0740000000000001</v>
      </c>
      <c r="P3273" s="6">
        <f t="shared" si="307"/>
        <v>1000.5</v>
      </c>
      <c r="Q3273" t="str">
        <f t="shared" si="308"/>
        <v>film &amp; video</v>
      </c>
      <c r="R3273" t="str">
        <f t="shared" si="309"/>
        <v>television</v>
      </c>
      <c r="S3273" s="12">
        <f t="shared" si="310"/>
        <v>41915.437210648146</v>
      </c>
      <c r="T3273" s="12">
        <f t="shared" si="311"/>
        <v>41945.478877314818</v>
      </c>
    </row>
    <row r="3274" spans="1:20" ht="96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8264</v>
      </c>
      <c r="O3274" s="8">
        <f t="shared" si="306"/>
        <v>1.0132258064516129</v>
      </c>
      <c r="P3274" s="6">
        <f t="shared" si="307"/>
        <v>7794</v>
      </c>
      <c r="Q3274" t="str">
        <f t="shared" si="308"/>
        <v>film &amp; video</v>
      </c>
      <c r="R3274" t="str">
        <f t="shared" si="309"/>
        <v>television</v>
      </c>
      <c r="S3274" s="12">
        <f t="shared" si="310"/>
        <v>42284.500104166669</v>
      </c>
      <c r="T3274" s="12">
        <f t="shared" si="311"/>
        <v>42314.541770833333</v>
      </c>
    </row>
    <row r="3275" spans="1:20" ht="112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8264</v>
      </c>
      <c r="O3275" s="8">
        <f t="shared" si="306"/>
        <v>1.0027777777777778</v>
      </c>
      <c r="P3275" s="6">
        <f t="shared" si="307"/>
        <v>2158.5</v>
      </c>
      <c r="Q3275" t="str">
        <f t="shared" si="308"/>
        <v>film &amp; video</v>
      </c>
      <c r="R3275" t="str">
        <f t="shared" si="309"/>
        <v>television</v>
      </c>
      <c r="S3275" s="12">
        <f t="shared" si="310"/>
        <v>42611.801412037035</v>
      </c>
      <c r="T3275" s="12">
        <f t="shared" si="311"/>
        <v>42627.791666666672</v>
      </c>
    </row>
    <row r="3276" spans="1:20" ht="96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8264</v>
      </c>
      <c r="O3276" s="8">
        <f t="shared" si="306"/>
        <v>1.1684444444444444</v>
      </c>
      <c r="P3276" s="6">
        <f t="shared" si="307"/>
        <v>7995.5</v>
      </c>
      <c r="Q3276" t="str">
        <f t="shared" si="308"/>
        <v>film &amp; video</v>
      </c>
      <c r="R3276" t="str">
        <f t="shared" si="309"/>
        <v>television</v>
      </c>
      <c r="S3276" s="12">
        <f t="shared" si="310"/>
        <v>42400.704537037032</v>
      </c>
      <c r="T3276" s="12">
        <f t="shared" si="311"/>
        <v>42444.875</v>
      </c>
    </row>
    <row r="3277" spans="1:20" ht="96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8264</v>
      </c>
      <c r="O3277" s="8">
        <f t="shared" si="306"/>
        <v>1.0860000000000001</v>
      </c>
      <c r="P3277" s="6">
        <f t="shared" si="307"/>
        <v>908.5</v>
      </c>
      <c r="Q3277" t="str">
        <f t="shared" si="308"/>
        <v>film &amp; video</v>
      </c>
      <c r="R3277" t="str">
        <f t="shared" si="309"/>
        <v>television</v>
      </c>
      <c r="S3277" s="12">
        <f t="shared" si="310"/>
        <v>42017.88045138889</v>
      </c>
      <c r="T3277" s="12">
        <f t="shared" si="311"/>
        <v>42044.1875</v>
      </c>
    </row>
    <row r="3278" spans="1:20" ht="112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8264</v>
      </c>
      <c r="O3278" s="8">
        <f t="shared" si="306"/>
        <v>1.034</v>
      </c>
      <c r="P3278" s="6">
        <f t="shared" si="307"/>
        <v>2679</v>
      </c>
      <c r="Q3278" t="str">
        <f t="shared" si="308"/>
        <v>film &amp; video</v>
      </c>
      <c r="R3278" t="str">
        <f t="shared" si="309"/>
        <v>television</v>
      </c>
      <c r="S3278" s="12">
        <f t="shared" si="310"/>
        <v>42426.949988425928</v>
      </c>
      <c r="T3278" s="12">
        <f t="shared" si="311"/>
        <v>42461.165972222225</v>
      </c>
    </row>
    <row r="3279" spans="1:20" ht="96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8264</v>
      </c>
      <c r="O3279" s="8">
        <f t="shared" si="306"/>
        <v>1.1427586206896552</v>
      </c>
      <c r="P3279" s="6">
        <f t="shared" si="307"/>
        <v>2765</v>
      </c>
      <c r="Q3279" t="str">
        <f t="shared" si="308"/>
        <v>film &amp; video</v>
      </c>
      <c r="R3279" t="str">
        <f t="shared" si="309"/>
        <v>television</v>
      </c>
      <c r="S3279" s="12">
        <f t="shared" si="310"/>
        <v>41931.682939814818</v>
      </c>
      <c r="T3279" s="12">
        <f t="shared" si="311"/>
        <v>41961.724606481483</v>
      </c>
    </row>
    <row r="3280" spans="1:20" ht="112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8264</v>
      </c>
      <c r="O3280" s="8">
        <f t="shared" si="306"/>
        <v>1.03</v>
      </c>
      <c r="P3280" s="6">
        <f t="shared" si="307"/>
        <v>1309.5</v>
      </c>
      <c r="Q3280" t="str">
        <f t="shared" si="308"/>
        <v>film &amp; video</v>
      </c>
      <c r="R3280" t="str">
        <f t="shared" si="309"/>
        <v>television</v>
      </c>
      <c r="S3280" s="12">
        <f t="shared" si="310"/>
        <v>42124.848414351851</v>
      </c>
      <c r="T3280" s="12">
        <f t="shared" si="311"/>
        <v>42154.848414351851</v>
      </c>
    </row>
    <row r="3281" spans="1:20" ht="112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8264</v>
      </c>
      <c r="O3281" s="8">
        <f t="shared" si="306"/>
        <v>1.216</v>
      </c>
      <c r="P3281" s="6">
        <f t="shared" si="307"/>
        <v>3345.5</v>
      </c>
      <c r="Q3281" t="str">
        <f t="shared" si="308"/>
        <v>film &amp; video</v>
      </c>
      <c r="R3281" t="str">
        <f t="shared" si="309"/>
        <v>television</v>
      </c>
      <c r="S3281" s="12">
        <f t="shared" si="310"/>
        <v>42431.102534722217</v>
      </c>
      <c r="T3281" s="12">
        <f t="shared" si="311"/>
        <v>42461.06086805556</v>
      </c>
    </row>
    <row r="3282" spans="1:20" ht="12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8264</v>
      </c>
      <c r="O3282" s="8">
        <f t="shared" si="306"/>
        <v>1.026467741935484</v>
      </c>
      <c r="P3282" s="6">
        <f t="shared" si="307"/>
        <v>1045</v>
      </c>
      <c r="Q3282" t="str">
        <f t="shared" si="308"/>
        <v>film &amp; video</v>
      </c>
      <c r="R3282" t="str">
        <f t="shared" si="309"/>
        <v>television</v>
      </c>
      <c r="S3282" s="12">
        <f t="shared" si="310"/>
        <v>42121.756921296299</v>
      </c>
      <c r="T3282" s="12">
        <f t="shared" si="311"/>
        <v>42156.208333333328</v>
      </c>
    </row>
    <row r="3283" spans="1:20" ht="96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8264</v>
      </c>
      <c r="O3283" s="8">
        <f t="shared" si="306"/>
        <v>1.0475000000000001</v>
      </c>
      <c r="P3283" s="6">
        <f t="shared" si="307"/>
        <v>3063.5</v>
      </c>
      <c r="Q3283" t="str">
        <f t="shared" si="308"/>
        <v>film &amp; video</v>
      </c>
      <c r="R3283" t="str">
        <f t="shared" si="309"/>
        <v>television</v>
      </c>
      <c r="S3283" s="12">
        <f t="shared" si="310"/>
        <v>42219.019733796296</v>
      </c>
      <c r="T3283" s="12">
        <f t="shared" si="311"/>
        <v>42249.019733796296</v>
      </c>
    </row>
    <row r="3284" spans="1:20" ht="96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8264</v>
      </c>
      <c r="O3284" s="8">
        <f t="shared" si="306"/>
        <v>1.016</v>
      </c>
      <c r="P3284" s="6">
        <f t="shared" si="307"/>
        <v>16028.75</v>
      </c>
      <c r="Q3284" t="str">
        <f t="shared" si="308"/>
        <v>film &amp; video</v>
      </c>
      <c r="R3284" t="str">
        <f t="shared" si="309"/>
        <v>television</v>
      </c>
      <c r="S3284" s="12">
        <f t="shared" si="310"/>
        <v>42445.19430555556</v>
      </c>
      <c r="T3284" s="12">
        <f t="shared" si="311"/>
        <v>42489.19430555556</v>
      </c>
    </row>
    <row r="3285" spans="1:20" ht="112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8264</v>
      </c>
      <c r="O3285" s="8">
        <f t="shared" si="306"/>
        <v>1.1210242048409682</v>
      </c>
      <c r="P3285" s="6">
        <f t="shared" si="307"/>
        <v>442.5</v>
      </c>
      <c r="Q3285" t="str">
        <f t="shared" si="308"/>
        <v>film &amp; video</v>
      </c>
      <c r="R3285" t="str">
        <f t="shared" si="309"/>
        <v>television</v>
      </c>
      <c r="S3285" s="12">
        <f t="shared" si="310"/>
        <v>42379.74418981481</v>
      </c>
      <c r="T3285" s="12">
        <f t="shared" si="311"/>
        <v>42410.875</v>
      </c>
    </row>
    <row r="3286" spans="1:20" ht="96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8264</v>
      </c>
      <c r="O3286" s="8">
        <f t="shared" si="306"/>
        <v>1.0176666666666667</v>
      </c>
      <c r="P3286" s="6">
        <f t="shared" si="307"/>
        <v>1531.5</v>
      </c>
      <c r="Q3286" t="str">
        <f t="shared" si="308"/>
        <v>film &amp; video</v>
      </c>
      <c r="R3286" t="str">
        <f t="shared" si="309"/>
        <v>television</v>
      </c>
      <c r="S3286" s="12">
        <f t="shared" si="310"/>
        <v>42380.884872685187</v>
      </c>
      <c r="T3286" s="12">
        <f t="shared" si="311"/>
        <v>42398.249305555553</v>
      </c>
    </row>
    <row r="3287" spans="1:20" ht="3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8264</v>
      </c>
      <c r="O3287" s="8">
        <f t="shared" si="306"/>
        <v>1</v>
      </c>
      <c r="P3287" s="6">
        <f t="shared" si="307"/>
        <v>2842.5</v>
      </c>
      <c r="Q3287" t="str">
        <f t="shared" si="308"/>
        <v>film &amp; video</v>
      </c>
      <c r="R3287" t="str">
        <f t="shared" si="309"/>
        <v>television</v>
      </c>
      <c r="S3287" s="12">
        <f t="shared" si="310"/>
        <v>42762.942430555559</v>
      </c>
      <c r="T3287" s="12">
        <f t="shared" si="311"/>
        <v>42794.208333333328</v>
      </c>
    </row>
    <row r="3288" spans="1:20" ht="112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8264</v>
      </c>
      <c r="O3288" s="8">
        <f t="shared" si="306"/>
        <v>1.0026489999999999</v>
      </c>
      <c r="P3288" s="6">
        <f t="shared" si="307"/>
        <v>7693.5</v>
      </c>
      <c r="Q3288" t="str">
        <f t="shared" si="308"/>
        <v>film &amp; video</v>
      </c>
      <c r="R3288" t="str">
        <f t="shared" si="309"/>
        <v>television</v>
      </c>
      <c r="S3288" s="12">
        <f t="shared" si="310"/>
        <v>42567.840069444443</v>
      </c>
      <c r="T3288" s="12">
        <f t="shared" si="311"/>
        <v>42597.840069444443</v>
      </c>
    </row>
    <row r="3289" spans="1:20" ht="64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8264</v>
      </c>
      <c r="O3289" s="8">
        <f t="shared" si="306"/>
        <v>1.3304200000000002</v>
      </c>
      <c r="P3289" s="6">
        <f t="shared" si="307"/>
        <v>1267</v>
      </c>
      <c r="Q3289" t="str">
        <f t="shared" si="308"/>
        <v>film &amp; video</v>
      </c>
      <c r="R3289" t="str">
        <f t="shared" si="309"/>
        <v>television</v>
      </c>
      <c r="S3289" s="12">
        <f t="shared" si="310"/>
        <v>42311.750324074077</v>
      </c>
      <c r="T3289" s="12">
        <f t="shared" si="311"/>
        <v>42336.750324074077</v>
      </c>
    </row>
    <row r="3290" spans="1:20" ht="112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8264</v>
      </c>
      <c r="O3290" s="8">
        <f t="shared" si="306"/>
        <v>1.212</v>
      </c>
      <c r="P3290" s="6">
        <f t="shared" si="307"/>
        <v>5116.7449999999999</v>
      </c>
      <c r="Q3290" t="str">
        <f t="shared" si="308"/>
        <v>film &amp; video</v>
      </c>
      <c r="R3290" t="str">
        <f t="shared" si="309"/>
        <v>television</v>
      </c>
      <c r="S3290" s="12">
        <f t="shared" si="310"/>
        <v>42505.774479166663</v>
      </c>
      <c r="T3290" s="12">
        <f t="shared" si="311"/>
        <v>42541.958333333328</v>
      </c>
    </row>
    <row r="3291" spans="1:20" ht="112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8264</v>
      </c>
      <c r="O3291" s="8">
        <f t="shared" si="306"/>
        <v>1.1399999999999999</v>
      </c>
      <c r="P3291" s="6">
        <f t="shared" si="307"/>
        <v>345.10500000000002</v>
      </c>
      <c r="Q3291" t="str">
        <f t="shared" si="308"/>
        <v>film &amp; video</v>
      </c>
      <c r="R3291" t="str">
        <f t="shared" si="309"/>
        <v>television</v>
      </c>
      <c r="S3291" s="12">
        <f t="shared" si="310"/>
        <v>42758.368078703701</v>
      </c>
      <c r="T3291" s="12">
        <f t="shared" si="311"/>
        <v>42786.368078703701</v>
      </c>
    </row>
    <row r="3292" spans="1:20" ht="112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8264</v>
      </c>
      <c r="O3292" s="8">
        <f t="shared" si="306"/>
        <v>2.8613861386138613</v>
      </c>
      <c r="P3292" s="6">
        <f t="shared" si="307"/>
        <v>1248</v>
      </c>
      <c r="Q3292" t="str">
        <f t="shared" si="308"/>
        <v>film &amp; video</v>
      </c>
      <c r="R3292" t="str">
        <f t="shared" si="309"/>
        <v>television</v>
      </c>
      <c r="S3292" s="12">
        <f t="shared" si="310"/>
        <v>42775.51494212963</v>
      </c>
      <c r="T3292" s="12">
        <f t="shared" si="311"/>
        <v>42805.51494212963</v>
      </c>
    </row>
    <row r="3293" spans="1:20" ht="96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8264</v>
      </c>
      <c r="O3293" s="8">
        <f t="shared" si="306"/>
        <v>1.7044444444444444</v>
      </c>
      <c r="P3293" s="6">
        <f t="shared" si="307"/>
        <v>292</v>
      </c>
      <c r="Q3293" t="str">
        <f t="shared" si="308"/>
        <v>film &amp; video</v>
      </c>
      <c r="R3293" t="str">
        <f t="shared" si="309"/>
        <v>television</v>
      </c>
      <c r="S3293" s="12">
        <f t="shared" si="310"/>
        <v>42232.702546296292</v>
      </c>
      <c r="T3293" s="12">
        <f t="shared" si="311"/>
        <v>42264.165972222225</v>
      </c>
    </row>
    <row r="3294" spans="1:20" ht="96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8264</v>
      </c>
      <c r="O3294" s="8">
        <f t="shared" si="306"/>
        <v>1.1833333333333333</v>
      </c>
      <c r="P3294" s="6">
        <f t="shared" si="307"/>
        <v>152</v>
      </c>
      <c r="Q3294" t="str">
        <f t="shared" si="308"/>
        <v>film &amp; video</v>
      </c>
      <c r="R3294" t="str">
        <f t="shared" si="309"/>
        <v>television</v>
      </c>
      <c r="S3294" s="12">
        <f t="shared" si="310"/>
        <v>42282.770231481481</v>
      </c>
      <c r="T3294" s="12">
        <f t="shared" si="311"/>
        <v>42342.811898148153</v>
      </c>
    </row>
    <row r="3295" spans="1:20" ht="112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8264</v>
      </c>
      <c r="O3295" s="8">
        <f t="shared" si="306"/>
        <v>1.0285857142857142</v>
      </c>
      <c r="P3295" s="6">
        <f t="shared" si="307"/>
        <v>3880.5</v>
      </c>
      <c r="Q3295" t="str">
        <f t="shared" si="308"/>
        <v>film &amp; video</v>
      </c>
      <c r="R3295" t="str">
        <f t="shared" si="309"/>
        <v>television</v>
      </c>
      <c r="S3295" s="12">
        <f t="shared" si="310"/>
        <v>42768.425370370373</v>
      </c>
      <c r="T3295" s="12">
        <f t="shared" si="311"/>
        <v>42798.425370370373</v>
      </c>
    </row>
    <row r="3296" spans="1:20" ht="112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8264</v>
      </c>
      <c r="O3296" s="8">
        <f t="shared" si="306"/>
        <v>1.4406666666666668</v>
      </c>
      <c r="P3296" s="6">
        <f t="shared" si="307"/>
        <v>367</v>
      </c>
      <c r="Q3296" t="str">
        <f t="shared" si="308"/>
        <v>film &amp; video</v>
      </c>
      <c r="R3296" t="str">
        <f t="shared" si="309"/>
        <v>television</v>
      </c>
      <c r="S3296" s="12">
        <f t="shared" si="310"/>
        <v>42141.541134259256</v>
      </c>
      <c r="T3296" s="12">
        <f t="shared" si="311"/>
        <v>42171.541134259256</v>
      </c>
    </row>
    <row r="3297" spans="1:20" ht="112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8264</v>
      </c>
      <c r="O3297" s="8">
        <f t="shared" si="306"/>
        <v>1.0007272727272727</v>
      </c>
      <c r="P3297" s="6">
        <f t="shared" si="307"/>
        <v>373.505</v>
      </c>
      <c r="Q3297" t="str">
        <f t="shared" si="308"/>
        <v>film &amp; video</v>
      </c>
      <c r="R3297" t="str">
        <f t="shared" si="309"/>
        <v>television</v>
      </c>
      <c r="S3297" s="12">
        <f t="shared" si="310"/>
        <v>42609.442465277782</v>
      </c>
      <c r="T3297" s="12">
        <f t="shared" si="311"/>
        <v>42639.442465277782</v>
      </c>
    </row>
    <row r="3298" spans="1:20" ht="112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8264</v>
      </c>
      <c r="O3298" s="8">
        <f t="shared" si="306"/>
        <v>1.0173000000000001</v>
      </c>
      <c r="P3298" s="6">
        <f t="shared" si="307"/>
        <v>1104</v>
      </c>
      <c r="Q3298" t="str">
        <f t="shared" si="308"/>
        <v>film &amp; video</v>
      </c>
      <c r="R3298" t="str">
        <f t="shared" si="309"/>
        <v>television</v>
      </c>
      <c r="S3298" s="12">
        <f t="shared" si="310"/>
        <v>42309.756620370375</v>
      </c>
      <c r="T3298" s="12">
        <f t="shared" si="311"/>
        <v>42330.916666666672</v>
      </c>
    </row>
    <row r="3299" spans="1:20" ht="80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8264</v>
      </c>
      <c r="O3299" s="8">
        <f t="shared" si="306"/>
        <v>1.1619999999999999</v>
      </c>
      <c r="P3299" s="6">
        <f t="shared" si="307"/>
        <v>2774</v>
      </c>
      <c r="Q3299" t="str">
        <f t="shared" si="308"/>
        <v>film &amp; video</v>
      </c>
      <c r="R3299" t="str">
        <f t="shared" si="309"/>
        <v>television</v>
      </c>
      <c r="S3299" s="12">
        <f t="shared" si="310"/>
        <v>42193.771481481483</v>
      </c>
      <c r="T3299" s="12">
        <f t="shared" si="311"/>
        <v>42212.957638888889</v>
      </c>
    </row>
    <row r="3300" spans="1:20" ht="96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8264</v>
      </c>
      <c r="O3300" s="8">
        <f t="shared" si="306"/>
        <v>1.3616666666666666</v>
      </c>
      <c r="P3300" s="6">
        <f t="shared" si="307"/>
        <v>5122.5</v>
      </c>
      <c r="Q3300" t="str">
        <f t="shared" si="308"/>
        <v>film &amp; video</v>
      </c>
      <c r="R3300" t="str">
        <f t="shared" si="309"/>
        <v>television</v>
      </c>
      <c r="S3300" s="12">
        <f t="shared" si="310"/>
        <v>42239.957962962959</v>
      </c>
      <c r="T3300" s="12">
        <f t="shared" si="311"/>
        <v>42260</v>
      </c>
    </row>
    <row r="3301" spans="1:20" ht="112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8264</v>
      </c>
      <c r="O3301" s="8">
        <f t="shared" si="306"/>
        <v>1.3346666666666667</v>
      </c>
      <c r="P3301" s="6">
        <f t="shared" si="307"/>
        <v>1774.5</v>
      </c>
      <c r="Q3301" t="str">
        <f t="shared" si="308"/>
        <v>film &amp; video</v>
      </c>
      <c r="R3301" t="str">
        <f t="shared" si="309"/>
        <v>television</v>
      </c>
      <c r="S3301" s="12">
        <f t="shared" si="310"/>
        <v>42261.917395833334</v>
      </c>
      <c r="T3301" s="12">
        <f t="shared" si="311"/>
        <v>42291.917395833334</v>
      </c>
    </row>
    <row r="3302" spans="1:20" ht="8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8264</v>
      </c>
      <c r="O3302" s="8">
        <f t="shared" si="306"/>
        <v>1.0339285714285715</v>
      </c>
      <c r="P3302" s="6">
        <f t="shared" si="307"/>
        <v>2086.5</v>
      </c>
      <c r="Q3302" t="str">
        <f t="shared" si="308"/>
        <v>film &amp; video</v>
      </c>
      <c r="R3302" t="str">
        <f t="shared" si="309"/>
        <v>television</v>
      </c>
      <c r="S3302" s="12">
        <f t="shared" si="310"/>
        <v>42102.743773148148</v>
      </c>
      <c r="T3302" s="12">
        <f t="shared" si="311"/>
        <v>42123.743773148148</v>
      </c>
    </row>
    <row r="3303" spans="1:20" ht="112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8264</v>
      </c>
      <c r="O3303" s="8">
        <f t="shared" si="306"/>
        <v>1.1588888888888889</v>
      </c>
      <c r="P3303" s="6">
        <f t="shared" si="307"/>
        <v>2037</v>
      </c>
      <c r="Q3303" t="str">
        <f t="shared" si="308"/>
        <v>film &amp; video</v>
      </c>
      <c r="R3303" t="str">
        <f t="shared" si="309"/>
        <v>television</v>
      </c>
      <c r="S3303" s="12">
        <f t="shared" si="310"/>
        <v>42538.73583333334</v>
      </c>
      <c r="T3303" s="12">
        <f t="shared" si="311"/>
        <v>42583.290972222225</v>
      </c>
    </row>
    <row r="3304" spans="1:20" ht="48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8264</v>
      </c>
      <c r="O3304" s="8">
        <f t="shared" si="306"/>
        <v>1.0451666666666666</v>
      </c>
      <c r="P3304" s="6">
        <f t="shared" si="307"/>
        <v>4367.5</v>
      </c>
      <c r="Q3304" t="str">
        <f t="shared" si="308"/>
        <v>film &amp; video</v>
      </c>
      <c r="R3304" t="str">
        <f t="shared" si="309"/>
        <v>television</v>
      </c>
      <c r="S3304" s="12">
        <f t="shared" si="310"/>
        <v>42681.35157407407</v>
      </c>
      <c r="T3304" s="12">
        <f t="shared" si="311"/>
        <v>42711.35157407407</v>
      </c>
    </row>
    <row r="3305" spans="1:20" ht="96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8264</v>
      </c>
      <c r="O3305" s="8">
        <f t="shared" si="306"/>
        <v>1.0202500000000001</v>
      </c>
      <c r="P3305" s="6">
        <f t="shared" si="307"/>
        <v>1060.5</v>
      </c>
      <c r="Q3305" t="str">
        <f t="shared" si="308"/>
        <v>film &amp; video</v>
      </c>
      <c r="R3305" t="str">
        <f t="shared" si="309"/>
        <v>television</v>
      </c>
      <c r="S3305" s="12">
        <f t="shared" si="310"/>
        <v>42056.65143518518</v>
      </c>
      <c r="T3305" s="12">
        <f t="shared" si="311"/>
        <v>42091.609768518523</v>
      </c>
    </row>
    <row r="3306" spans="1:20" ht="96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8264</v>
      </c>
      <c r="O3306" s="8">
        <f t="shared" si="306"/>
        <v>1.7533333333333334</v>
      </c>
      <c r="P3306" s="6">
        <f t="shared" si="307"/>
        <v>7926.25</v>
      </c>
      <c r="Q3306" t="str">
        <f t="shared" si="308"/>
        <v>film &amp; video</v>
      </c>
      <c r="R3306" t="str">
        <f t="shared" si="309"/>
        <v>television</v>
      </c>
      <c r="S3306" s="12">
        <f t="shared" si="310"/>
        <v>42696.624444444446</v>
      </c>
      <c r="T3306" s="12">
        <f t="shared" si="311"/>
        <v>42726.624444444446</v>
      </c>
    </row>
    <row r="3307" spans="1:20" ht="96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8264</v>
      </c>
      <c r="O3307" s="8">
        <f t="shared" si="306"/>
        <v>1.0668</v>
      </c>
      <c r="P3307" s="6">
        <f t="shared" si="307"/>
        <v>2050.5</v>
      </c>
      <c r="Q3307" t="str">
        <f t="shared" si="308"/>
        <v>film &amp; video</v>
      </c>
      <c r="R3307" t="str">
        <f t="shared" si="309"/>
        <v>television</v>
      </c>
      <c r="S3307" s="12">
        <f t="shared" si="310"/>
        <v>42186.855879629627</v>
      </c>
      <c r="T3307" s="12">
        <f t="shared" si="311"/>
        <v>42216.855879629627</v>
      </c>
    </row>
    <row r="3308" spans="1:20" ht="112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8264</v>
      </c>
      <c r="O3308" s="8">
        <f t="shared" si="306"/>
        <v>1.2228571428571429</v>
      </c>
      <c r="P3308" s="6">
        <f t="shared" si="307"/>
        <v>1342</v>
      </c>
      <c r="Q3308" t="str">
        <f t="shared" si="308"/>
        <v>film &amp; video</v>
      </c>
      <c r="R3308" t="str">
        <f t="shared" si="309"/>
        <v>television</v>
      </c>
      <c r="S3308" s="12">
        <f t="shared" si="310"/>
        <v>42493.219236111108</v>
      </c>
      <c r="T3308" s="12">
        <f t="shared" si="311"/>
        <v>42531.125</v>
      </c>
    </row>
    <row r="3309" spans="1:20" ht="112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8264</v>
      </c>
      <c r="O3309" s="8">
        <f t="shared" si="306"/>
        <v>1.5942857142857143</v>
      </c>
      <c r="P3309" s="6">
        <f t="shared" si="307"/>
        <v>543.4</v>
      </c>
      <c r="Q3309" t="str">
        <f t="shared" si="308"/>
        <v>film &amp; video</v>
      </c>
      <c r="R3309" t="str">
        <f t="shared" si="309"/>
        <v>television</v>
      </c>
      <c r="S3309" s="12">
        <f t="shared" si="310"/>
        <v>42475.057164351849</v>
      </c>
      <c r="T3309" s="12">
        <f t="shared" si="311"/>
        <v>42505.057164351849</v>
      </c>
    </row>
    <row r="3310" spans="1:20" ht="112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8264</v>
      </c>
      <c r="O3310" s="8">
        <f t="shared" si="306"/>
        <v>1.0007692307692309</v>
      </c>
      <c r="P3310" s="6">
        <f t="shared" si="307"/>
        <v>2168.5</v>
      </c>
      <c r="Q3310" t="str">
        <f t="shared" si="308"/>
        <v>film &amp; video</v>
      </c>
      <c r="R3310" t="str">
        <f t="shared" si="309"/>
        <v>television</v>
      </c>
      <c r="S3310" s="12">
        <f t="shared" si="310"/>
        <v>42452.876909722225</v>
      </c>
      <c r="T3310" s="12">
        <f t="shared" si="311"/>
        <v>42473.876909722225</v>
      </c>
    </row>
    <row r="3311" spans="1:20" ht="48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8264</v>
      </c>
      <c r="O3311" s="8">
        <f t="shared" si="306"/>
        <v>1.0984</v>
      </c>
      <c r="P3311" s="6">
        <f t="shared" si="307"/>
        <v>294.5</v>
      </c>
      <c r="Q3311" t="str">
        <f t="shared" si="308"/>
        <v>film &amp; video</v>
      </c>
      <c r="R3311" t="str">
        <f t="shared" si="309"/>
        <v>television</v>
      </c>
      <c r="S3311" s="12">
        <f t="shared" si="310"/>
        <v>42628.650208333333</v>
      </c>
      <c r="T3311" s="12">
        <f t="shared" si="311"/>
        <v>42659.650208333333</v>
      </c>
    </row>
    <row r="3312" spans="1:20" ht="64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8264</v>
      </c>
      <c r="O3312" s="8">
        <f t="shared" si="306"/>
        <v>1.0004</v>
      </c>
      <c r="P3312" s="6">
        <f t="shared" si="307"/>
        <v>3268</v>
      </c>
      <c r="Q3312" t="str">
        <f t="shared" si="308"/>
        <v>film &amp; video</v>
      </c>
      <c r="R3312" t="str">
        <f t="shared" si="309"/>
        <v>television</v>
      </c>
      <c r="S3312" s="12">
        <f t="shared" si="310"/>
        <v>42253.928530092591</v>
      </c>
      <c r="T3312" s="12">
        <f t="shared" si="311"/>
        <v>42283.928530092591</v>
      </c>
    </row>
    <row r="3313" spans="1:20" ht="96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8264</v>
      </c>
      <c r="O3313" s="8">
        <f t="shared" si="306"/>
        <v>1.1605000000000001</v>
      </c>
      <c r="P3313" s="6">
        <f t="shared" si="307"/>
        <v>1395.5</v>
      </c>
      <c r="Q3313" t="str">
        <f t="shared" si="308"/>
        <v>film &amp; video</v>
      </c>
      <c r="R3313" t="str">
        <f t="shared" si="309"/>
        <v>television</v>
      </c>
      <c r="S3313" s="12">
        <f t="shared" si="310"/>
        <v>42264.29178240741</v>
      </c>
      <c r="T3313" s="12">
        <f t="shared" si="311"/>
        <v>42294.29178240741</v>
      </c>
    </row>
    <row r="3314" spans="1:20" ht="96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8264</v>
      </c>
      <c r="O3314" s="8">
        <f t="shared" si="306"/>
        <v>2.1074999999999999</v>
      </c>
      <c r="P3314" s="6">
        <f t="shared" si="307"/>
        <v>1271</v>
      </c>
      <c r="Q3314" t="str">
        <f t="shared" si="308"/>
        <v>film &amp; video</v>
      </c>
      <c r="R3314" t="str">
        <f t="shared" si="309"/>
        <v>television</v>
      </c>
      <c r="S3314" s="12">
        <f t="shared" si="310"/>
        <v>42664.809560185182</v>
      </c>
      <c r="T3314" s="12">
        <f t="shared" si="311"/>
        <v>42685.916666666672</v>
      </c>
    </row>
    <row r="3315" spans="1:20" ht="80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8264</v>
      </c>
      <c r="O3315" s="8">
        <f t="shared" si="306"/>
        <v>1.1000000000000001</v>
      </c>
      <c r="P3315" s="6">
        <f t="shared" si="307"/>
        <v>1175</v>
      </c>
      <c r="Q3315" t="str">
        <f t="shared" si="308"/>
        <v>film &amp; video</v>
      </c>
      <c r="R3315" t="str">
        <f t="shared" si="309"/>
        <v>television</v>
      </c>
      <c r="S3315" s="12">
        <f t="shared" si="310"/>
        <v>42382.244409722218</v>
      </c>
      <c r="T3315" s="12">
        <f t="shared" si="311"/>
        <v>42396.041666666672</v>
      </c>
    </row>
    <row r="3316" spans="1:20" ht="112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8264</v>
      </c>
      <c r="O3316" s="8">
        <f t="shared" si="306"/>
        <v>1.0008673425918038</v>
      </c>
      <c r="P3316" s="6">
        <f t="shared" si="307"/>
        <v>872</v>
      </c>
      <c r="Q3316" t="str">
        <f t="shared" si="308"/>
        <v>film &amp; video</v>
      </c>
      <c r="R3316" t="str">
        <f t="shared" si="309"/>
        <v>television</v>
      </c>
      <c r="S3316" s="12">
        <f t="shared" si="310"/>
        <v>42105.267488425925</v>
      </c>
      <c r="T3316" s="12">
        <f t="shared" si="311"/>
        <v>42132.836805555555</v>
      </c>
    </row>
    <row r="3317" spans="1:20" ht="96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8264</v>
      </c>
      <c r="O3317" s="8">
        <f t="shared" si="306"/>
        <v>1.0619047619047619</v>
      </c>
      <c r="P3317" s="6">
        <f t="shared" si="307"/>
        <v>2244.5</v>
      </c>
      <c r="Q3317" t="str">
        <f t="shared" si="308"/>
        <v>film &amp; video</v>
      </c>
      <c r="R3317" t="str">
        <f t="shared" si="309"/>
        <v>television</v>
      </c>
      <c r="S3317" s="12">
        <f t="shared" si="310"/>
        <v>42466.303715277783</v>
      </c>
      <c r="T3317" s="12">
        <f t="shared" si="311"/>
        <v>42496.303715277783</v>
      </c>
    </row>
    <row r="3318" spans="1:20" ht="112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8264</v>
      </c>
      <c r="O3318" s="8">
        <f t="shared" si="306"/>
        <v>1.256</v>
      </c>
      <c r="P3318" s="6">
        <f t="shared" si="307"/>
        <v>5936.09</v>
      </c>
      <c r="Q3318" t="str">
        <f t="shared" si="308"/>
        <v>film &amp; video</v>
      </c>
      <c r="R3318" t="str">
        <f t="shared" si="309"/>
        <v>television</v>
      </c>
      <c r="S3318" s="12">
        <f t="shared" si="310"/>
        <v>41826.871238425927</v>
      </c>
      <c r="T3318" s="12">
        <f t="shared" si="311"/>
        <v>41859.57916666667</v>
      </c>
    </row>
    <row r="3319" spans="1:20" ht="80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8264</v>
      </c>
      <c r="O3319" s="8">
        <f t="shared" si="306"/>
        <v>1.08</v>
      </c>
      <c r="P3319" s="6">
        <f t="shared" si="307"/>
        <v>566.5</v>
      </c>
      <c r="Q3319" t="str">
        <f t="shared" si="308"/>
        <v>film &amp; video</v>
      </c>
      <c r="R3319" t="str">
        <f t="shared" si="309"/>
        <v>television</v>
      </c>
      <c r="S3319" s="12">
        <f t="shared" si="310"/>
        <v>42499.039629629624</v>
      </c>
      <c r="T3319" s="12">
        <f t="shared" si="311"/>
        <v>42529.039629629624</v>
      </c>
    </row>
    <row r="3320" spans="1:20" ht="64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8264</v>
      </c>
      <c r="O3320" s="8">
        <f t="shared" si="306"/>
        <v>1.01</v>
      </c>
      <c r="P3320" s="6">
        <f t="shared" si="307"/>
        <v>1272</v>
      </c>
      <c r="Q3320" t="str">
        <f t="shared" si="308"/>
        <v>film &amp; video</v>
      </c>
      <c r="R3320" t="str">
        <f t="shared" si="309"/>
        <v>television</v>
      </c>
      <c r="S3320" s="12">
        <f t="shared" si="310"/>
        <v>42431.302002314813</v>
      </c>
      <c r="T3320" s="12">
        <f t="shared" si="311"/>
        <v>42471.104166666672</v>
      </c>
    </row>
    <row r="3321" spans="1:20" ht="112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8264</v>
      </c>
      <c r="O3321" s="8">
        <f t="shared" si="306"/>
        <v>1.0740000000000001</v>
      </c>
      <c r="P3321" s="6">
        <f t="shared" si="307"/>
        <v>278</v>
      </c>
      <c r="Q3321" t="str">
        <f t="shared" si="308"/>
        <v>film &amp; video</v>
      </c>
      <c r="R3321" t="str">
        <f t="shared" si="309"/>
        <v>television</v>
      </c>
      <c r="S3321" s="12">
        <f t="shared" si="310"/>
        <v>41990.585486111115</v>
      </c>
      <c r="T3321" s="12">
        <f t="shared" si="311"/>
        <v>42035.585486111115</v>
      </c>
    </row>
    <row r="3322" spans="1:20" ht="80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8264</v>
      </c>
      <c r="O3322" s="8">
        <f t="shared" si="306"/>
        <v>1.0151515151515151</v>
      </c>
      <c r="P3322" s="6">
        <f t="shared" si="307"/>
        <v>1281.5</v>
      </c>
      <c r="Q3322" t="str">
        <f t="shared" si="308"/>
        <v>film &amp; video</v>
      </c>
      <c r="R3322" t="str">
        <f t="shared" si="309"/>
        <v>television</v>
      </c>
      <c r="S3322" s="12">
        <f t="shared" si="310"/>
        <v>42513.045798611114</v>
      </c>
      <c r="T3322" s="12">
        <f t="shared" si="311"/>
        <v>42543.045798611114</v>
      </c>
    </row>
    <row r="3323" spans="1:20" ht="112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8264</v>
      </c>
      <c r="O3323" s="8">
        <f t="shared" si="306"/>
        <v>1.2589999999999999</v>
      </c>
      <c r="P3323" s="6">
        <f t="shared" si="307"/>
        <v>276</v>
      </c>
      <c r="Q3323" t="str">
        <f t="shared" si="308"/>
        <v>film &amp; video</v>
      </c>
      <c r="R3323" t="str">
        <f t="shared" si="309"/>
        <v>television</v>
      </c>
      <c r="S3323" s="12">
        <f t="shared" si="310"/>
        <v>41914.100289351853</v>
      </c>
      <c r="T3323" s="12">
        <f t="shared" si="311"/>
        <v>41928.165972222225</v>
      </c>
    </row>
    <row r="3324" spans="1:20" ht="96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8264</v>
      </c>
      <c r="O3324" s="8">
        <f t="shared" si="306"/>
        <v>1.0166666666666666</v>
      </c>
      <c r="P3324" s="6">
        <f t="shared" si="307"/>
        <v>1686.5</v>
      </c>
      <c r="Q3324" t="str">
        <f t="shared" si="308"/>
        <v>film &amp; video</v>
      </c>
      <c r="R3324" t="str">
        <f t="shared" si="309"/>
        <v>television</v>
      </c>
      <c r="S3324" s="12">
        <f t="shared" si="310"/>
        <v>42521.010370370372</v>
      </c>
      <c r="T3324" s="12">
        <f t="shared" si="311"/>
        <v>42543.163194444445</v>
      </c>
    </row>
    <row r="3325" spans="1:20" ht="112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8264</v>
      </c>
      <c r="O3325" s="8">
        <f t="shared" si="306"/>
        <v>1.125</v>
      </c>
      <c r="P3325" s="6">
        <f t="shared" si="307"/>
        <v>654</v>
      </c>
      <c r="Q3325" t="str">
        <f t="shared" si="308"/>
        <v>film &amp; video</v>
      </c>
      <c r="R3325" t="str">
        <f t="shared" si="309"/>
        <v>television</v>
      </c>
      <c r="S3325" s="12">
        <f t="shared" si="310"/>
        <v>42608.36583333333</v>
      </c>
      <c r="T3325" s="12">
        <f t="shared" si="311"/>
        <v>42638.36583333333</v>
      </c>
    </row>
    <row r="3326" spans="1:20" ht="8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8264</v>
      </c>
      <c r="O3326" s="8">
        <f t="shared" si="306"/>
        <v>1.0137499999999999</v>
      </c>
      <c r="P3326" s="6">
        <f t="shared" si="307"/>
        <v>767.5</v>
      </c>
      <c r="Q3326" t="str">
        <f t="shared" si="308"/>
        <v>film &amp; video</v>
      </c>
      <c r="R3326" t="str">
        <f t="shared" si="309"/>
        <v>television</v>
      </c>
      <c r="S3326" s="12">
        <f t="shared" si="310"/>
        <v>42512.58321759259</v>
      </c>
      <c r="T3326" s="12">
        <f t="shared" si="311"/>
        <v>42526.58321759259</v>
      </c>
    </row>
    <row r="3327" spans="1:20" ht="112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8264</v>
      </c>
      <c r="O3327" s="8">
        <f t="shared" si="306"/>
        <v>1.0125</v>
      </c>
      <c r="P3327" s="6">
        <f t="shared" si="307"/>
        <v>232.5</v>
      </c>
      <c r="Q3327" t="str">
        <f t="shared" si="308"/>
        <v>film &amp; video</v>
      </c>
      <c r="R3327" t="str">
        <f t="shared" si="309"/>
        <v>television</v>
      </c>
      <c r="S3327" s="12">
        <f t="shared" si="310"/>
        <v>42064.785613425927</v>
      </c>
      <c r="T3327" s="12">
        <f t="shared" si="311"/>
        <v>42099.743946759263</v>
      </c>
    </row>
    <row r="3328" spans="1:20" ht="96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8264</v>
      </c>
      <c r="O3328" s="8">
        <f t="shared" si="306"/>
        <v>1.4638888888888888</v>
      </c>
      <c r="P3328" s="6">
        <f t="shared" si="307"/>
        <v>4083.5</v>
      </c>
      <c r="Q3328" t="str">
        <f t="shared" si="308"/>
        <v>film &amp; video</v>
      </c>
      <c r="R3328" t="str">
        <f t="shared" si="309"/>
        <v>television</v>
      </c>
      <c r="S3328" s="12">
        <f t="shared" si="310"/>
        <v>42041.714178240742</v>
      </c>
      <c r="T3328" s="12">
        <f t="shared" si="311"/>
        <v>42071.67251157407</v>
      </c>
    </row>
    <row r="3329" spans="1:20" ht="96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8264</v>
      </c>
      <c r="O3329" s="8">
        <f t="shared" si="306"/>
        <v>1.1679999999999999</v>
      </c>
      <c r="P3329" s="6">
        <f t="shared" si="307"/>
        <v>421.5</v>
      </c>
      <c r="Q3329" t="str">
        <f t="shared" si="308"/>
        <v>film &amp; video</v>
      </c>
      <c r="R3329" t="str">
        <f t="shared" si="309"/>
        <v>television</v>
      </c>
      <c r="S3329" s="12">
        <f t="shared" si="310"/>
        <v>42468.374606481477</v>
      </c>
      <c r="T3329" s="12">
        <f t="shared" si="311"/>
        <v>42498.374606481477</v>
      </c>
    </row>
    <row r="3330" spans="1:20" ht="96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8264</v>
      </c>
      <c r="O3330" s="8">
        <f t="shared" si="306"/>
        <v>1.0626666666666666</v>
      </c>
      <c r="P3330" s="6">
        <f t="shared" si="307"/>
        <v>1322</v>
      </c>
      <c r="Q3330" t="str">
        <f t="shared" si="308"/>
        <v>film &amp; video</v>
      </c>
      <c r="R3330" t="str">
        <f t="shared" si="309"/>
        <v>television</v>
      </c>
      <c r="S3330" s="12">
        <f t="shared" si="310"/>
        <v>41822.57503472222</v>
      </c>
      <c r="T3330" s="12">
        <f t="shared" si="311"/>
        <v>41825.041666666664</v>
      </c>
    </row>
    <row r="3331" spans="1:20" ht="80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8264</v>
      </c>
      <c r="O3331" s="8">
        <f t="shared" ref="O3331:O3394" si="312">E3333/D3333</f>
        <v>1.0451999999999999</v>
      </c>
      <c r="P3331" s="6">
        <f t="shared" ref="P3331:P3394" si="313">AVERAGE(E3331, L3331)</f>
        <v>597</v>
      </c>
      <c r="Q3331" t="str">
        <f t="shared" ref="Q3331:Q3394" si="314">LEFT(N3331, SEARCH("/",N3331,1)-1)</f>
        <v>film &amp; video</v>
      </c>
      <c r="R3331" t="str">
        <f t="shared" ref="R3331:R3394" si="315">RIGHT(N3331,LEN(N3331)-FIND("/",N3331))</f>
        <v>television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112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8264</v>
      </c>
      <c r="O3332" s="8">
        <f t="shared" si="312"/>
        <v>1</v>
      </c>
      <c r="P3332" s="6">
        <f t="shared" si="313"/>
        <v>831.5</v>
      </c>
      <c r="Q3332" t="str">
        <f t="shared" si="314"/>
        <v>film &amp; video</v>
      </c>
      <c r="R3332" t="str">
        <f t="shared" si="315"/>
        <v>television</v>
      </c>
      <c r="S3332" s="12">
        <f t="shared" si="316"/>
        <v>42065.887361111112</v>
      </c>
      <c r="T3332" s="12">
        <f t="shared" si="317"/>
        <v>42095.845694444448</v>
      </c>
    </row>
    <row r="3333" spans="1:20" ht="96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8264</v>
      </c>
      <c r="O3333" s="8">
        <f t="shared" si="312"/>
        <v>1.0457142857142858</v>
      </c>
      <c r="P3333" s="6">
        <f t="shared" si="313"/>
        <v>2645.5</v>
      </c>
      <c r="Q3333" t="str">
        <f t="shared" si="314"/>
        <v>film &amp; video</v>
      </c>
      <c r="R3333" t="str">
        <f t="shared" si="315"/>
        <v>television</v>
      </c>
      <c r="S3333" s="12">
        <f t="shared" si="316"/>
        <v>42248.697754629626</v>
      </c>
      <c r="T3333" s="12">
        <f t="shared" si="317"/>
        <v>42283.697754629626</v>
      </c>
    </row>
    <row r="3334" spans="1:20" ht="96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8264</v>
      </c>
      <c r="O3334" s="8">
        <f t="shared" si="312"/>
        <v>1.3862051149573753</v>
      </c>
      <c r="P3334" s="6">
        <f t="shared" si="313"/>
        <v>3041.5</v>
      </c>
      <c r="Q3334" t="str">
        <f t="shared" si="314"/>
        <v>film &amp; video</v>
      </c>
      <c r="R3334" t="str">
        <f t="shared" si="315"/>
        <v>television</v>
      </c>
      <c r="S3334" s="12">
        <f t="shared" si="316"/>
        <v>41809.860300925924</v>
      </c>
      <c r="T3334" s="12">
        <f t="shared" si="317"/>
        <v>41839.860300925924</v>
      </c>
    </row>
    <row r="3335" spans="1:20" ht="112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8264</v>
      </c>
      <c r="O3335" s="8">
        <f t="shared" si="312"/>
        <v>1.0032000000000001</v>
      </c>
      <c r="P3335" s="6">
        <f t="shared" si="313"/>
        <v>1885.5</v>
      </c>
      <c r="Q3335" t="str">
        <f t="shared" si="314"/>
        <v>film &amp; video</v>
      </c>
      <c r="R3335" t="str">
        <f t="shared" si="315"/>
        <v>television</v>
      </c>
      <c r="S3335" s="12">
        <f t="shared" si="316"/>
        <v>42148.676851851851</v>
      </c>
      <c r="T3335" s="12">
        <f t="shared" si="317"/>
        <v>42170.676851851851</v>
      </c>
    </row>
    <row r="3336" spans="1:20" ht="8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8264</v>
      </c>
      <c r="O3336" s="8">
        <f t="shared" si="312"/>
        <v>1</v>
      </c>
      <c r="P3336" s="6">
        <f t="shared" si="313"/>
        <v>2706</v>
      </c>
      <c r="Q3336" t="str">
        <f t="shared" si="314"/>
        <v>film &amp; video</v>
      </c>
      <c r="R3336" t="str">
        <f t="shared" si="315"/>
        <v>television</v>
      </c>
      <c r="S3336" s="12">
        <f t="shared" si="316"/>
        <v>42185.521087962959</v>
      </c>
      <c r="T3336" s="12">
        <f t="shared" si="317"/>
        <v>42215.521087962959</v>
      </c>
    </row>
    <row r="3337" spans="1:20" ht="112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8264</v>
      </c>
      <c r="O3337" s="8">
        <f t="shared" si="312"/>
        <v>1.1020000000000001</v>
      </c>
      <c r="P3337" s="6">
        <f t="shared" si="313"/>
        <v>2539.5</v>
      </c>
      <c r="Q3337" t="str">
        <f t="shared" si="314"/>
        <v>film &amp; video</v>
      </c>
      <c r="R3337" t="str">
        <f t="shared" si="315"/>
        <v>television</v>
      </c>
      <c r="S3337" s="12">
        <f t="shared" si="316"/>
        <v>41827.674143518518</v>
      </c>
      <c r="T3337" s="12">
        <f t="shared" si="317"/>
        <v>41854.958333333336</v>
      </c>
    </row>
    <row r="3338" spans="1:20" ht="80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8264</v>
      </c>
      <c r="O3338" s="8">
        <f t="shared" si="312"/>
        <v>1.0218</v>
      </c>
      <c r="P3338" s="6">
        <f t="shared" si="313"/>
        <v>129.5</v>
      </c>
      <c r="Q3338" t="str">
        <f t="shared" si="314"/>
        <v>film &amp; video</v>
      </c>
      <c r="R3338" t="str">
        <f t="shared" si="315"/>
        <v>television</v>
      </c>
      <c r="S3338" s="12">
        <f t="shared" si="316"/>
        <v>42437.398680555561</v>
      </c>
      <c r="T3338" s="12">
        <f t="shared" si="317"/>
        <v>42465.35701388889</v>
      </c>
    </row>
    <row r="3339" spans="1:20" ht="96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8264</v>
      </c>
      <c r="O3339" s="8">
        <f t="shared" si="312"/>
        <v>1.0435000000000001</v>
      </c>
      <c r="P3339" s="6">
        <f t="shared" si="313"/>
        <v>1394.5</v>
      </c>
      <c r="Q3339" t="str">
        <f t="shared" si="314"/>
        <v>film &amp; video</v>
      </c>
      <c r="R3339" t="str">
        <f t="shared" si="315"/>
        <v>television</v>
      </c>
      <c r="S3339" s="12">
        <f t="shared" si="316"/>
        <v>41901.282025462962</v>
      </c>
      <c r="T3339" s="12">
        <f t="shared" si="317"/>
        <v>41922.875</v>
      </c>
    </row>
    <row r="3340" spans="1:20" ht="64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8264</v>
      </c>
      <c r="O3340" s="8">
        <f t="shared" si="312"/>
        <v>1.3816666666666666</v>
      </c>
      <c r="P3340" s="6">
        <f t="shared" si="313"/>
        <v>7719.5</v>
      </c>
      <c r="Q3340" t="str">
        <f t="shared" si="314"/>
        <v>film &amp; video</v>
      </c>
      <c r="R3340" t="str">
        <f t="shared" si="315"/>
        <v>television</v>
      </c>
      <c r="S3340" s="12">
        <f t="shared" si="316"/>
        <v>42769.574999999997</v>
      </c>
      <c r="T3340" s="12">
        <f t="shared" si="317"/>
        <v>42790.574999999997</v>
      </c>
    </row>
    <row r="3341" spans="1:20" ht="96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8264</v>
      </c>
      <c r="O3341" s="8">
        <f t="shared" si="312"/>
        <v>1</v>
      </c>
      <c r="P3341" s="6">
        <f t="shared" si="313"/>
        <v>4197.5</v>
      </c>
      <c r="Q3341" t="str">
        <f t="shared" si="314"/>
        <v>film &amp; video</v>
      </c>
      <c r="R3341" t="str">
        <f t="shared" si="315"/>
        <v>television</v>
      </c>
      <c r="S3341" s="12">
        <f t="shared" si="316"/>
        <v>42549.665717592594</v>
      </c>
      <c r="T3341" s="12">
        <f t="shared" si="317"/>
        <v>42579.665717592594</v>
      </c>
    </row>
    <row r="3342" spans="1:20" ht="112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8264</v>
      </c>
      <c r="O3342" s="8">
        <f t="shared" si="312"/>
        <v>1.0166666666666666</v>
      </c>
      <c r="P3342" s="6">
        <f t="shared" si="313"/>
        <v>2091.5</v>
      </c>
      <c r="Q3342" t="str">
        <f t="shared" si="314"/>
        <v>film &amp; video</v>
      </c>
      <c r="R3342" t="str">
        <f t="shared" si="315"/>
        <v>television</v>
      </c>
      <c r="S3342" s="12">
        <f t="shared" si="316"/>
        <v>42685.974004629628</v>
      </c>
      <c r="T3342" s="12">
        <f t="shared" si="317"/>
        <v>42710.974004629628</v>
      </c>
    </row>
    <row r="3343" spans="1:20" ht="112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8264</v>
      </c>
      <c r="O3343" s="8">
        <f t="shared" si="312"/>
        <v>1.7142857142857142</v>
      </c>
      <c r="P3343" s="6">
        <f t="shared" si="313"/>
        <v>1689</v>
      </c>
      <c r="Q3343" t="str">
        <f t="shared" si="314"/>
        <v>film &amp; video</v>
      </c>
      <c r="R3343" t="str">
        <f t="shared" si="315"/>
        <v>television</v>
      </c>
      <c r="S3343" s="12">
        <f t="shared" si="316"/>
        <v>42510.798854166671</v>
      </c>
      <c r="T3343" s="12">
        <f t="shared" si="317"/>
        <v>42533.708333333328</v>
      </c>
    </row>
    <row r="3344" spans="1:20" ht="8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8264</v>
      </c>
      <c r="O3344" s="8">
        <f t="shared" si="312"/>
        <v>1.0144444444444445</v>
      </c>
      <c r="P3344" s="6">
        <f t="shared" si="313"/>
        <v>3089</v>
      </c>
      <c r="Q3344" t="str">
        <f t="shared" si="314"/>
        <v>film &amp; video</v>
      </c>
      <c r="R3344" t="str">
        <f t="shared" si="315"/>
        <v>television</v>
      </c>
      <c r="S3344" s="12">
        <f t="shared" si="316"/>
        <v>42062.296412037031</v>
      </c>
      <c r="T3344" s="12">
        <f t="shared" si="317"/>
        <v>42095.207638888889</v>
      </c>
    </row>
    <row r="3345" spans="1:20" ht="96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8264</v>
      </c>
      <c r="O3345" s="8">
        <f t="shared" si="312"/>
        <v>1.3</v>
      </c>
      <c r="P3345" s="6">
        <f t="shared" si="313"/>
        <v>611.5</v>
      </c>
      <c r="Q3345" t="str">
        <f t="shared" si="314"/>
        <v>film &amp; video</v>
      </c>
      <c r="R3345" t="str">
        <f t="shared" si="315"/>
        <v>television</v>
      </c>
      <c r="S3345" s="12">
        <f t="shared" si="316"/>
        <v>42452.916481481487</v>
      </c>
      <c r="T3345" s="12">
        <f t="shared" si="317"/>
        <v>42473.554166666669</v>
      </c>
    </row>
    <row r="3346" spans="1:20" ht="112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8264</v>
      </c>
      <c r="O3346" s="8">
        <f t="shared" si="312"/>
        <v>1.1000000000000001</v>
      </c>
      <c r="P3346" s="6">
        <f t="shared" si="313"/>
        <v>2302.5</v>
      </c>
      <c r="Q3346" t="str">
        <f t="shared" si="314"/>
        <v>film &amp; video</v>
      </c>
      <c r="R3346" t="str">
        <f t="shared" si="315"/>
        <v>television</v>
      </c>
      <c r="S3346" s="12">
        <f t="shared" si="316"/>
        <v>41851.200150462959</v>
      </c>
      <c r="T3346" s="12">
        <f t="shared" si="317"/>
        <v>41881.200150462959</v>
      </c>
    </row>
    <row r="3347" spans="1:20" ht="12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8264</v>
      </c>
      <c r="O3347" s="8">
        <f t="shared" si="312"/>
        <v>1.1944999999999999</v>
      </c>
      <c r="P3347" s="6">
        <f t="shared" si="313"/>
        <v>331.5</v>
      </c>
      <c r="Q3347" t="str">
        <f t="shared" si="314"/>
        <v>film &amp; video</v>
      </c>
      <c r="R3347" t="str">
        <f t="shared" si="315"/>
        <v>television</v>
      </c>
      <c r="S3347" s="12">
        <f t="shared" si="316"/>
        <v>42053.106111111112</v>
      </c>
      <c r="T3347" s="12">
        <f t="shared" si="317"/>
        <v>42112.025694444441</v>
      </c>
    </row>
    <row r="3348" spans="1:20" ht="96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8264</v>
      </c>
      <c r="O3348" s="8">
        <f t="shared" si="312"/>
        <v>1.002909090909091</v>
      </c>
      <c r="P3348" s="6">
        <f t="shared" si="313"/>
        <v>834</v>
      </c>
      <c r="Q3348" t="str">
        <f t="shared" si="314"/>
        <v>film &amp; video</v>
      </c>
      <c r="R3348" t="str">
        <f t="shared" si="315"/>
        <v>television</v>
      </c>
      <c r="S3348" s="12">
        <f t="shared" si="316"/>
        <v>42054.024421296301</v>
      </c>
      <c r="T3348" s="12">
        <f t="shared" si="317"/>
        <v>42061.024421296301</v>
      </c>
    </row>
    <row r="3349" spans="1:20" ht="112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8264</v>
      </c>
      <c r="O3349" s="8">
        <f t="shared" si="312"/>
        <v>1.534</v>
      </c>
      <c r="P3349" s="6">
        <f t="shared" si="313"/>
        <v>1205.5</v>
      </c>
      <c r="Q3349" t="str">
        <f t="shared" si="314"/>
        <v>film &amp; video</v>
      </c>
      <c r="R3349" t="str">
        <f t="shared" si="315"/>
        <v>television</v>
      </c>
      <c r="S3349" s="12">
        <f t="shared" si="316"/>
        <v>42484.551550925928</v>
      </c>
      <c r="T3349" s="12">
        <f t="shared" si="317"/>
        <v>42498.875</v>
      </c>
    </row>
    <row r="3350" spans="1:20" ht="112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8264</v>
      </c>
      <c r="O3350" s="8">
        <f t="shared" si="312"/>
        <v>1.0442857142857143</v>
      </c>
      <c r="P3350" s="6">
        <f t="shared" si="313"/>
        <v>2797.5</v>
      </c>
      <c r="Q3350" t="str">
        <f t="shared" si="314"/>
        <v>film &amp; video</v>
      </c>
      <c r="R3350" t="str">
        <f t="shared" si="315"/>
        <v>television</v>
      </c>
      <c r="S3350" s="12">
        <f t="shared" si="316"/>
        <v>42466.558796296296</v>
      </c>
      <c r="T3350" s="12">
        <f t="shared" si="317"/>
        <v>42490.165972222225</v>
      </c>
    </row>
    <row r="3351" spans="1:20" ht="112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8264</v>
      </c>
      <c r="O3351" s="8">
        <f t="shared" si="312"/>
        <v>1.0109999999999999</v>
      </c>
      <c r="P3351" s="6">
        <f t="shared" si="313"/>
        <v>774</v>
      </c>
      <c r="Q3351" t="str">
        <f t="shared" si="314"/>
        <v>film &amp; video</v>
      </c>
      <c r="R3351" t="str">
        <f t="shared" si="315"/>
        <v>television</v>
      </c>
      <c r="S3351" s="12">
        <f t="shared" si="316"/>
        <v>42513.110787037032</v>
      </c>
      <c r="T3351" s="12">
        <f t="shared" si="317"/>
        <v>42534.708333333328</v>
      </c>
    </row>
    <row r="3352" spans="1:20" ht="112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8264</v>
      </c>
      <c r="O3352" s="8">
        <f t="shared" si="312"/>
        <v>1.0751999999999999</v>
      </c>
      <c r="P3352" s="6">
        <f t="shared" si="313"/>
        <v>1853</v>
      </c>
      <c r="Q3352" t="str">
        <f t="shared" si="314"/>
        <v>film &amp; video</v>
      </c>
      <c r="R3352" t="str">
        <f t="shared" si="315"/>
        <v>television</v>
      </c>
      <c r="S3352" s="12">
        <f t="shared" si="316"/>
        <v>42302.701516203699</v>
      </c>
      <c r="T3352" s="12">
        <f t="shared" si="317"/>
        <v>42337.958333333328</v>
      </c>
    </row>
    <row r="3353" spans="1:20" ht="96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8264</v>
      </c>
      <c r="O3353" s="8">
        <f t="shared" si="312"/>
        <v>3.15</v>
      </c>
      <c r="P3353" s="6">
        <f t="shared" si="313"/>
        <v>2554.5</v>
      </c>
      <c r="Q3353" t="str">
        <f t="shared" si="314"/>
        <v>film &amp; video</v>
      </c>
      <c r="R3353" t="str">
        <f t="shared" si="315"/>
        <v>television</v>
      </c>
      <c r="S3353" s="12">
        <f t="shared" si="316"/>
        <v>41806.395428240743</v>
      </c>
      <c r="T3353" s="12">
        <f t="shared" si="317"/>
        <v>41843.458333333336</v>
      </c>
    </row>
    <row r="3354" spans="1:20" ht="112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8264</v>
      </c>
      <c r="O3354" s="8">
        <f t="shared" si="312"/>
        <v>1.0193333333333334</v>
      </c>
      <c r="P3354" s="6">
        <f t="shared" si="313"/>
        <v>2723</v>
      </c>
      <c r="Q3354" t="str">
        <f t="shared" si="314"/>
        <v>film &amp; video</v>
      </c>
      <c r="R3354" t="str">
        <f t="shared" si="315"/>
        <v>television</v>
      </c>
      <c r="S3354" s="12">
        <f t="shared" si="316"/>
        <v>42495.992800925931</v>
      </c>
      <c r="T3354" s="12">
        <f t="shared" si="317"/>
        <v>42552.958333333328</v>
      </c>
    </row>
    <row r="3355" spans="1:20" ht="96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8264</v>
      </c>
      <c r="O3355" s="8">
        <f t="shared" si="312"/>
        <v>1.2628571428571429</v>
      </c>
      <c r="P3355" s="6">
        <f t="shared" si="313"/>
        <v>809.5</v>
      </c>
      <c r="Q3355" t="str">
        <f t="shared" si="314"/>
        <v>film &amp; video</v>
      </c>
      <c r="R3355" t="str">
        <f t="shared" si="315"/>
        <v>television</v>
      </c>
      <c r="S3355" s="12">
        <f t="shared" si="316"/>
        <v>42479.432291666672</v>
      </c>
      <c r="T3355" s="12">
        <f t="shared" si="317"/>
        <v>42492.958333333328</v>
      </c>
    </row>
    <row r="3356" spans="1:20" ht="8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8264</v>
      </c>
      <c r="O3356" s="8">
        <f t="shared" si="312"/>
        <v>1.014</v>
      </c>
      <c r="P3356" s="6">
        <f t="shared" si="313"/>
        <v>1556.5</v>
      </c>
      <c r="Q3356" t="str">
        <f t="shared" si="314"/>
        <v>film &amp; video</v>
      </c>
      <c r="R3356" t="str">
        <f t="shared" si="315"/>
        <v>television</v>
      </c>
      <c r="S3356" s="12">
        <f t="shared" si="316"/>
        <v>42270.7269212963</v>
      </c>
      <c r="T3356" s="12">
        <f t="shared" si="317"/>
        <v>42306.167361111111</v>
      </c>
    </row>
    <row r="3357" spans="1:20" ht="96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8264</v>
      </c>
      <c r="O3357" s="8">
        <f t="shared" si="312"/>
        <v>1.01</v>
      </c>
      <c r="P3357" s="6">
        <f t="shared" si="313"/>
        <v>1112.5</v>
      </c>
      <c r="Q3357" t="str">
        <f t="shared" si="314"/>
        <v>film &amp; video</v>
      </c>
      <c r="R3357" t="str">
        <f t="shared" si="315"/>
        <v>television</v>
      </c>
      <c r="S3357" s="12">
        <f t="shared" si="316"/>
        <v>42489.619525462964</v>
      </c>
      <c r="T3357" s="12">
        <f t="shared" si="317"/>
        <v>42500.470138888893</v>
      </c>
    </row>
    <row r="3358" spans="1:20" ht="96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8264</v>
      </c>
      <c r="O3358" s="8">
        <f t="shared" si="312"/>
        <v>1.0299</v>
      </c>
      <c r="P3358" s="6">
        <f t="shared" si="313"/>
        <v>774</v>
      </c>
      <c r="Q3358" t="str">
        <f t="shared" si="314"/>
        <v>film &amp; video</v>
      </c>
      <c r="R3358" t="str">
        <f t="shared" si="315"/>
        <v>television</v>
      </c>
      <c r="S3358" s="12">
        <f t="shared" si="316"/>
        <v>42536.815648148149</v>
      </c>
      <c r="T3358" s="12">
        <f t="shared" si="317"/>
        <v>42566.815648148149</v>
      </c>
    </row>
    <row r="3359" spans="1:20" ht="112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8264</v>
      </c>
      <c r="O3359" s="8">
        <f t="shared" si="312"/>
        <v>1.0625</v>
      </c>
      <c r="P3359" s="6">
        <f t="shared" si="313"/>
        <v>1020.5</v>
      </c>
      <c r="Q3359" t="str">
        <f t="shared" si="314"/>
        <v>film &amp; video</v>
      </c>
      <c r="R3359" t="str">
        <f t="shared" si="315"/>
        <v>television</v>
      </c>
      <c r="S3359" s="12">
        <f t="shared" si="316"/>
        <v>41822.417939814812</v>
      </c>
      <c r="T3359" s="12">
        <f t="shared" si="317"/>
        <v>41852.417939814812</v>
      </c>
    </row>
    <row r="3360" spans="1:20" ht="96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8264</v>
      </c>
      <c r="O3360" s="8">
        <f t="shared" si="312"/>
        <v>1.0137777777777779</v>
      </c>
      <c r="P3360" s="6">
        <f t="shared" si="313"/>
        <v>5230.5</v>
      </c>
      <c r="Q3360" t="str">
        <f t="shared" si="314"/>
        <v>film &amp; video</v>
      </c>
      <c r="R3360" t="str">
        <f t="shared" si="315"/>
        <v>television</v>
      </c>
      <c r="S3360" s="12">
        <f t="shared" si="316"/>
        <v>41932.311099537037</v>
      </c>
      <c r="T3360" s="12">
        <f t="shared" si="317"/>
        <v>41962.352766203709</v>
      </c>
    </row>
    <row r="3361" spans="1:20" ht="8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8264</v>
      </c>
      <c r="O3361" s="8">
        <f t="shared" si="312"/>
        <v>1.1346000000000001</v>
      </c>
      <c r="P3361" s="6">
        <f t="shared" si="313"/>
        <v>2136.5</v>
      </c>
      <c r="Q3361" t="str">
        <f t="shared" si="314"/>
        <v>film &amp; video</v>
      </c>
      <c r="R3361" t="str">
        <f t="shared" si="315"/>
        <v>television</v>
      </c>
      <c r="S3361" s="12">
        <f t="shared" si="316"/>
        <v>42746.057106481487</v>
      </c>
      <c r="T3361" s="12">
        <f t="shared" si="317"/>
        <v>42791.057106481487</v>
      </c>
    </row>
    <row r="3362" spans="1:20" ht="64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8264</v>
      </c>
      <c r="O3362" s="8">
        <f t="shared" si="312"/>
        <v>2.1800000000000002</v>
      </c>
      <c r="P3362" s="6">
        <f t="shared" si="313"/>
        <v>4598</v>
      </c>
      <c r="Q3362" t="str">
        <f t="shared" si="314"/>
        <v>film &amp; video</v>
      </c>
      <c r="R3362" t="str">
        <f t="shared" si="315"/>
        <v>television</v>
      </c>
      <c r="S3362" s="12">
        <f t="shared" si="316"/>
        <v>42697.082673611112</v>
      </c>
      <c r="T3362" s="12">
        <f t="shared" si="317"/>
        <v>42718.665972222225</v>
      </c>
    </row>
    <row r="3363" spans="1:20" ht="112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8264</v>
      </c>
      <c r="O3363" s="8">
        <f t="shared" si="312"/>
        <v>1.0141935483870967</v>
      </c>
      <c r="P3363" s="6">
        <f t="shared" si="313"/>
        <v>2870.5</v>
      </c>
      <c r="Q3363" t="str">
        <f t="shared" si="314"/>
        <v>film &amp; video</v>
      </c>
      <c r="R3363" t="str">
        <f t="shared" si="315"/>
        <v>television</v>
      </c>
      <c r="S3363" s="12">
        <f t="shared" si="316"/>
        <v>41866.025347222225</v>
      </c>
      <c r="T3363" s="12">
        <f t="shared" si="317"/>
        <v>41883.665972222225</v>
      </c>
    </row>
    <row r="3364" spans="1:20" ht="96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8264</v>
      </c>
      <c r="O3364" s="8">
        <f t="shared" si="312"/>
        <v>1.0593333333333332</v>
      </c>
      <c r="P3364" s="6">
        <f t="shared" si="313"/>
        <v>555</v>
      </c>
      <c r="Q3364" t="str">
        <f t="shared" si="314"/>
        <v>film &amp; video</v>
      </c>
      <c r="R3364" t="str">
        <f t="shared" si="315"/>
        <v>television</v>
      </c>
      <c r="S3364" s="12">
        <f t="shared" si="316"/>
        <v>42056.091631944444</v>
      </c>
      <c r="T3364" s="12">
        <f t="shared" si="317"/>
        <v>42070.204861111109</v>
      </c>
    </row>
    <row r="3365" spans="1:20" ht="96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8264</v>
      </c>
      <c r="O3365" s="8">
        <f t="shared" si="312"/>
        <v>1.04</v>
      </c>
      <c r="P3365" s="6">
        <f t="shared" si="313"/>
        <v>3943</v>
      </c>
      <c r="Q3365" t="str">
        <f t="shared" si="314"/>
        <v>film &amp; video</v>
      </c>
      <c r="R3365" t="str">
        <f t="shared" si="315"/>
        <v>television</v>
      </c>
      <c r="S3365" s="12">
        <f t="shared" si="316"/>
        <v>41851.771354166667</v>
      </c>
      <c r="T3365" s="12">
        <f t="shared" si="317"/>
        <v>41870.666666666664</v>
      </c>
    </row>
    <row r="3366" spans="1:20" ht="112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8264</v>
      </c>
      <c r="O3366" s="8">
        <f t="shared" si="312"/>
        <v>2.21</v>
      </c>
      <c r="P3366" s="6">
        <f t="shared" si="313"/>
        <v>1625</v>
      </c>
      <c r="Q3366" t="str">
        <f t="shared" si="314"/>
        <v>film &amp; video</v>
      </c>
      <c r="R3366" t="str">
        <f t="shared" si="315"/>
        <v>television</v>
      </c>
      <c r="S3366" s="12">
        <f t="shared" si="316"/>
        <v>42422.977418981478</v>
      </c>
      <c r="T3366" s="12">
        <f t="shared" si="317"/>
        <v>42444.875</v>
      </c>
    </row>
    <row r="3367" spans="1:20" ht="112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8264</v>
      </c>
      <c r="O3367" s="8">
        <f t="shared" si="312"/>
        <v>1.1866666666666668</v>
      </c>
      <c r="P3367" s="6">
        <f t="shared" si="313"/>
        <v>1301.5</v>
      </c>
      <c r="Q3367" t="str">
        <f t="shared" si="314"/>
        <v>film &amp; video</v>
      </c>
      <c r="R3367" t="str">
        <f t="shared" si="315"/>
        <v>television</v>
      </c>
      <c r="S3367" s="12">
        <f t="shared" si="316"/>
        <v>42321.101759259262</v>
      </c>
      <c r="T3367" s="12">
        <f t="shared" si="317"/>
        <v>42351.101759259262</v>
      </c>
    </row>
    <row r="3368" spans="1:20" ht="96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8264</v>
      </c>
      <c r="O3368" s="8">
        <f t="shared" si="312"/>
        <v>1.046</v>
      </c>
      <c r="P3368" s="6">
        <f t="shared" si="313"/>
        <v>561.5</v>
      </c>
      <c r="Q3368" t="str">
        <f t="shared" si="314"/>
        <v>film &amp; video</v>
      </c>
      <c r="R3368" t="str">
        <f t="shared" si="315"/>
        <v>television</v>
      </c>
      <c r="S3368" s="12">
        <f t="shared" si="316"/>
        <v>42107.067557870367</v>
      </c>
      <c r="T3368" s="12">
        <f t="shared" si="317"/>
        <v>42137.067557870367</v>
      </c>
    </row>
    <row r="3369" spans="1:20" ht="96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8264</v>
      </c>
      <c r="O3369" s="8">
        <f t="shared" si="312"/>
        <v>1.0389999999999999</v>
      </c>
      <c r="P3369" s="6">
        <f t="shared" si="313"/>
        <v>460</v>
      </c>
      <c r="Q3369" t="str">
        <f t="shared" si="314"/>
        <v>film &amp; video</v>
      </c>
      <c r="R3369" t="str">
        <f t="shared" si="315"/>
        <v>television</v>
      </c>
      <c r="S3369" s="12">
        <f t="shared" si="316"/>
        <v>42192.933958333335</v>
      </c>
      <c r="T3369" s="12">
        <f t="shared" si="317"/>
        <v>42217.933958333335</v>
      </c>
    </row>
    <row r="3370" spans="1:20" ht="80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8264</v>
      </c>
      <c r="O3370" s="8">
        <f t="shared" si="312"/>
        <v>1.1773333333333333</v>
      </c>
      <c r="P3370" s="6">
        <f t="shared" si="313"/>
        <v>534.5</v>
      </c>
      <c r="Q3370" t="str">
        <f t="shared" si="314"/>
        <v>film &amp; video</v>
      </c>
      <c r="R3370" t="str">
        <f t="shared" si="315"/>
        <v>television</v>
      </c>
      <c r="S3370" s="12">
        <f t="shared" si="316"/>
        <v>41969.199756944443</v>
      </c>
      <c r="T3370" s="12">
        <f t="shared" si="317"/>
        <v>42005.208333333328</v>
      </c>
    </row>
    <row r="3371" spans="1:20" ht="96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8264</v>
      </c>
      <c r="O3371" s="8">
        <f t="shared" si="312"/>
        <v>1.385</v>
      </c>
      <c r="P3371" s="6">
        <f t="shared" si="313"/>
        <v>2624.5</v>
      </c>
      <c r="Q3371" t="str">
        <f t="shared" si="314"/>
        <v>film &amp; video</v>
      </c>
      <c r="R3371" t="str">
        <f t="shared" si="315"/>
        <v>television</v>
      </c>
      <c r="S3371" s="12">
        <f t="shared" si="316"/>
        <v>42690.041435185187</v>
      </c>
      <c r="T3371" s="12">
        <f t="shared" si="317"/>
        <v>42750.041435185187</v>
      </c>
    </row>
    <row r="3372" spans="1:20" ht="8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8264</v>
      </c>
      <c r="O3372" s="8">
        <f t="shared" si="312"/>
        <v>1.0349999999999999</v>
      </c>
      <c r="P3372" s="6">
        <f t="shared" si="313"/>
        <v>896</v>
      </c>
      <c r="Q3372" t="str">
        <f t="shared" si="314"/>
        <v>film &amp; video</v>
      </c>
      <c r="R3372" t="str">
        <f t="shared" si="315"/>
        <v>television</v>
      </c>
      <c r="S3372" s="12">
        <f t="shared" si="316"/>
        <v>42690.334317129629</v>
      </c>
      <c r="T3372" s="12">
        <f t="shared" si="317"/>
        <v>42721.333333333328</v>
      </c>
    </row>
    <row r="3373" spans="1:20" ht="8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8264</v>
      </c>
      <c r="O3373" s="8">
        <f t="shared" si="312"/>
        <v>1.0024999999999999</v>
      </c>
      <c r="P3373" s="6">
        <f t="shared" si="313"/>
        <v>143</v>
      </c>
      <c r="Q3373" t="str">
        <f t="shared" si="314"/>
        <v>film &amp; video</v>
      </c>
      <c r="R3373" t="str">
        <f t="shared" si="315"/>
        <v>television</v>
      </c>
      <c r="S3373" s="12">
        <f t="shared" si="316"/>
        <v>42312.874594907407</v>
      </c>
      <c r="T3373" s="12">
        <f t="shared" si="317"/>
        <v>42340.874594907407</v>
      </c>
    </row>
    <row r="3374" spans="1:20" ht="80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8264</v>
      </c>
      <c r="O3374" s="8">
        <f t="shared" si="312"/>
        <v>1.0657142857142856</v>
      </c>
      <c r="P3374" s="6">
        <f t="shared" si="313"/>
        <v>531</v>
      </c>
      <c r="Q3374" t="str">
        <f t="shared" si="314"/>
        <v>film &amp; video</v>
      </c>
      <c r="R3374" t="str">
        <f t="shared" si="315"/>
        <v>television</v>
      </c>
      <c r="S3374" s="12">
        <f t="shared" si="316"/>
        <v>41855.548101851848</v>
      </c>
      <c r="T3374" s="12">
        <f t="shared" si="317"/>
        <v>41876.207638888889</v>
      </c>
    </row>
    <row r="3375" spans="1:20" ht="112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8264</v>
      </c>
      <c r="O3375" s="8">
        <f t="shared" si="312"/>
        <v>1</v>
      </c>
      <c r="P3375" s="6">
        <f t="shared" si="313"/>
        <v>1017.5</v>
      </c>
      <c r="Q3375" t="str">
        <f t="shared" si="314"/>
        <v>film &amp; video</v>
      </c>
      <c r="R3375" t="str">
        <f t="shared" si="315"/>
        <v>television</v>
      </c>
      <c r="S3375" s="12">
        <f t="shared" si="316"/>
        <v>42179.854629629626</v>
      </c>
      <c r="T3375" s="12">
        <f t="shared" si="317"/>
        <v>42203.666666666672</v>
      </c>
    </row>
    <row r="3376" spans="1:20" ht="112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8264</v>
      </c>
      <c r="O3376" s="8">
        <f t="shared" si="312"/>
        <v>1.0001249999999999</v>
      </c>
      <c r="P3376" s="6">
        <f t="shared" si="313"/>
        <v>1891</v>
      </c>
      <c r="Q3376" t="str">
        <f t="shared" si="314"/>
        <v>film &amp; video</v>
      </c>
      <c r="R3376" t="str">
        <f t="shared" si="315"/>
        <v>television</v>
      </c>
      <c r="S3376" s="12">
        <f t="shared" si="316"/>
        <v>42275.731666666667</v>
      </c>
      <c r="T3376" s="12">
        <f t="shared" si="317"/>
        <v>42305.731666666667</v>
      </c>
    </row>
    <row r="3377" spans="1:20" ht="96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8264</v>
      </c>
      <c r="O3377" s="8">
        <f t="shared" si="312"/>
        <v>1.0105</v>
      </c>
      <c r="P3377" s="6">
        <f t="shared" si="313"/>
        <v>1508.5</v>
      </c>
      <c r="Q3377" t="str">
        <f t="shared" si="314"/>
        <v>film &amp; video</v>
      </c>
      <c r="R3377" t="str">
        <f t="shared" si="315"/>
        <v>television</v>
      </c>
      <c r="S3377" s="12">
        <f t="shared" si="316"/>
        <v>41765.610798611109</v>
      </c>
      <c r="T3377" s="12">
        <f t="shared" si="317"/>
        <v>41777.610798611109</v>
      </c>
    </row>
    <row r="3378" spans="1:20" ht="96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8264</v>
      </c>
      <c r="O3378" s="8">
        <f t="shared" si="312"/>
        <v>1.0763636363636364</v>
      </c>
      <c r="P3378" s="6">
        <f t="shared" si="313"/>
        <v>4010</v>
      </c>
      <c r="Q3378" t="str">
        <f t="shared" si="314"/>
        <v>film &amp; video</v>
      </c>
      <c r="R3378" t="str">
        <f t="shared" si="315"/>
        <v>television</v>
      </c>
      <c r="S3378" s="12">
        <f t="shared" si="316"/>
        <v>42059.701319444444</v>
      </c>
      <c r="T3378" s="12">
        <f t="shared" si="317"/>
        <v>42119.659652777773</v>
      </c>
    </row>
    <row r="3379" spans="1:20" ht="112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8264</v>
      </c>
      <c r="O3379" s="8">
        <f t="shared" si="312"/>
        <v>1.0365</v>
      </c>
      <c r="P3379" s="6">
        <f t="shared" si="313"/>
        <v>4080.5</v>
      </c>
      <c r="Q3379" t="str">
        <f t="shared" si="314"/>
        <v>film &amp; video</v>
      </c>
      <c r="R3379" t="str">
        <f t="shared" si="315"/>
        <v>television</v>
      </c>
      <c r="S3379" s="12">
        <f t="shared" si="316"/>
        <v>42053.732627314821</v>
      </c>
      <c r="T3379" s="12">
        <f t="shared" si="317"/>
        <v>42083.705555555556</v>
      </c>
    </row>
    <row r="3380" spans="1:20" ht="96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8264</v>
      </c>
      <c r="O3380" s="8">
        <f t="shared" si="312"/>
        <v>1.0443333333333333</v>
      </c>
      <c r="P3380" s="6">
        <f t="shared" si="313"/>
        <v>306.5</v>
      </c>
      <c r="Q3380" t="str">
        <f t="shared" si="314"/>
        <v>film &amp; video</v>
      </c>
      <c r="R3380" t="str">
        <f t="shared" si="315"/>
        <v>television</v>
      </c>
      <c r="S3380" s="12">
        <f t="shared" si="316"/>
        <v>41858.355393518519</v>
      </c>
      <c r="T3380" s="12">
        <f t="shared" si="317"/>
        <v>41882.547222222223</v>
      </c>
    </row>
    <row r="3381" spans="1:20" ht="112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8264</v>
      </c>
      <c r="O3381" s="8">
        <f t="shared" si="312"/>
        <v>1.0225</v>
      </c>
      <c r="P3381" s="6">
        <f t="shared" si="313"/>
        <v>1055.5</v>
      </c>
      <c r="Q3381" t="str">
        <f t="shared" si="314"/>
        <v>film &amp; video</v>
      </c>
      <c r="R3381" t="str">
        <f t="shared" si="315"/>
        <v>television</v>
      </c>
      <c r="S3381" s="12">
        <f t="shared" si="316"/>
        <v>42225.513888888891</v>
      </c>
      <c r="T3381" s="12">
        <f t="shared" si="317"/>
        <v>42242.958333333328</v>
      </c>
    </row>
    <row r="3382" spans="1:20" ht="112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8264</v>
      </c>
      <c r="O3382" s="8">
        <f t="shared" si="312"/>
        <v>1.0074285714285713</v>
      </c>
      <c r="P3382" s="6">
        <f t="shared" si="313"/>
        <v>1580.5</v>
      </c>
      <c r="Q3382" t="str">
        <f t="shared" si="314"/>
        <v>film &amp; video</v>
      </c>
      <c r="R3382" t="str">
        <f t="shared" si="315"/>
        <v>television</v>
      </c>
      <c r="S3382" s="12">
        <f t="shared" si="316"/>
        <v>41937.95344907407</v>
      </c>
      <c r="T3382" s="12">
        <f t="shared" si="317"/>
        <v>41972.995115740734</v>
      </c>
    </row>
    <row r="3383" spans="1:20" ht="112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8264</v>
      </c>
      <c r="O3383" s="8">
        <f t="shared" si="312"/>
        <v>1.1171428571428572</v>
      </c>
      <c r="P3383" s="6">
        <f t="shared" si="313"/>
        <v>2069</v>
      </c>
      <c r="Q3383" t="str">
        <f t="shared" si="314"/>
        <v>film &amp; video</v>
      </c>
      <c r="R3383" t="str">
        <f t="shared" si="315"/>
        <v>television</v>
      </c>
      <c r="S3383" s="12">
        <f t="shared" si="316"/>
        <v>42044.184988425928</v>
      </c>
      <c r="T3383" s="12">
        <f t="shared" si="317"/>
        <v>42074.143321759257</v>
      </c>
    </row>
    <row r="3384" spans="1:20" ht="112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8264</v>
      </c>
      <c r="O3384" s="8">
        <f t="shared" si="312"/>
        <v>1.0001100000000001</v>
      </c>
      <c r="P3384" s="6">
        <f t="shared" si="313"/>
        <v>1786</v>
      </c>
      <c r="Q3384" t="str">
        <f t="shared" si="314"/>
        <v>film &amp; video</v>
      </c>
      <c r="R3384" t="str">
        <f t="shared" si="315"/>
        <v>television</v>
      </c>
      <c r="S3384" s="12">
        <f t="shared" si="316"/>
        <v>42559.431203703702</v>
      </c>
      <c r="T3384" s="12">
        <f t="shared" si="317"/>
        <v>42583.957638888889</v>
      </c>
    </row>
    <row r="3385" spans="1:20" ht="112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8264</v>
      </c>
      <c r="O3385" s="8">
        <f t="shared" si="312"/>
        <v>1</v>
      </c>
      <c r="P3385" s="6">
        <f t="shared" si="313"/>
        <v>992.5</v>
      </c>
      <c r="Q3385" t="str">
        <f t="shared" si="314"/>
        <v>film &amp; video</v>
      </c>
      <c r="R3385" t="str">
        <f t="shared" si="315"/>
        <v>television</v>
      </c>
      <c r="S3385" s="12">
        <f t="shared" si="316"/>
        <v>42524.782638888893</v>
      </c>
      <c r="T3385" s="12">
        <f t="shared" si="317"/>
        <v>42544.782638888893</v>
      </c>
    </row>
    <row r="3386" spans="1:20" ht="112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8264</v>
      </c>
      <c r="O3386" s="8">
        <f t="shared" si="312"/>
        <v>1.05</v>
      </c>
      <c r="P3386" s="6">
        <f t="shared" si="313"/>
        <v>3032.33</v>
      </c>
      <c r="Q3386" t="str">
        <f t="shared" si="314"/>
        <v>film &amp; video</v>
      </c>
      <c r="R3386" t="str">
        <f t="shared" si="315"/>
        <v>television</v>
      </c>
      <c r="S3386" s="12">
        <f t="shared" si="316"/>
        <v>42292.087592592594</v>
      </c>
      <c r="T3386" s="12">
        <f t="shared" si="317"/>
        <v>42329.125</v>
      </c>
    </row>
    <row r="3387" spans="1:20" ht="96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8264</v>
      </c>
      <c r="O3387" s="8">
        <f t="shared" si="312"/>
        <v>1.1686666666666667</v>
      </c>
      <c r="P3387" s="6">
        <f t="shared" si="313"/>
        <v>1007.5</v>
      </c>
      <c r="Q3387" t="str">
        <f t="shared" si="314"/>
        <v>film &amp; video</v>
      </c>
      <c r="R3387" t="str">
        <f t="shared" si="315"/>
        <v>television</v>
      </c>
      <c r="S3387" s="12">
        <f t="shared" si="316"/>
        <v>41953.8675</v>
      </c>
      <c r="T3387" s="12">
        <f t="shared" si="317"/>
        <v>41983.8675</v>
      </c>
    </row>
    <row r="3388" spans="1:20" ht="112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8264</v>
      </c>
      <c r="O3388" s="8">
        <f t="shared" si="312"/>
        <v>1.038</v>
      </c>
      <c r="P3388" s="6">
        <f t="shared" si="313"/>
        <v>1070.5</v>
      </c>
      <c r="Q3388" t="str">
        <f t="shared" si="314"/>
        <v>film &amp; video</v>
      </c>
      <c r="R3388" t="str">
        <f t="shared" si="315"/>
        <v>television</v>
      </c>
      <c r="S3388" s="12">
        <f t="shared" si="316"/>
        <v>41946.644745370373</v>
      </c>
      <c r="T3388" s="12">
        <f t="shared" si="317"/>
        <v>41976.644745370373</v>
      </c>
    </row>
    <row r="3389" spans="1:20" ht="12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8264</v>
      </c>
      <c r="O3389" s="8">
        <f t="shared" si="312"/>
        <v>1.145</v>
      </c>
      <c r="P3389" s="6">
        <f t="shared" si="313"/>
        <v>1770.5</v>
      </c>
      <c r="Q3389" t="str">
        <f t="shared" si="314"/>
        <v>film &amp; video</v>
      </c>
      <c r="R3389" t="str">
        <f t="shared" si="315"/>
        <v>television</v>
      </c>
      <c r="S3389" s="12">
        <f t="shared" si="316"/>
        <v>41947.762592592589</v>
      </c>
      <c r="T3389" s="12">
        <f t="shared" si="317"/>
        <v>41987.762592592597</v>
      </c>
    </row>
    <row r="3390" spans="1:20" ht="112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8264</v>
      </c>
      <c r="O3390" s="8">
        <f t="shared" si="312"/>
        <v>1.024</v>
      </c>
      <c r="P3390" s="6">
        <f t="shared" si="313"/>
        <v>801</v>
      </c>
      <c r="Q3390" t="str">
        <f t="shared" si="314"/>
        <v>film &amp; video</v>
      </c>
      <c r="R3390" t="str">
        <f t="shared" si="315"/>
        <v>television</v>
      </c>
      <c r="S3390" s="12">
        <f t="shared" si="316"/>
        <v>42143.461122685185</v>
      </c>
      <c r="T3390" s="12">
        <f t="shared" si="317"/>
        <v>42173.461122685185</v>
      </c>
    </row>
    <row r="3391" spans="1:20" ht="80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8264</v>
      </c>
      <c r="O3391" s="8">
        <f t="shared" si="312"/>
        <v>2.23</v>
      </c>
      <c r="P3391" s="6">
        <f t="shared" si="313"/>
        <v>5756</v>
      </c>
      <c r="Q3391" t="str">
        <f t="shared" si="314"/>
        <v>film &amp; video</v>
      </c>
      <c r="R3391" t="str">
        <f t="shared" si="315"/>
        <v>television</v>
      </c>
      <c r="S3391" s="12">
        <f t="shared" si="316"/>
        <v>42494.563449074078</v>
      </c>
      <c r="T3391" s="12">
        <f t="shared" si="317"/>
        <v>42524.563449074078</v>
      </c>
    </row>
    <row r="3392" spans="1:20" ht="112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8264</v>
      </c>
      <c r="O3392" s="8">
        <f t="shared" si="312"/>
        <v>1</v>
      </c>
      <c r="P3392" s="6">
        <f t="shared" si="313"/>
        <v>779</v>
      </c>
      <c r="Q3392" t="str">
        <f t="shared" si="314"/>
        <v>film &amp; video</v>
      </c>
      <c r="R3392" t="str">
        <f t="shared" si="315"/>
        <v>television</v>
      </c>
      <c r="S3392" s="12">
        <f t="shared" si="316"/>
        <v>41815.774826388886</v>
      </c>
      <c r="T3392" s="12">
        <f t="shared" si="317"/>
        <v>41830.774826388886</v>
      </c>
    </row>
    <row r="3393" spans="1:20" ht="112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8264</v>
      </c>
      <c r="O3393" s="8">
        <f t="shared" si="312"/>
        <v>1.0580000000000001</v>
      </c>
      <c r="P3393" s="6">
        <f t="shared" si="313"/>
        <v>566.5</v>
      </c>
      <c r="Q3393" t="str">
        <f t="shared" si="314"/>
        <v>film &amp; video</v>
      </c>
      <c r="R3393" t="str">
        <f t="shared" si="315"/>
        <v>television</v>
      </c>
      <c r="S3393" s="12">
        <f t="shared" si="316"/>
        <v>41830.545694444445</v>
      </c>
      <c r="T3393" s="12">
        <f t="shared" si="317"/>
        <v>41859.936111111114</v>
      </c>
    </row>
    <row r="3394" spans="1:20" ht="112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8264</v>
      </c>
      <c r="O3394" s="8">
        <f t="shared" si="312"/>
        <v>1.4236363636363636</v>
      </c>
      <c r="P3394" s="6">
        <f t="shared" si="313"/>
        <v>256</v>
      </c>
      <c r="Q3394" t="str">
        <f t="shared" si="314"/>
        <v>film &amp; video</v>
      </c>
      <c r="R3394" t="str">
        <f t="shared" si="315"/>
        <v>television</v>
      </c>
      <c r="S3394" s="12">
        <f t="shared" si="316"/>
        <v>42446.845543981486</v>
      </c>
      <c r="T3394" s="12">
        <f t="shared" si="317"/>
        <v>42496.845543981486</v>
      </c>
    </row>
    <row r="3395" spans="1:20" ht="96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8264</v>
      </c>
      <c r="O3395" s="8">
        <f t="shared" ref="O3395:O3458" si="318">E3397/D3397</f>
        <v>1.84</v>
      </c>
      <c r="P3395" s="6">
        <f t="shared" ref="P3395:P3458" si="319">AVERAGE(E3395, L3395)</f>
        <v>815.5</v>
      </c>
      <c r="Q3395" t="str">
        <f t="shared" ref="Q3395:Q3458" si="320">LEFT(N3395, SEARCH("/",N3395,1)-1)</f>
        <v>film &amp; video</v>
      </c>
      <c r="R3395" t="str">
        <f t="shared" ref="R3395:R3458" si="321">RIGHT(N3395,LEN(N3395)-FIND("/",N3395))</f>
        <v>television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96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8264</v>
      </c>
      <c r="O3396" s="8">
        <f t="shared" si="318"/>
        <v>1.0433333333333332</v>
      </c>
      <c r="P3396" s="6">
        <f t="shared" si="319"/>
        <v>405</v>
      </c>
      <c r="Q3396" t="str">
        <f t="shared" si="320"/>
        <v>film &amp; video</v>
      </c>
      <c r="R3396" t="str">
        <f t="shared" si="321"/>
        <v>television</v>
      </c>
      <c r="S3396" s="12">
        <f t="shared" si="322"/>
        <v>41817.59542824074</v>
      </c>
      <c r="T3396" s="12">
        <f t="shared" si="323"/>
        <v>41847.59542824074</v>
      </c>
    </row>
    <row r="3397" spans="1:20" ht="64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8264</v>
      </c>
      <c r="O3397" s="8">
        <f t="shared" si="318"/>
        <v>1.1200000000000001</v>
      </c>
      <c r="P3397" s="6">
        <f t="shared" si="319"/>
        <v>479</v>
      </c>
      <c r="Q3397" t="str">
        <f t="shared" si="320"/>
        <v>film &amp; video</v>
      </c>
      <c r="R3397" t="str">
        <f t="shared" si="321"/>
        <v>television</v>
      </c>
      <c r="S3397" s="12">
        <f t="shared" si="322"/>
        <v>42140.712314814817</v>
      </c>
      <c r="T3397" s="12">
        <f t="shared" si="323"/>
        <v>42154.756944444445</v>
      </c>
    </row>
    <row r="3398" spans="1:20" ht="96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8264</v>
      </c>
      <c r="O3398" s="8">
        <f t="shared" si="318"/>
        <v>1.1107499999999999</v>
      </c>
      <c r="P3398" s="6">
        <f t="shared" si="319"/>
        <v>796.5</v>
      </c>
      <c r="Q3398" t="str">
        <f t="shared" si="320"/>
        <v>film &amp; video</v>
      </c>
      <c r="R3398" t="str">
        <f t="shared" si="321"/>
        <v>television</v>
      </c>
      <c r="S3398" s="12">
        <f t="shared" si="322"/>
        <v>41764.44663194444</v>
      </c>
      <c r="T3398" s="12">
        <f t="shared" si="323"/>
        <v>41791.165972222225</v>
      </c>
    </row>
    <row r="3399" spans="1:20" ht="8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8264</v>
      </c>
      <c r="O3399" s="8">
        <f t="shared" si="318"/>
        <v>1.0375000000000001</v>
      </c>
      <c r="P3399" s="6">
        <f t="shared" si="319"/>
        <v>152</v>
      </c>
      <c r="Q3399" t="str">
        <f t="shared" si="320"/>
        <v>film &amp; video</v>
      </c>
      <c r="R3399" t="str">
        <f t="shared" si="321"/>
        <v>television</v>
      </c>
      <c r="S3399" s="12">
        <f t="shared" si="322"/>
        <v>42378.478344907402</v>
      </c>
      <c r="T3399" s="12">
        <f t="shared" si="323"/>
        <v>42418.916666666672</v>
      </c>
    </row>
    <row r="3400" spans="1:20" ht="112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8264</v>
      </c>
      <c r="O3400" s="8">
        <f t="shared" si="318"/>
        <v>1.0041</v>
      </c>
      <c r="P3400" s="6">
        <f t="shared" si="319"/>
        <v>2254</v>
      </c>
      <c r="Q3400" t="str">
        <f t="shared" si="320"/>
        <v>film &amp; video</v>
      </c>
      <c r="R3400" t="str">
        <f t="shared" si="321"/>
        <v>television</v>
      </c>
      <c r="S3400" s="12">
        <f t="shared" si="322"/>
        <v>41941.75203703704</v>
      </c>
      <c r="T3400" s="12">
        <f t="shared" si="323"/>
        <v>41964.708333333328</v>
      </c>
    </row>
    <row r="3401" spans="1:20" ht="96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8264</v>
      </c>
      <c r="O3401" s="8">
        <f t="shared" si="318"/>
        <v>1.0186206896551724</v>
      </c>
      <c r="P3401" s="6">
        <f t="shared" si="319"/>
        <v>645.5</v>
      </c>
      <c r="Q3401" t="str">
        <f t="shared" si="320"/>
        <v>film &amp; video</v>
      </c>
      <c r="R3401" t="str">
        <f t="shared" si="321"/>
        <v>television</v>
      </c>
      <c r="S3401" s="12">
        <f t="shared" si="322"/>
        <v>42026.920428240745</v>
      </c>
      <c r="T3401" s="12">
        <f t="shared" si="323"/>
        <v>42056.920428240745</v>
      </c>
    </row>
    <row r="3402" spans="1:20" ht="112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8264</v>
      </c>
      <c r="O3402" s="8">
        <f t="shared" si="318"/>
        <v>1.0976666666666666</v>
      </c>
      <c r="P3402" s="6">
        <f t="shared" si="319"/>
        <v>5063</v>
      </c>
      <c r="Q3402" t="str">
        <f t="shared" si="320"/>
        <v>film &amp; video</v>
      </c>
      <c r="R3402" t="str">
        <f t="shared" si="321"/>
        <v>television</v>
      </c>
      <c r="S3402" s="12">
        <f t="shared" si="322"/>
        <v>41834.953865740739</v>
      </c>
      <c r="T3402" s="12">
        <f t="shared" si="323"/>
        <v>41879.953865740739</v>
      </c>
    </row>
    <row r="3403" spans="1:20" ht="112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8264</v>
      </c>
      <c r="O3403" s="8">
        <f t="shared" si="318"/>
        <v>1</v>
      </c>
      <c r="P3403" s="6">
        <f t="shared" si="319"/>
        <v>1510</v>
      </c>
      <c r="Q3403" t="str">
        <f t="shared" si="320"/>
        <v>film &amp; video</v>
      </c>
      <c r="R3403" t="str">
        <f t="shared" si="321"/>
        <v>television</v>
      </c>
      <c r="S3403" s="12">
        <f t="shared" si="322"/>
        <v>42193.723912037036</v>
      </c>
      <c r="T3403" s="12">
        <f t="shared" si="323"/>
        <v>42223.723912037036</v>
      </c>
    </row>
    <row r="3404" spans="1:20" ht="96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8264</v>
      </c>
      <c r="O3404" s="8">
        <f t="shared" si="318"/>
        <v>1.22</v>
      </c>
      <c r="P3404" s="6">
        <f t="shared" si="319"/>
        <v>8315</v>
      </c>
      <c r="Q3404" t="str">
        <f t="shared" si="320"/>
        <v>film &amp; video</v>
      </c>
      <c r="R3404" t="str">
        <f t="shared" si="321"/>
        <v>television</v>
      </c>
      <c r="S3404" s="12">
        <f t="shared" si="322"/>
        <v>42290.61855324074</v>
      </c>
      <c r="T3404" s="12">
        <f t="shared" si="323"/>
        <v>42320.104861111111</v>
      </c>
    </row>
    <row r="3405" spans="1:20" ht="96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8264</v>
      </c>
      <c r="O3405" s="8">
        <f t="shared" si="318"/>
        <v>1.3757142857142857</v>
      </c>
      <c r="P3405" s="6">
        <f t="shared" si="319"/>
        <v>1008.5</v>
      </c>
      <c r="Q3405" t="str">
        <f t="shared" si="320"/>
        <v>film &amp; video</v>
      </c>
      <c r="R3405" t="str">
        <f t="shared" si="321"/>
        <v>television</v>
      </c>
      <c r="S3405" s="12">
        <f t="shared" si="322"/>
        <v>42150.462083333332</v>
      </c>
      <c r="T3405" s="12">
        <f t="shared" si="323"/>
        <v>42180.462083333332</v>
      </c>
    </row>
    <row r="3406" spans="1:20" ht="12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8264</v>
      </c>
      <c r="O3406" s="8">
        <f t="shared" si="318"/>
        <v>1.0031000000000001</v>
      </c>
      <c r="P3406" s="6">
        <f t="shared" si="319"/>
        <v>306.5</v>
      </c>
      <c r="Q3406" t="str">
        <f t="shared" si="320"/>
        <v>film &amp; video</v>
      </c>
      <c r="R3406" t="str">
        <f t="shared" si="321"/>
        <v>television</v>
      </c>
      <c r="S3406" s="12">
        <f t="shared" si="322"/>
        <v>42152.503495370373</v>
      </c>
      <c r="T3406" s="12">
        <f t="shared" si="323"/>
        <v>42172.503495370373</v>
      </c>
    </row>
    <row r="3407" spans="1:20" ht="96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8264</v>
      </c>
      <c r="O3407" s="8">
        <f t="shared" si="318"/>
        <v>1.071</v>
      </c>
      <c r="P3407" s="6">
        <f t="shared" si="319"/>
        <v>249.25</v>
      </c>
      <c r="Q3407" t="str">
        <f t="shared" si="320"/>
        <v>film &amp; video</v>
      </c>
      <c r="R3407" t="str">
        <f t="shared" si="321"/>
        <v>television</v>
      </c>
      <c r="S3407" s="12">
        <f t="shared" si="322"/>
        <v>42410.017199074078</v>
      </c>
      <c r="T3407" s="12">
        <f t="shared" si="323"/>
        <v>42430.999305555553</v>
      </c>
    </row>
    <row r="3408" spans="1:20" ht="8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8264</v>
      </c>
      <c r="O3408" s="8">
        <f t="shared" si="318"/>
        <v>2.11</v>
      </c>
      <c r="P3408" s="6">
        <f t="shared" si="319"/>
        <v>5061</v>
      </c>
      <c r="Q3408" t="str">
        <f t="shared" si="320"/>
        <v>film &amp; video</v>
      </c>
      <c r="R3408" t="str">
        <f t="shared" si="321"/>
        <v>television</v>
      </c>
      <c r="S3408" s="12">
        <f t="shared" si="322"/>
        <v>41791.492777777778</v>
      </c>
      <c r="T3408" s="12">
        <f t="shared" si="323"/>
        <v>41836.492777777778</v>
      </c>
    </row>
    <row r="3409" spans="1:20" ht="112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8264</v>
      </c>
      <c r="O3409" s="8">
        <f t="shared" si="318"/>
        <v>1.236</v>
      </c>
      <c r="P3409" s="6">
        <f t="shared" si="319"/>
        <v>1104.5</v>
      </c>
      <c r="Q3409" t="str">
        <f t="shared" si="320"/>
        <v>film &amp; video</v>
      </c>
      <c r="R3409" t="str">
        <f t="shared" si="321"/>
        <v>television</v>
      </c>
      <c r="S3409" s="12">
        <f t="shared" si="322"/>
        <v>41796.422326388885</v>
      </c>
      <c r="T3409" s="12">
        <f t="shared" si="323"/>
        <v>41826.422326388885</v>
      </c>
    </row>
    <row r="3410" spans="1:20" ht="96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8264</v>
      </c>
      <c r="O3410" s="8">
        <f t="shared" si="318"/>
        <v>1.085</v>
      </c>
      <c r="P3410" s="6">
        <f t="shared" si="319"/>
        <v>536.5</v>
      </c>
      <c r="Q3410" t="str">
        <f t="shared" si="320"/>
        <v>film &amp; video</v>
      </c>
      <c r="R3410" t="str">
        <f t="shared" si="321"/>
        <v>television</v>
      </c>
      <c r="S3410" s="12">
        <f t="shared" si="322"/>
        <v>41808.991944444446</v>
      </c>
      <c r="T3410" s="12">
        <f t="shared" si="323"/>
        <v>41838.991944444446</v>
      </c>
    </row>
    <row r="3411" spans="1:20" ht="96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8264</v>
      </c>
      <c r="O3411" s="8">
        <f t="shared" si="318"/>
        <v>1.0356666666666667</v>
      </c>
      <c r="P3411" s="6">
        <f t="shared" si="319"/>
        <v>319.5</v>
      </c>
      <c r="Q3411" t="str">
        <f t="shared" si="320"/>
        <v>film &amp; video</v>
      </c>
      <c r="R3411" t="str">
        <f t="shared" si="321"/>
        <v>television</v>
      </c>
      <c r="S3411" s="12">
        <f t="shared" si="322"/>
        <v>42544.814328703709</v>
      </c>
      <c r="T3411" s="12">
        <f t="shared" si="323"/>
        <v>42582.873611111107</v>
      </c>
    </row>
    <row r="3412" spans="1:20" ht="96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8264</v>
      </c>
      <c r="O3412" s="8">
        <f t="shared" si="318"/>
        <v>1</v>
      </c>
      <c r="P3412" s="6">
        <f t="shared" si="319"/>
        <v>1647.5</v>
      </c>
      <c r="Q3412" t="str">
        <f t="shared" si="320"/>
        <v>film &amp; video</v>
      </c>
      <c r="R3412" t="str">
        <f t="shared" si="321"/>
        <v>television</v>
      </c>
      <c r="S3412" s="12">
        <f t="shared" si="322"/>
        <v>42500.041550925926</v>
      </c>
      <c r="T3412" s="12">
        <f t="shared" si="323"/>
        <v>42527.291666666672</v>
      </c>
    </row>
    <row r="3413" spans="1:20" ht="96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8264</v>
      </c>
      <c r="O3413" s="8">
        <f t="shared" si="318"/>
        <v>1.3</v>
      </c>
      <c r="P3413" s="6">
        <f t="shared" si="319"/>
        <v>7806.5</v>
      </c>
      <c r="Q3413" t="str">
        <f t="shared" si="320"/>
        <v>film &amp; video</v>
      </c>
      <c r="R3413" t="str">
        <f t="shared" si="321"/>
        <v>television</v>
      </c>
      <c r="S3413" s="12">
        <f t="shared" si="322"/>
        <v>42265.022824074069</v>
      </c>
      <c r="T3413" s="12">
        <f t="shared" si="323"/>
        <v>42285.022824074069</v>
      </c>
    </row>
    <row r="3414" spans="1:20" ht="96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8264</v>
      </c>
      <c r="O3414" s="8">
        <f t="shared" si="318"/>
        <v>1.0349999999999999</v>
      </c>
      <c r="P3414" s="6">
        <f t="shared" si="319"/>
        <v>1513</v>
      </c>
      <c r="Q3414" t="str">
        <f t="shared" si="320"/>
        <v>film &amp; video</v>
      </c>
      <c r="R3414" t="str">
        <f t="shared" si="321"/>
        <v>television</v>
      </c>
      <c r="S3414" s="12">
        <f t="shared" si="322"/>
        <v>41879.959050925929</v>
      </c>
      <c r="T3414" s="12">
        <f t="shared" si="323"/>
        <v>41909.959050925929</v>
      </c>
    </row>
    <row r="3415" spans="1:20" ht="112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8264</v>
      </c>
      <c r="O3415" s="8">
        <f t="shared" si="318"/>
        <v>1</v>
      </c>
      <c r="P3415" s="6">
        <f t="shared" si="319"/>
        <v>332</v>
      </c>
      <c r="Q3415" t="str">
        <f t="shared" si="320"/>
        <v>film &amp; video</v>
      </c>
      <c r="R3415" t="str">
        <f t="shared" si="321"/>
        <v>television</v>
      </c>
      <c r="S3415" s="12">
        <f t="shared" si="322"/>
        <v>42053.733078703706</v>
      </c>
      <c r="T3415" s="12">
        <f t="shared" si="323"/>
        <v>42063.207638888889</v>
      </c>
    </row>
    <row r="3416" spans="1:20" ht="96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8264</v>
      </c>
      <c r="O3416" s="8">
        <f t="shared" si="318"/>
        <v>1.196</v>
      </c>
      <c r="P3416" s="6">
        <f t="shared" si="319"/>
        <v>1574.5</v>
      </c>
      <c r="Q3416" t="str">
        <f t="shared" si="320"/>
        <v>film &amp; video</v>
      </c>
      <c r="R3416" t="str">
        <f t="shared" si="321"/>
        <v>television</v>
      </c>
      <c r="S3416" s="12">
        <f t="shared" si="322"/>
        <v>42675.832465277781</v>
      </c>
      <c r="T3416" s="12">
        <f t="shared" si="323"/>
        <v>42705.332638888889</v>
      </c>
    </row>
    <row r="3417" spans="1:20" ht="8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8264</v>
      </c>
      <c r="O3417" s="8">
        <f t="shared" si="318"/>
        <v>1.0000058823529412</v>
      </c>
      <c r="P3417" s="6">
        <f t="shared" si="319"/>
        <v>104.5</v>
      </c>
      <c r="Q3417" t="str">
        <f t="shared" si="320"/>
        <v>film &amp; video</v>
      </c>
      <c r="R3417" t="str">
        <f t="shared" si="321"/>
        <v>television</v>
      </c>
      <c r="S3417" s="12">
        <f t="shared" si="322"/>
        <v>42467.144166666665</v>
      </c>
      <c r="T3417" s="12">
        <f t="shared" si="323"/>
        <v>42477.979166666672</v>
      </c>
    </row>
    <row r="3418" spans="1:20" ht="112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8264</v>
      </c>
      <c r="O3418" s="8">
        <f t="shared" si="318"/>
        <v>1.00875</v>
      </c>
      <c r="P3418" s="6">
        <f t="shared" si="319"/>
        <v>2407</v>
      </c>
      <c r="Q3418" t="str">
        <f t="shared" si="320"/>
        <v>film &amp; video</v>
      </c>
      <c r="R3418" t="str">
        <f t="shared" si="321"/>
        <v>television</v>
      </c>
      <c r="S3418" s="12">
        <f t="shared" si="322"/>
        <v>42089.412557870368</v>
      </c>
      <c r="T3418" s="12">
        <f t="shared" si="323"/>
        <v>42117.770833333328</v>
      </c>
    </row>
    <row r="3419" spans="1:20" ht="96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8264</v>
      </c>
      <c r="O3419" s="8">
        <f t="shared" si="318"/>
        <v>1.0654545454545454</v>
      </c>
      <c r="P3419" s="6">
        <f t="shared" si="319"/>
        <v>872.505</v>
      </c>
      <c r="Q3419" t="str">
        <f t="shared" si="320"/>
        <v>film &amp; video</v>
      </c>
      <c r="R3419" t="str">
        <f t="shared" si="321"/>
        <v>television</v>
      </c>
      <c r="S3419" s="12">
        <f t="shared" si="322"/>
        <v>41894.91375</v>
      </c>
      <c r="T3419" s="12">
        <f t="shared" si="323"/>
        <v>41938.029861111114</v>
      </c>
    </row>
    <row r="3420" spans="1:20" ht="112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8264</v>
      </c>
      <c r="O3420" s="8">
        <f t="shared" si="318"/>
        <v>1.38</v>
      </c>
      <c r="P3420" s="6">
        <f t="shared" si="319"/>
        <v>2045.5</v>
      </c>
      <c r="Q3420" t="str">
        <f t="shared" si="320"/>
        <v>film &amp; video</v>
      </c>
      <c r="R3420" t="str">
        <f t="shared" si="321"/>
        <v>television</v>
      </c>
      <c r="S3420" s="12">
        <f t="shared" si="322"/>
        <v>41752.83457175926</v>
      </c>
      <c r="T3420" s="12">
        <f t="shared" si="323"/>
        <v>41782.83457175926</v>
      </c>
    </row>
    <row r="3421" spans="1:20" ht="112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8264</v>
      </c>
      <c r="O3421" s="8">
        <f t="shared" si="318"/>
        <v>1.0115000000000001</v>
      </c>
      <c r="P3421" s="6">
        <f t="shared" si="319"/>
        <v>1488</v>
      </c>
      <c r="Q3421" t="str">
        <f t="shared" si="320"/>
        <v>film &amp; video</v>
      </c>
      <c r="R3421" t="str">
        <f t="shared" si="321"/>
        <v>television</v>
      </c>
      <c r="S3421" s="12">
        <f t="shared" si="322"/>
        <v>42448.821585648147</v>
      </c>
      <c r="T3421" s="12">
        <f t="shared" si="323"/>
        <v>42466.895833333328</v>
      </c>
    </row>
    <row r="3422" spans="1:20" ht="80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8264</v>
      </c>
      <c r="O3422" s="8">
        <f t="shared" si="318"/>
        <v>1.091</v>
      </c>
      <c r="P3422" s="6">
        <f t="shared" si="319"/>
        <v>500</v>
      </c>
      <c r="Q3422" t="str">
        <f t="shared" si="320"/>
        <v>film &amp; video</v>
      </c>
      <c r="R3422" t="str">
        <f t="shared" si="321"/>
        <v>television</v>
      </c>
      <c r="S3422" s="12">
        <f t="shared" si="322"/>
        <v>42405.090300925927</v>
      </c>
      <c r="T3422" s="12">
        <f t="shared" si="323"/>
        <v>42414</v>
      </c>
    </row>
    <row r="3423" spans="1:20" ht="96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8264</v>
      </c>
      <c r="O3423" s="8">
        <f t="shared" si="318"/>
        <v>1.4</v>
      </c>
      <c r="P3423" s="6">
        <f t="shared" si="319"/>
        <v>5106.5</v>
      </c>
      <c r="Q3423" t="str">
        <f t="shared" si="320"/>
        <v>film &amp; video</v>
      </c>
      <c r="R3423" t="str">
        <f t="shared" si="321"/>
        <v>television</v>
      </c>
      <c r="S3423" s="12">
        <f t="shared" si="322"/>
        <v>42037.791238425925</v>
      </c>
      <c r="T3423" s="12">
        <f t="shared" si="323"/>
        <v>42067.791238425925</v>
      </c>
    </row>
    <row r="3424" spans="1:20" ht="112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8264</v>
      </c>
      <c r="O3424" s="8">
        <f t="shared" si="318"/>
        <v>1.0358333333333334</v>
      </c>
      <c r="P3424" s="6">
        <f t="shared" si="319"/>
        <v>1659.5</v>
      </c>
      <c r="Q3424" t="str">
        <f t="shared" si="320"/>
        <v>film &amp; video</v>
      </c>
      <c r="R3424" t="str">
        <f t="shared" si="321"/>
        <v>television</v>
      </c>
      <c r="S3424" s="12">
        <f t="shared" si="322"/>
        <v>42323.562222222223</v>
      </c>
      <c r="T3424" s="12">
        <f t="shared" si="323"/>
        <v>42352</v>
      </c>
    </row>
    <row r="3425" spans="1:20" ht="96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8264</v>
      </c>
      <c r="O3425" s="8">
        <f t="shared" si="318"/>
        <v>1.0297033333333332</v>
      </c>
      <c r="P3425" s="6">
        <f t="shared" si="319"/>
        <v>180</v>
      </c>
      <c r="Q3425" t="str">
        <f t="shared" si="320"/>
        <v>film &amp; video</v>
      </c>
      <c r="R3425" t="str">
        <f t="shared" si="321"/>
        <v>television</v>
      </c>
      <c r="S3425" s="12">
        <f t="shared" si="322"/>
        <v>42088.911354166667</v>
      </c>
      <c r="T3425" s="12">
        <f t="shared" si="323"/>
        <v>42118.911354166667</v>
      </c>
    </row>
    <row r="3426" spans="1:20" ht="96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8264</v>
      </c>
      <c r="O3426" s="8">
        <f t="shared" si="318"/>
        <v>1.0813333333333333</v>
      </c>
      <c r="P3426" s="6">
        <f t="shared" si="319"/>
        <v>3145.5</v>
      </c>
      <c r="Q3426" t="str">
        <f t="shared" si="320"/>
        <v>film &amp; video</v>
      </c>
      <c r="R3426" t="str">
        <f t="shared" si="321"/>
        <v>television</v>
      </c>
      <c r="S3426" s="12">
        <f t="shared" si="322"/>
        <v>42018.676898148144</v>
      </c>
      <c r="T3426" s="12">
        <f t="shared" si="323"/>
        <v>42040.290972222225</v>
      </c>
    </row>
    <row r="3427" spans="1:20" ht="96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8264</v>
      </c>
      <c r="O3427" s="8">
        <f t="shared" si="318"/>
        <v>1</v>
      </c>
      <c r="P3427" s="6">
        <f t="shared" si="319"/>
        <v>15497.55</v>
      </c>
      <c r="Q3427" t="str">
        <f t="shared" si="320"/>
        <v>film &amp; video</v>
      </c>
      <c r="R3427" t="str">
        <f t="shared" si="321"/>
        <v>television</v>
      </c>
      <c r="S3427" s="12">
        <f t="shared" si="322"/>
        <v>41884.617314814815</v>
      </c>
      <c r="T3427" s="12">
        <f t="shared" si="323"/>
        <v>41916.617314814815</v>
      </c>
    </row>
    <row r="3428" spans="1:20" ht="96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8264</v>
      </c>
      <c r="O3428" s="8">
        <f t="shared" si="318"/>
        <v>1.0275000000000001</v>
      </c>
      <c r="P3428" s="6">
        <f t="shared" si="319"/>
        <v>2071</v>
      </c>
      <c r="Q3428" t="str">
        <f t="shared" si="320"/>
        <v>film &amp; video</v>
      </c>
      <c r="R3428" t="str">
        <f t="shared" si="321"/>
        <v>television</v>
      </c>
      <c r="S3428" s="12">
        <f t="shared" si="322"/>
        <v>41884.056747685187</v>
      </c>
      <c r="T3428" s="12">
        <f t="shared" si="323"/>
        <v>41903.083333333336</v>
      </c>
    </row>
    <row r="3429" spans="1:20" ht="96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8264</v>
      </c>
      <c r="O3429" s="8">
        <f t="shared" si="318"/>
        <v>1.3</v>
      </c>
      <c r="P3429" s="6">
        <f t="shared" si="319"/>
        <v>764.5</v>
      </c>
      <c r="Q3429" t="str">
        <f t="shared" si="320"/>
        <v>film &amp; video</v>
      </c>
      <c r="R3429" t="str">
        <f t="shared" si="321"/>
        <v>television</v>
      </c>
      <c r="S3429" s="12">
        <f t="shared" si="322"/>
        <v>41792.645277777774</v>
      </c>
      <c r="T3429" s="12">
        <f t="shared" si="323"/>
        <v>41822.645277777774</v>
      </c>
    </row>
    <row r="3430" spans="1:20" ht="96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8264</v>
      </c>
      <c r="O3430" s="8">
        <f t="shared" si="318"/>
        <v>1.0854949999999999</v>
      </c>
      <c r="P3430" s="6">
        <f t="shared" si="319"/>
        <v>1053</v>
      </c>
      <c r="Q3430" t="str">
        <f t="shared" si="320"/>
        <v>film &amp; video</v>
      </c>
      <c r="R3430" t="str">
        <f t="shared" si="321"/>
        <v>television</v>
      </c>
      <c r="S3430" s="12">
        <f t="shared" si="322"/>
        <v>42038.720451388886</v>
      </c>
      <c r="T3430" s="12">
        <f t="shared" si="323"/>
        <v>42063.708333333328</v>
      </c>
    </row>
    <row r="3431" spans="1:20" ht="96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8264</v>
      </c>
      <c r="O3431" s="8">
        <f t="shared" si="318"/>
        <v>1</v>
      </c>
      <c r="P3431" s="6">
        <f t="shared" si="319"/>
        <v>103.5</v>
      </c>
      <c r="Q3431" t="str">
        <f t="shared" si="320"/>
        <v>film &amp; video</v>
      </c>
      <c r="R3431" t="str">
        <f t="shared" si="321"/>
        <v>television</v>
      </c>
      <c r="S3431" s="12">
        <f t="shared" si="322"/>
        <v>42662.021539351852</v>
      </c>
      <c r="T3431" s="12">
        <f t="shared" si="323"/>
        <v>42676.021539351852</v>
      </c>
    </row>
    <row r="3432" spans="1:20" ht="96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8264</v>
      </c>
      <c r="O3432" s="8">
        <f t="shared" si="318"/>
        <v>1.0965</v>
      </c>
      <c r="P3432" s="6">
        <f t="shared" si="319"/>
        <v>1121.4949999999999</v>
      </c>
      <c r="Q3432" t="str">
        <f t="shared" si="320"/>
        <v>film &amp; video</v>
      </c>
      <c r="R3432" t="str">
        <f t="shared" si="321"/>
        <v>television</v>
      </c>
      <c r="S3432" s="12">
        <f t="shared" si="322"/>
        <v>41820.945613425924</v>
      </c>
      <c r="T3432" s="12">
        <f t="shared" si="323"/>
        <v>41850.945613425924</v>
      </c>
    </row>
    <row r="3433" spans="1:20" ht="96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8264</v>
      </c>
      <c r="O3433" s="8">
        <f t="shared" si="318"/>
        <v>1.0026315789473683</v>
      </c>
      <c r="P3433" s="6">
        <f t="shared" si="319"/>
        <v>1010.5</v>
      </c>
      <c r="Q3433" t="str">
        <f t="shared" si="320"/>
        <v>film &amp; video</v>
      </c>
      <c r="R3433" t="str">
        <f t="shared" si="321"/>
        <v>television</v>
      </c>
      <c r="S3433" s="12">
        <f t="shared" si="322"/>
        <v>41839.730937500004</v>
      </c>
      <c r="T3433" s="12">
        <f t="shared" si="323"/>
        <v>41869.730937500004</v>
      </c>
    </row>
    <row r="3434" spans="1:20" ht="96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8264</v>
      </c>
      <c r="O3434" s="8">
        <f t="shared" si="318"/>
        <v>1.0555000000000001</v>
      </c>
      <c r="P3434" s="6">
        <f t="shared" si="319"/>
        <v>1117.5</v>
      </c>
      <c r="Q3434" t="str">
        <f t="shared" si="320"/>
        <v>film &amp; video</v>
      </c>
      <c r="R3434" t="str">
        <f t="shared" si="321"/>
        <v>television</v>
      </c>
      <c r="S3434" s="12">
        <f t="shared" si="322"/>
        <v>42380.581180555557</v>
      </c>
      <c r="T3434" s="12">
        <f t="shared" si="323"/>
        <v>42405.916666666672</v>
      </c>
    </row>
    <row r="3435" spans="1:20" ht="64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8264</v>
      </c>
      <c r="O3435" s="8">
        <f t="shared" si="318"/>
        <v>1.1200000000000001</v>
      </c>
      <c r="P3435" s="6">
        <f t="shared" si="319"/>
        <v>4798</v>
      </c>
      <c r="Q3435" t="str">
        <f t="shared" si="320"/>
        <v>film &amp; video</v>
      </c>
      <c r="R3435" t="str">
        <f t="shared" si="321"/>
        <v>television</v>
      </c>
      <c r="S3435" s="12">
        <f t="shared" si="322"/>
        <v>41776.063136574077</v>
      </c>
      <c r="T3435" s="12">
        <f t="shared" si="323"/>
        <v>41807.125</v>
      </c>
    </row>
    <row r="3436" spans="1:20" ht="112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8264</v>
      </c>
      <c r="O3436" s="8">
        <f t="shared" si="318"/>
        <v>1.0589999999999999</v>
      </c>
      <c r="P3436" s="6">
        <f t="shared" si="319"/>
        <v>5361.5</v>
      </c>
      <c r="Q3436" t="str">
        <f t="shared" si="320"/>
        <v>film &amp; video</v>
      </c>
      <c r="R3436" t="str">
        <f t="shared" si="321"/>
        <v>television</v>
      </c>
      <c r="S3436" s="12">
        <f t="shared" si="322"/>
        <v>41800.380428240744</v>
      </c>
      <c r="T3436" s="12">
        <f t="shared" si="323"/>
        <v>41830.380428240744</v>
      </c>
    </row>
    <row r="3437" spans="1:20" ht="112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8264</v>
      </c>
      <c r="O3437" s="8">
        <f t="shared" si="318"/>
        <v>1.01</v>
      </c>
      <c r="P3437" s="6">
        <f t="shared" si="319"/>
        <v>569.5</v>
      </c>
      <c r="Q3437" t="str">
        <f t="shared" si="320"/>
        <v>film &amp; video</v>
      </c>
      <c r="R3437" t="str">
        <f t="shared" si="321"/>
        <v>television</v>
      </c>
      <c r="S3437" s="12">
        <f t="shared" si="322"/>
        <v>42572.61681712963</v>
      </c>
      <c r="T3437" s="12">
        <f t="shared" si="323"/>
        <v>42589.125</v>
      </c>
    </row>
    <row r="3438" spans="1:20" ht="96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8264</v>
      </c>
      <c r="O3438" s="8">
        <f t="shared" si="318"/>
        <v>1.042</v>
      </c>
      <c r="P3438" s="6">
        <f t="shared" si="319"/>
        <v>2666</v>
      </c>
      <c r="Q3438" t="str">
        <f t="shared" si="320"/>
        <v>film &amp; video</v>
      </c>
      <c r="R3438" t="str">
        <f t="shared" si="321"/>
        <v>television</v>
      </c>
      <c r="S3438" s="12">
        <f t="shared" si="322"/>
        <v>41851.541585648149</v>
      </c>
      <c r="T3438" s="12">
        <f t="shared" si="323"/>
        <v>41872.686111111114</v>
      </c>
    </row>
    <row r="3439" spans="1:20" ht="112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8264</v>
      </c>
      <c r="O3439" s="8">
        <f t="shared" si="318"/>
        <v>1.3467833333333334</v>
      </c>
      <c r="P3439" s="6">
        <f t="shared" si="319"/>
        <v>1533</v>
      </c>
      <c r="Q3439" t="str">
        <f t="shared" si="320"/>
        <v>film &amp; video</v>
      </c>
      <c r="R3439" t="str">
        <f t="shared" si="321"/>
        <v>television</v>
      </c>
      <c r="S3439" s="12">
        <f t="shared" si="322"/>
        <v>42205.710879629631</v>
      </c>
      <c r="T3439" s="12">
        <f t="shared" si="323"/>
        <v>42235.710879629631</v>
      </c>
    </row>
    <row r="3440" spans="1:20" ht="112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8264</v>
      </c>
      <c r="O3440" s="8">
        <f t="shared" si="318"/>
        <v>1.052184</v>
      </c>
      <c r="P3440" s="6">
        <f t="shared" si="319"/>
        <v>1309.5</v>
      </c>
      <c r="Q3440" t="str">
        <f t="shared" si="320"/>
        <v>film &amp; video</v>
      </c>
      <c r="R3440" t="str">
        <f t="shared" si="321"/>
        <v>television</v>
      </c>
      <c r="S3440" s="12">
        <f t="shared" si="322"/>
        <v>42100.927858796291</v>
      </c>
      <c r="T3440" s="12">
        <f t="shared" si="323"/>
        <v>42126.875</v>
      </c>
    </row>
    <row r="3441" spans="1:20" ht="96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8264</v>
      </c>
      <c r="O3441" s="8">
        <f t="shared" si="318"/>
        <v>1.026</v>
      </c>
      <c r="P3441" s="6">
        <f t="shared" si="319"/>
        <v>817.07</v>
      </c>
      <c r="Q3441" t="str">
        <f t="shared" si="320"/>
        <v>film &amp; video</v>
      </c>
      <c r="R3441" t="str">
        <f t="shared" si="321"/>
        <v>television</v>
      </c>
      <c r="S3441" s="12">
        <f t="shared" si="322"/>
        <v>42374.911226851851</v>
      </c>
      <c r="T3441" s="12">
        <f t="shared" si="323"/>
        <v>42388.207638888889</v>
      </c>
    </row>
    <row r="3442" spans="1:20" ht="96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8264</v>
      </c>
      <c r="O3442" s="8">
        <f t="shared" si="318"/>
        <v>1</v>
      </c>
      <c r="P3442" s="6">
        <f t="shared" si="319"/>
        <v>2671.46</v>
      </c>
      <c r="Q3442" t="str">
        <f t="shared" si="320"/>
        <v>film &amp; video</v>
      </c>
      <c r="R3442" t="str">
        <f t="shared" si="321"/>
        <v>television</v>
      </c>
      <c r="S3442" s="12">
        <f t="shared" si="322"/>
        <v>41809.12300925926</v>
      </c>
      <c r="T3442" s="12">
        <f t="shared" si="323"/>
        <v>41831.677083333336</v>
      </c>
    </row>
    <row r="3443" spans="1:20" ht="96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8264</v>
      </c>
      <c r="O3443" s="8">
        <f t="shared" si="318"/>
        <v>1.855</v>
      </c>
      <c r="P3443" s="6">
        <f t="shared" si="319"/>
        <v>1304</v>
      </c>
      <c r="Q3443" t="str">
        <f t="shared" si="320"/>
        <v>film &amp; video</v>
      </c>
      <c r="R3443" t="str">
        <f t="shared" si="321"/>
        <v>television</v>
      </c>
      <c r="S3443" s="12">
        <f t="shared" si="322"/>
        <v>42294.429641203707</v>
      </c>
      <c r="T3443" s="12">
        <f t="shared" si="323"/>
        <v>42321.845138888893</v>
      </c>
    </row>
    <row r="3444" spans="1:20" ht="112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8264</v>
      </c>
      <c r="O3444" s="8">
        <f t="shared" si="318"/>
        <v>2.89</v>
      </c>
      <c r="P3444" s="6">
        <f t="shared" si="319"/>
        <v>129</v>
      </c>
      <c r="Q3444" t="str">
        <f t="shared" si="320"/>
        <v>film &amp; video</v>
      </c>
      <c r="R3444" t="str">
        <f t="shared" si="321"/>
        <v>television</v>
      </c>
      <c r="S3444" s="12">
        <f t="shared" si="322"/>
        <v>42124.841111111105</v>
      </c>
      <c r="T3444" s="12">
        <f t="shared" si="323"/>
        <v>42154.841111111105</v>
      </c>
    </row>
    <row r="3445" spans="1:20" ht="96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8264</v>
      </c>
      <c r="O3445" s="8">
        <f t="shared" si="318"/>
        <v>1</v>
      </c>
      <c r="P3445" s="6">
        <f t="shared" si="319"/>
        <v>950</v>
      </c>
      <c r="Q3445" t="str">
        <f t="shared" si="320"/>
        <v>film &amp; video</v>
      </c>
      <c r="R3445" t="str">
        <f t="shared" si="321"/>
        <v>television</v>
      </c>
      <c r="S3445" s="12">
        <f t="shared" si="322"/>
        <v>41861.524837962963</v>
      </c>
      <c r="T3445" s="12">
        <f t="shared" si="323"/>
        <v>41891.524837962963</v>
      </c>
    </row>
    <row r="3446" spans="1:20" ht="96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8264</v>
      </c>
      <c r="O3446" s="8">
        <f t="shared" si="318"/>
        <v>1.0820000000000001</v>
      </c>
      <c r="P3446" s="6">
        <f t="shared" si="319"/>
        <v>443.5</v>
      </c>
      <c r="Q3446" t="str">
        <f t="shared" si="320"/>
        <v>film &amp; video</v>
      </c>
      <c r="R3446" t="str">
        <f t="shared" si="321"/>
        <v>television</v>
      </c>
      <c r="S3446" s="12">
        <f t="shared" si="322"/>
        <v>42521.291504629626</v>
      </c>
      <c r="T3446" s="12">
        <f t="shared" si="323"/>
        <v>42529.582638888889</v>
      </c>
    </row>
    <row r="3447" spans="1:20" ht="96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8264</v>
      </c>
      <c r="O3447" s="8">
        <f t="shared" si="318"/>
        <v>1.0780000000000001</v>
      </c>
      <c r="P3447" s="6">
        <f t="shared" si="319"/>
        <v>1015.5</v>
      </c>
      <c r="Q3447" t="str">
        <f t="shared" si="320"/>
        <v>film &amp; video</v>
      </c>
      <c r="R3447" t="str">
        <f t="shared" si="321"/>
        <v>television</v>
      </c>
      <c r="S3447" s="12">
        <f t="shared" si="322"/>
        <v>42272.530509259261</v>
      </c>
      <c r="T3447" s="12">
        <f t="shared" si="323"/>
        <v>42300.530509259261</v>
      </c>
    </row>
    <row r="3448" spans="1:20" ht="112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8264</v>
      </c>
      <c r="O3448" s="8">
        <f t="shared" si="318"/>
        <v>1.0976190476190477</v>
      </c>
      <c r="P3448" s="6">
        <f t="shared" si="319"/>
        <v>553.5</v>
      </c>
      <c r="Q3448" t="str">
        <f t="shared" si="320"/>
        <v>film &amp; video</v>
      </c>
      <c r="R3448" t="str">
        <f t="shared" si="321"/>
        <v>television</v>
      </c>
      <c r="S3448" s="12">
        <f t="shared" si="322"/>
        <v>42016.832465277781</v>
      </c>
      <c r="T3448" s="12">
        <f t="shared" si="323"/>
        <v>42040.513888888891</v>
      </c>
    </row>
    <row r="3449" spans="1:20" ht="64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8264</v>
      </c>
      <c r="O3449" s="8">
        <f t="shared" si="318"/>
        <v>1.70625</v>
      </c>
      <c r="P3449" s="6">
        <f t="shared" si="319"/>
        <v>546</v>
      </c>
      <c r="Q3449" t="str">
        <f t="shared" si="320"/>
        <v>film &amp; video</v>
      </c>
      <c r="R3449" t="str">
        <f t="shared" si="321"/>
        <v>television</v>
      </c>
      <c r="S3449" s="12">
        <f t="shared" si="322"/>
        <v>42402.889027777783</v>
      </c>
      <c r="T3449" s="12">
        <f t="shared" si="323"/>
        <v>42447.847361111111</v>
      </c>
    </row>
    <row r="3450" spans="1:20" ht="96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8264</v>
      </c>
      <c r="O3450" s="8">
        <f t="shared" si="318"/>
        <v>1.52</v>
      </c>
      <c r="P3450" s="6">
        <f t="shared" si="319"/>
        <v>1175</v>
      </c>
      <c r="Q3450" t="str">
        <f t="shared" si="320"/>
        <v>film &amp; video</v>
      </c>
      <c r="R3450" t="str">
        <f t="shared" si="321"/>
        <v>television</v>
      </c>
      <c r="S3450" s="12">
        <f t="shared" si="322"/>
        <v>41960.119085648148</v>
      </c>
      <c r="T3450" s="12">
        <f t="shared" si="323"/>
        <v>41990.119085648148</v>
      </c>
    </row>
    <row r="3451" spans="1:20" ht="96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8264</v>
      </c>
      <c r="O3451" s="8">
        <f t="shared" si="318"/>
        <v>1.0123076923076924</v>
      </c>
      <c r="P3451" s="6">
        <f t="shared" si="319"/>
        <v>692.5</v>
      </c>
      <c r="Q3451" t="str">
        <f t="shared" si="320"/>
        <v>film &amp; video</v>
      </c>
      <c r="R3451" t="str">
        <f t="shared" si="321"/>
        <v>television</v>
      </c>
      <c r="S3451" s="12">
        <f t="shared" si="322"/>
        <v>42532.052523148144</v>
      </c>
      <c r="T3451" s="12">
        <f t="shared" si="323"/>
        <v>42560.166666666672</v>
      </c>
    </row>
    <row r="3452" spans="1:20" ht="112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8264</v>
      </c>
      <c r="O3452" s="8">
        <f t="shared" si="318"/>
        <v>1.532</v>
      </c>
      <c r="P3452" s="6">
        <f t="shared" si="319"/>
        <v>399.5</v>
      </c>
      <c r="Q3452" t="str">
        <f t="shared" si="320"/>
        <v>film &amp; video</v>
      </c>
      <c r="R3452" t="str">
        <f t="shared" si="321"/>
        <v>television</v>
      </c>
      <c r="S3452" s="12">
        <f t="shared" si="322"/>
        <v>42036.704525462963</v>
      </c>
      <c r="T3452" s="12">
        <f t="shared" si="323"/>
        <v>42096.662858796291</v>
      </c>
    </row>
    <row r="3453" spans="1:20" ht="96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8264</v>
      </c>
      <c r="O3453" s="8">
        <f t="shared" si="318"/>
        <v>1.2833333333333334</v>
      </c>
      <c r="P3453" s="6">
        <f t="shared" si="319"/>
        <v>337</v>
      </c>
      <c r="Q3453" t="str">
        <f t="shared" si="320"/>
        <v>film &amp; video</v>
      </c>
      <c r="R3453" t="str">
        <f t="shared" si="321"/>
        <v>television</v>
      </c>
      <c r="S3453" s="12">
        <f t="shared" si="322"/>
        <v>42088.723692129628</v>
      </c>
      <c r="T3453" s="12">
        <f t="shared" si="323"/>
        <v>42115.723692129628</v>
      </c>
    </row>
    <row r="3454" spans="1:20" ht="112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8264</v>
      </c>
      <c r="O3454" s="8">
        <f t="shared" si="318"/>
        <v>1.0071428571428571</v>
      </c>
      <c r="P3454" s="6">
        <f t="shared" si="319"/>
        <v>784.5</v>
      </c>
      <c r="Q3454" t="str">
        <f t="shared" si="320"/>
        <v>film &amp; video</v>
      </c>
      <c r="R3454" t="str">
        <f t="shared" si="321"/>
        <v>television</v>
      </c>
      <c r="S3454" s="12">
        <f t="shared" si="322"/>
        <v>41820.639189814814</v>
      </c>
      <c r="T3454" s="12">
        <f t="shared" si="323"/>
        <v>41843.165972222225</v>
      </c>
    </row>
    <row r="3455" spans="1:20" ht="96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8264</v>
      </c>
      <c r="O3455" s="8">
        <f t="shared" si="318"/>
        <v>1.0065</v>
      </c>
      <c r="P3455" s="6">
        <f t="shared" si="319"/>
        <v>199.5</v>
      </c>
      <c r="Q3455" t="str">
        <f t="shared" si="320"/>
        <v>film &amp; video</v>
      </c>
      <c r="R3455" t="str">
        <f t="shared" si="321"/>
        <v>television</v>
      </c>
      <c r="S3455" s="12">
        <f t="shared" si="322"/>
        <v>42535.97865740741</v>
      </c>
      <c r="T3455" s="12">
        <f t="shared" si="323"/>
        <v>42595.97865740741</v>
      </c>
    </row>
    <row r="3456" spans="1:20" ht="112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8264</v>
      </c>
      <c r="O3456" s="8">
        <f t="shared" si="318"/>
        <v>1.913</v>
      </c>
      <c r="P3456" s="6">
        <f t="shared" si="319"/>
        <v>363</v>
      </c>
      <c r="Q3456" t="str">
        <f t="shared" si="320"/>
        <v>film &amp; video</v>
      </c>
      <c r="R3456" t="str">
        <f t="shared" si="321"/>
        <v>television</v>
      </c>
      <c r="S3456" s="12">
        <f t="shared" si="322"/>
        <v>41821.698599537034</v>
      </c>
      <c r="T3456" s="12">
        <f t="shared" si="323"/>
        <v>41851.698599537034</v>
      </c>
    </row>
    <row r="3457" spans="1:20" ht="112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8264</v>
      </c>
      <c r="O3457" s="8">
        <f t="shared" si="318"/>
        <v>1.4019999999999999</v>
      </c>
      <c r="P3457" s="6">
        <f t="shared" si="319"/>
        <v>5067</v>
      </c>
      <c r="Q3457" t="str">
        <f t="shared" si="320"/>
        <v>film &amp; video</v>
      </c>
      <c r="R3457" t="str">
        <f t="shared" si="321"/>
        <v>television</v>
      </c>
      <c r="S3457" s="12">
        <f t="shared" si="322"/>
        <v>42626.7503125</v>
      </c>
      <c r="T3457" s="12">
        <f t="shared" si="323"/>
        <v>42656.7503125</v>
      </c>
    </row>
    <row r="3458" spans="1:20" ht="112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8264</v>
      </c>
      <c r="O3458" s="8">
        <f t="shared" si="318"/>
        <v>1.2433537832310839</v>
      </c>
      <c r="P3458" s="6">
        <f t="shared" si="319"/>
        <v>2877.5</v>
      </c>
      <c r="Q3458" t="str">
        <f t="shared" si="320"/>
        <v>film &amp; video</v>
      </c>
      <c r="R3458" t="str">
        <f t="shared" si="321"/>
        <v>television</v>
      </c>
      <c r="S3458" s="12">
        <f t="shared" si="322"/>
        <v>41821.205636574072</v>
      </c>
      <c r="T3458" s="12">
        <f t="shared" si="323"/>
        <v>41852.290972222225</v>
      </c>
    </row>
    <row r="3459" spans="1:20" ht="96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8264</v>
      </c>
      <c r="O3459" s="8">
        <f t="shared" ref="O3459:O3522" si="324">E3461/D3461</f>
        <v>1.262</v>
      </c>
      <c r="P3459" s="6">
        <f t="shared" ref="P3459:P3522" si="325">AVERAGE(E3459, L3459)</f>
        <v>1429.5</v>
      </c>
      <c r="Q3459" t="str">
        <f t="shared" ref="Q3459:Q3522" si="326">LEFT(N3459, SEARCH("/",N3459,1)-1)</f>
        <v>film &amp; video</v>
      </c>
      <c r="R3459" t="str">
        <f t="shared" ref="R3459:R3522" si="327">RIGHT(N3459,LEN(N3459)-FIND("/",N3459))</f>
        <v>television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96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8264</v>
      </c>
      <c r="O3460" s="8">
        <f t="shared" si="324"/>
        <v>1.9</v>
      </c>
      <c r="P3460" s="6">
        <f t="shared" si="325"/>
        <v>621.5</v>
      </c>
      <c r="Q3460" t="str">
        <f t="shared" si="326"/>
        <v>film &amp; video</v>
      </c>
      <c r="R3460" t="str">
        <f t="shared" si="327"/>
        <v>television</v>
      </c>
      <c r="S3460" s="12">
        <f t="shared" si="328"/>
        <v>42011.202581018515</v>
      </c>
      <c r="T3460" s="12">
        <f t="shared" si="329"/>
        <v>42038.185416666667</v>
      </c>
    </row>
    <row r="3461" spans="1:20" ht="112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8264</v>
      </c>
      <c r="O3461" s="8">
        <f t="shared" si="324"/>
        <v>1.39</v>
      </c>
      <c r="P3461" s="6">
        <f t="shared" si="325"/>
        <v>333.5</v>
      </c>
      <c r="Q3461" t="str">
        <f t="shared" si="326"/>
        <v>film &amp; video</v>
      </c>
      <c r="R3461" t="str">
        <f t="shared" si="327"/>
        <v>television</v>
      </c>
      <c r="S3461" s="12">
        <f t="shared" si="328"/>
        <v>42480.479861111111</v>
      </c>
      <c r="T3461" s="12">
        <f t="shared" si="329"/>
        <v>42510.479861111111</v>
      </c>
    </row>
    <row r="3462" spans="1:20" ht="96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8264</v>
      </c>
      <c r="O3462" s="8">
        <f t="shared" si="324"/>
        <v>2.02</v>
      </c>
      <c r="P3462" s="6">
        <f t="shared" si="325"/>
        <v>484.5</v>
      </c>
      <c r="Q3462" t="str">
        <f t="shared" si="326"/>
        <v>film &amp; video</v>
      </c>
      <c r="R3462" t="str">
        <f t="shared" si="327"/>
        <v>television</v>
      </c>
      <c r="S3462" s="12">
        <f t="shared" si="328"/>
        <v>41852.527222222219</v>
      </c>
      <c r="T3462" s="12">
        <f t="shared" si="329"/>
        <v>41866.527222222219</v>
      </c>
    </row>
    <row r="3463" spans="1:20" ht="112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8264</v>
      </c>
      <c r="O3463" s="8">
        <f t="shared" si="324"/>
        <v>1.0338000000000001</v>
      </c>
      <c r="P3463" s="6">
        <f t="shared" si="325"/>
        <v>353.5</v>
      </c>
      <c r="Q3463" t="str">
        <f t="shared" si="326"/>
        <v>film &amp; video</v>
      </c>
      <c r="R3463" t="str">
        <f t="shared" si="327"/>
        <v>television</v>
      </c>
      <c r="S3463" s="12">
        <f t="shared" si="328"/>
        <v>42643.632858796293</v>
      </c>
      <c r="T3463" s="12">
        <f t="shared" si="329"/>
        <v>42672.125</v>
      </c>
    </row>
    <row r="3464" spans="1:20" ht="96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8264</v>
      </c>
      <c r="O3464" s="8">
        <f t="shared" si="324"/>
        <v>1.023236</v>
      </c>
      <c r="P3464" s="6">
        <f t="shared" si="325"/>
        <v>261</v>
      </c>
      <c r="Q3464" t="str">
        <f t="shared" si="326"/>
        <v>film &amp; video</v>
      </c>
      <c r="R3464" t="str">
        <f t="shared" si="327"/>
        <v>television</v>
      </c>
      <c r="S3464" s="12">
        <f t="shared" si="328"/>
        <v>42179.898472222223</v>
      </c>
      <c r="T3464" s="12">
        <f t="shared" si="329"/>
        <v>42195.75</v>
      </c>
    </row>
    <row r="3465" spans="1:20" ht="96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8264</v>
      </c>
      <c r="O3465" s="8">
        <f t="shared" si="324"/>
        <v>1.03</v>
      </c>
      <c r="P3465" s="6">
        <f t="shared" si="325"/>
        <v>5226</v>
      </c>
      <c r="Q3465" t="str">
        <f t="shared" si="326"/>
        <v>film &amp; video</v>
      </c>
      <c r="R3465" t="str">
        <f t="shared" si="327"/>
        <v>television</v>
      </c>
      <c r="S3465" s="12">
        <f t="shared" si="328"/>
        <v>42612.918807870374</v>
      </c>
      <c r="T3465" s="12">
        <f t="shared" si="329"/>
        <v>42654.165972222225</v>
      </c>
    </row>
    <row r="3466" spans="1:20" ht="112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8264</v>
      </c>
      <c r="O3466" s="8">
        <f t="shared" si="324"/>
        <v>1.2714285714285714</v>
      </c>
      <c r="P3466" s="6">
        <f t="shared" si="325"/>
        <v>2604.59</v>
      </c>
      <c r="Q3466" t="str">
        <f t="shared" si="326"/>
        <v>film &amp; video</v>
      </c>
      <c r="R3466" t="str">
        <f t="shared" si="327"/>
        <v>television</v>
      </c>
      <c r="S3466" s="12">
        <f t="shared" si="328"/>
        <v>42575.130057870367</v>
      </c>
      <c r="T3466" s="12">
        <f t="shared" si="329"/>
        <v>42605.130057870367</v>
      </c>
    </row>
    <row r="3467" spans="1:20" ht="96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8264</v>
      </c>
      <c r="O3467" s="8">
        <f t="shared" si="324"/>
        <v>1.01</v>
      </c>
      <c r="P3467" s="6">
        <f t="shared" si="325"/>
        <v>1048</v>
      </c>
      <c r="Q3467" t="str">
        <f t="shared" si="326"/>
        <v>film &amp; video</v>
      </c>
      <c r="R3467" t="str">
        <f t="shared" si="327"/>
        <v>television</v>
      </c>
      <c r="S3467" s="12">
        <f t="shared" si="328"/>
        <v>42200.625833333332</v>
      </c>
      <c r="T3467" s="12">
        <f t="shared" si="329"/>
        <v>42225.666666666672</v>
      </c>
    </row>
    <row r="3468" spans="1:20" ht="8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8264</v>
      </c>
      <c r="O3468" s="8">
        <f t="shared" si="324"/>
        <v>1.2178</v>
      </c>
      <c r="P3468" s="6">
        <f t="shared" si="325"/>
        <v>2255.5</v>
      </c>
      <c r="Q3468" t="str">
        <f t="shared" si="326"/>
        <v>film &amp; video</v>
      </c>
      <c r="R3468" t="str">
        <f t="shared" si="327"/>
        <v>television</v>
      </c>
      <c r="S3468" s="12">
        <f t="shared" si="328"/>
        <v>42420.019097222219</v>
      </c>
      <c r="T3468" s="12">
        <f t="shared" si="329"/>
        <v>42479.977430555555</v>
      </c>
    </row>
    <row r="3469" spans="1:20" ht="3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8264</v>
      </c>
      <c r="O3469" s="8">
        <f t="shared" si="324"/>
        <v>1.1339285714285714</v>
      </c>
      <c r="P3469" s="6">
        <f t="shared" si="325"/>
        <v>1538.5</v>
      </c>
      <c r="Q3469" t="str">
        <f t="shared" si="326"/>
        <v>film &amp; video</v>
      </c>
      <c r="R3469" t="str">
        <f t="shared" si="327"/>
        <v>television</v>
      </c>
      <c r="S3469" s="12">
        <f t="shared" si="328"/>
        <v>42053.671666666662</v>
      </c>
      <c r="T3469" s="12">
        <f t="shared" si="329"/>
        <v>42083.630000000005</v>
      </c>
    </row>
    <row r="3470" spans="1:20" ht="80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8264</v>
      </c>
      <c r="O3470" s="8">
        <f t="shared" si="324"/>
        <v>1.5</v>
      </c>
      <c r="P3470" s="6">
        <f t="shared" si="325"/>
        <v>6097.5</v>
      </c>
      <c r="Q3470" t="str">
        <f t="shared" si="326"/>
        <v>film &amp; video</v>
      </c>
      <c r="R3470" t="str">
        <f t="shared" si="327"/>
        <v>television</v>
      </c>
      <c r="S3470" s="12">
        <f t="shared" si="328"/>
        <v>42605.765381944439</v>
      </c>
      <c r="T3470" s="12">
        <f t="shared" si="329"/>
        <v>42634.125</v>
      </c>
    </row>
    <row r="3471" spans="1:20" ht="112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8264</v>
      </c>
      <c r="O3471" s="8">
        <f t="shared" si="324"/>
        <v>2.1459999999999999</v>
      </c>
      <c r="P3471" s="6">
        <f t="shared" si="325"/>
        <v>1619</v>
      </c>
      <c r="Q3471" t="str">
        <f t="shared" si="326"/>
        <v>film &amp; video</v>
      </c>
      <c r="R3471" t="str">
        <f t="shared" si="327"/>
        <v>television</v>
      </c>
      <c r="S3471" s="12">
        <f t="shared" si="328"/>
        <v>42458.641724537039</v>
      </c>
      <c r="T3471" s="12">
        <f t="shared" si="329"/>
        <v>42488.641724537039</v>
      </c>
    </row>
    <row r="3472" spans="1:20" ht="8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8264</v>
      </c>
      <c r="O3472" s="8">
        <f t="shared" si="324"/>
        <v>1.0205</v>
      </c>
      <c r="P3472" s="6">
        <f t="shared" si="325"/>
        <v>192</v>
      </c>
      <c r="Q3472" t="str">
        <f t="shared" si="326"/>
        <v>film &amp; video</v>
      </c>
      <c r="R3472" t="str">
        <f t="shared" si="327"/>
        <v>television</v>
      </c>
      <c r="S3472" s="12">
        <f t="shared" si="328"/>
        <v>42529.022013888884</v>
      </c>
      <c r="T3472" s="12">
        <f t="shared" si="329"/>
        <v>42566.901388888888</v>
      </c>
    </row>
    <row r="3473" spans="1:20" ht="96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8264</v>
      </c>
      <c r="O3473" s="8">
        <f t="shared" si="324"/>
        <v>1</v>
      </c>
      <c r="P3473" s="6">
        <f t="shared" si="325"/>
        <v>551.5</v>
      </c>
      <c r="Q3473" t="str">
        <f t="shared" si="326"/>
        <v>film &amp; video</v>
      </c>
      <c r="R3473" t="str">
        <f t="shared" si="327"/>
        <v>television</v>
      </c>
      <c r="S3473" s="12">
        <f t="shared" si="328"/>
        <v>41841.820486111108</v>
      </c>
      <c r="T3473" s="12">
        <f t="shared" si="329"/>
        <v>41882.833333333336</v>
      </c>
    </row>
    <row r="3474" spans="1:20" ht="96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8264</v>
      </c>
      <c r="O3474" s="8">
        <f t="shared" si="324"/>
        <v>1.01</v>
      </c>
      <c r="P3474" s="6">
        <f t="shared" si="325"/>
        <v>1032</v>
      </c>
      <c r="Q3474" t="str">
        <f t="shared" si="326"/>
        <v>film &amp; video</v>
      </c>
      <c r="R3474" t="str">
        <f t="shared" si="327"/>
        <v>television</v>
      </c>
      <c r="S3474" s="12">
        <f t="shared" si="328"/>
        <v>41928.170497685183</v>
      </c>
      <c r="T3474" s="12">
        <f t="shared" si="329"/>
        <v>41949.249305555553</v>
      </c>
    </row>
    <row r="3475" spans="1:20" ht="96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8264</v>
      </c>
      <c r="O3475" s="8">
        <f t="shared" si="324"/>
        <v>1.1333333333333333</v>
      </c>
      <c r="P3475" s="6">
        <f t="shared" si="325"/>
        <v>2466.5</v>
      </c>
      <c r="Q3475" t="str">
        <f t="shared" si="326"/>
        <v>film &amp; video</v>
      </c>
      <c r="R3475" t="str">
        <f t="shared" si="327"/>
        <v>television</v>
      </c>
      <c r="S3475" s="12">
        <f t="shared" si="328"/>
        <v>42062.834444444445</v>
      </c>
      <c r="T3475" s="12">
        <f t="shared" si="329"/>
        <v>42083.852083333331</v>
      </c>
    </row>
    <row r="3476" spans="1:20" ht="96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8264</v>
      </c>
      <c r="O3476" s="8">
        <f t="shared" si="324"/>
        <v>1.04</v>
      </c>
      <c r="P3476" s="6">
        <f t="shared" si="325"/>
        <v>1029.5</v>
      </c>
      <c r="Q3476" t="str">
        <f t="shared" si="326"/>
        <v>film &amp; video</v>
      </c>
      <c r="R3476" t="str">
        <f t="shared" si="327"/>
        <v>television</v>
      </c>
      <c r="S3476" s="12">
        <f t="shared" si="328"/>
        <v>42541.501516203702</v>
      </c>
      <c r="T3476" s="12">
        <f t="shared" si="329"/>
        <v>42571.501516203702</v>
      </c>
    </row>
    <row r="3477" spans="1:20" ht="96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8264</v>
      </c>
      <c r="O3477" s="8">
        <f t="shared" si="324"/>
        <v>1.1533333333333333</v>
      </c>
      <c r="P3477" s="6">
        <f t="shared" si="325"/>
        <v>178.5</v>
      </c>
      <c r="Q3477" t="str">
        <f t="shared" si="326"/>
        <v>film &amp; video</v>
      </c>
      <c r="R3477" t="str">
        <f t="shared" si="327"/>
        <v>television</v>
      </c>
      <c r="S3477" s="12">
        <f t="shared" si="328"/>
        <v>41918.880833333329</v>
      </c>
      <c r="T3477" s="12">
        <f t="shared" si="329"/>
        <v>41946</v>
      </c>
    </row>
    <row r="3478" spans="1:20" ht="112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8264</v>
      </c>
      <c r="O3478" s="8">
        <f t="shared" si="324"/>
        <v>1.1285000000000001</v>
      </c>
      <c r="P3478" s="6">
        <f t="shared" si="325"/>
        <v>159</v>
      </c>
      <c r="Q3478" t="str">
        <f t="shared" si="326"/>
        <v>film &amp; video</v>
      </c>
      <c r="R3478" t="str">
        <f t="shared" si="327"/>
        <v>television</v>
      </c>
      <c r="S3478" s="12">
        <f t="shared" si="328"/>
        <v>41921.279976851853</v>
      </c>
      <c r="T3478" s="12">
        <f t="shared" si="329"/>
        <v>41939.125</v>
      </c>
    </row>
    <row r="3479" spans="1:20" ht="96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8264</v>
      </c>
      <c r="O3479" s="8">
        <f t="shared" si="324"/>
        <v>1.2786666666666666</v>
      </c>
      <c r="P3479" s="6">
        <f t="shared" si="325"/>
        <v>1057.5</v>
      </c>
      <c r="Q3479" t="str">
        <f t="shared" si="326"/>
        <v>film &amp; video</v>
      </c>
      <c r="R3479" t="str">
        <f t="shared" si="327"/>
        <v>television</v>
      </c>
      <c r="S3479" s="12">
        <f t="shared" si="328"/>
        <v>42128.736608796295</v>
      </c>
      <c r="T3479" s="12">
        <f t="shared" si="329"/>
        <v>42141.125</v>
      </c>
    </row>
    <row r="3480" spans="1:20" ht="96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8264</v>
      </c>
      <c r="O3480" s="8">
        <f t="shared" si="324"/>
        <v>1.4266666666666667</v>
      </c>
      <c r="P3480" s="6">
        <f t="shared" si="325"/>
        <v>1157</v>
      </c>
      <c r="Q3480" t="str">
        <f t="shared" si="326"/>
        <v>film &amp; video</v>
      </c>
      <c r="R3480" t="str">
        <f t="shared" si="327"/>
        <v>television</v>
      </c>
      <c r="S3480" s="12">
        <f t="shared" si="328"/>
        <v>42053.916921296302</v>
      </c>
      <c r="T3480" s="12">
        <f t="shared" si="329"/>
        <v>42079.875</v>
      </c>
    </row>
    <row r="3481" spans="1:20" ht="96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8264</v>
      </c>
      <c r="O3481" s="8">
        <f t="shared" si="324"/>
        <v>1.1879999999999999</v>
      </c>
      <c r="P3481" s="6">
        <f t="shared" si="325"/>
        <v>987</v>
      </c>
      <c r="Q3481" t="str">
        <f t="shared" si="326"/>
        <v>film &amp; video</v>
      </c>
      <c r="R3481" t="str">
        <f t="shared" si="327"/>
        <v>television</v>
      </c>
      <c r="S3481" s="12">
        <f t="shared" si="328"/>
        <v>41781.855092592588</v>
      </c>
      <c r="T3481" s="12">
        <f t="shared" si="329"/>
        <v>41811.855092592588</v>
      </c>
    </row>
    <row r="3482" spans="1:20" ht="96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8264</v>
      </c>
      <c r="O3482" s="8">
        <f t="shared" si="324"/>
        <v>1.3833333333333333</v>
      </c>
      <c r="P3482" s="6">
        <f t="shared" si="325"/>
        <v>1076.5</v>
      </c>
      <c r="Q3482" t="str">
        <f t="shared" si="326"/>
        <v>film &amp; video</v>
      </c>
      <c r="R3482" t="str">
        <f t="shared" si="327"/>
        <v>television</v>
      </c>
      <c r="S3482" s="12">
        <f t="shared" si="328"/>
        <v>42171.317442129628</v>
      </c>
      <c r="T3482" s="12">
        <f t="shared" si="329"/>
        <v>42195.875</v>
      </c>
    </row>
    <row r="3483" spans="1:20" ht="96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8264</v>
      </c>
      <c r="O3483" s="8">
        <f t="shared" si="324"/>
        <v>1.599402985074627</v>
      </c>
      <c r="P3483" s="6">
        <f t="shared" si="325"/>
        <v>5987.5</v>
      </c>
      <c r="Q3483" t="str">
        <f t="shared" si="326"/>
        <v>film &amp; video</v>
      </c>
      <c r="R3483" t="str">
        <f t="shared" si="327"/>
        <v>television</v>
      </c>
      <c r="S3483" s="12">
        <f t="shared" si="328"/>
        <v>41989.24754629629</v>
      </c>
      <c r="T3483" s="12">
        <f t="shared" si="329"/>
        <v>42006.24754629629</v>
      </c>
    </row>
    <row r="3484" spans="1:20" ht="96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8264</v>
      </c>
      <c r="O3484" s="8">
        <f t="shared" si="324"/>
        <v>1.1424000000000001</v>
      </c>
      <c r="P3484" s="6">
        <f t="shared" si="325"/>
        <v>2115</v>
      </c>
      <c r="Q3484" t="str">
        <f t="shared" si="326"/>
        <v>film &amp; video</v>
      </c>
      <c r="R3484" t="str">
        <f t="shared" si="327"/>
        <v>television</v>
      </c>
      <c r="S3484" s="12">
        <f t="shared" si="328"/>
        <v>41796.771597222221</v>
      </c>
      <c r="T3484" s="12">
        <f t="shared" si="329"/>
        <v>41826.771597222221</v>
      </c>
    </row>
    <row r="3485" spans="1:20" ht="96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8264</v>
      </c>
      <c r="O3485" s="8">
        <f t="shared" si="324"/>
        <v>1.0060606060606061</v>
      </c>
      <c r="P3485" s="6">
        <f t="shared" si="325"/>
        <v>2745.5</v>
      </c>
      <c r="Q3485" t="str">
        <f t="shared" si="326"/>
        <v>film &amp; video</v>
      </c>
      <c r="R3485" t="str">
        <f t="shared" si="327"/>
        <v>television</v>
      </c>
      <c r="S3485" s="12">
        <f t="shared" si="328"/>
        <v>41793.668761574074</v>
      </c>
      <c r="T3485" s="12">
        <f t="shared" si="329"/>
        <v>41823.668761574074</v>
      </c>
    </row>
    <row r="3486" spans="1:20" ht="112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8264</v>
      </c>
      <c r="O3486" s="8">
        <f t="shared" si="324"/>
        <v>1.552</v>
      </c>
      <c r="P3486" s="6">
        <f t="shared" si="325"/>
        <v>1450</v>
      </c>
      <c r="Q3486" t="str">
        <f t="shared" si="326"/>
        <v>film &amp; video</v>
      </c>
      <c r="R3486" t="str">
        <f t="shared" si="327"/>
        <v>television</v>
      </c>
      <c r="S3486" s="12">
        <f t="shared" si="328"/>
        <v>42506.760405092587</v>
      </c>
      <c r="T3486" s="12">
        <f t="shared" si="329"/>
        <v>42536.760405092587</v>
      </c>
    </row>
    <row r="3487" spans="1:20" ht="96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8264</v>
      </c>
      <c r="O3487" s="8">
        <f t="shared" si="324"/>
        <v>1.2775000000000001</v>
      </c>
      <c r="P3487" s="6">
        <f t="shared" si="325"/>
        <v>845</v>
      </c>
      <c r="Q3487" t="str">
        <f t="shared" si="326"/>
        <v>film &amp; video</v>
      </c>
      <c r="R3487" t="str">
        <f t="shared" si="327"/>
        <v>television</v>
      </c>
      <c r="S3487" s="12">
        <f t="shared" si="328"/>
        <v>42372.693055555559</v>
      </c>
      <c r="T3487" s="12">
        <f t="shared" si="329"/>
        <v>42402.693055555559</v>
      </c>
    </row>
    <row r="3488" spans="1:20" ht="112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8264</v>
      </c>
      <c r="O3488" s="8">
        <f t="shared" si="324"/>
        <v>1.212</v>
      </c>
      <c r="P3488" s="6">
        <f t="shared" si="325"/>
        <v>2356</v>
      </c>
      <c r="Q3488" t="str">
        <f t="shared" si="326"/>
        <v>film &amp; video</v>
      </c>
      <c r="R3488" t="str">
        <f t="shared" si="327"/>
        <v>television</v>
      </c>
      <c r="S3488" s="12">
        <f t="shared" si="328"/>
        <v>42126.87501157407</v>
      </c>
      <c r="T3488" s="12">
        <f t="shared" si="329"/>
        <v>42158.290972222225</v>
      </c>
    </row>
    <row r="3489" spans="1:20" ht="112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8264</v>
      </c>
      <c r="O3489" s="8">
        <f t="shared" si="324"/>
        <v>1.127</v>
      </c>
      <c r="P3489" s="6">
        <f t="shared" si="325"/>
        <v>1310.5</v>
      </c>
      <c r="Q3489" t="str">
        <f t="shared" si="326"/>
        <v>film &amp; video</v>
      </c>
      <c r="R3489" t="str">
        <f t="shared" si="327"/>
        <v>television</v>
      </c>
      <c r="S3489" s="12">
        <f t="shared" si="328"/>
        <v>42149.940416666665</v>
      </c>
      <c r="T3489" s="12">
        <f t="shared" si="329"/>
        <v>42179.940416666665</v>
      </c>
    </row>
    <row r="3490" spans="1:20" ht="112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8264</v>
      </c>
      <c r="O3490" s="8">
        <f t="shared" si="324"/>
        <v>1.2749999999999999</v>
      </c>
      <c r="P3490" s="6">
        <f t="shared" si="325"/>
        <v>1832.5</v>
      </c>
      <c r="Q3490" t="str">
        <f t="shared" si="326"/>
        <v>film &amp; video</v>
      </c>
      <c r="R3490" t="str">
        <f t="shared" si="327"/>
        <v>television</v>
      </c>
      <c r="S3490" s="12">
        <f t="shared" si="328"/>
        <v>42087.768055555556</v>
      </c>
      <c r="T3490" s="12">
        <f t="shared" si="329"/>
        <v>42111.666666666672</v>
      </c>
    </row>
    <row r="3491" spans="1:20" ht="112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8264</v>
      </c>
      <c r="O3491" s="8">
        <f t="shared" si="324"/>
        <v>1.5820000000000001</v>
      </c>
      <c r="P3491" s="6">
        <f t="shared" si="325"/>
        <v>2853.5</v>
      </c>
      <c r="Q3491" t="str">
        <f t="shared" si="326"/>
        <v>film &amp; video</v>
      </c>
      <c r="R3491" t="str">
        <f t="shared" si="327"/>
        <v>television</v>
      </c>
      <c r="S3491" s="12">
        <f t="shared" si="328"/>
        <v>41753.635775462964</v>
      </c>
      <c r="T3491" s="12">
        <f t="shared" si="329"/>
        <v>41783.875</v>
      </c>
    </row>
    <row r="3492" spans="1:20" ht="112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8264</v>
      </c>
      <c r="O3492" s="8">
        <f t="shared" si="324"/>
        <v>1.0526894736842105</v>
      </c>
      <c r="P3492" s="6">
        <f t="shared" si="325"/>
        <v>651</v>
      </c>
      <c r="Q3492" t="str">
        <f t="shared" si="326"/>
        <v>film &amp; video</v>
      </c>
      <c r="R3492" t="str">
        <f t="shared" si="327"/>
        <v>television</v>
      </c>
      <c r="S3492" s="12">
        <f t="shared" si="328"/>
        <v>42443.802361111113</v>
      </c>
      <c r="T3492" s="12">
        <f t="shared" si="329"/>
        <v>42473.802361111113</v>
      </c>
    </row>
    <row r="3493" spans="1:20" ht="112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8264</v>
      </c>
      <c r="O3493" s="8">
        <f t="shared" si="324"/>
        <v>1</v>
      </c>
      <c r="P3493" s="6">
        <f t="shared" si="325"/>
        <v>400.5</v>
      </c>
      <c r="Q3493" t="str">
        <f t="shared" si="326"/>
        <v>film &amp; video</v>
      </c>
      <c r="R3493" t="str">
        <f t="shared" si="327"/>
        <v>television</v>
      </c>
      <c r="S3493" s="12">
        <f t="shared" si="328"/>
        <v>42121.249814814815</v>
      </c>
      <c r="T3493" s="12">
        <f t="shared" si="329"/>
        <v>42142.249814814815</v>
      </c>
    </row>
    <row r="3494" spans="1:20" ht="96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8264</v>
      </c>
      <c r="O3494" s="8">
        <f t="shared" si="324"/>
        <v>1</v>
      </c>
      <c r="P3494" s="6">
        <f t="shared" si="325"/>
        <v>2017.61</v>
      </c>
      <c r="Q3494" t="str">
        <f t="shared" si="326"/>
        <v>film &amp; video</v>
      </c>
      <c r="R3494" t="str">
        <f t="shared" si="327"/>
        <v>television</v>
      </c>
      <c r="S3494" s="12">
        <f t="shared" si="328"/>
        <v>42268.009224537032</v>
      </c>
      <c r="T3494" s="12">
        <f t="shared" si="329"/>
        <v>42303.009224537032</v>
      </c>
    </row>
    <row r="3495" spans="1:20" ht="112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8264</v>
      </c>
      <c r="O3495" s="8">
        <f t="shared" si="324"/>
        <v>1.0686</v>
      </c>
      <c r="P3495" s="6">
        <f t="shared" si="325"/>
        <v>764.5</v>
      </c>
      <c r="Q3495" t="str">
        <f t="shared" si="326"/>
        <v>film &amp; video</v>
      </c>
      <c r="R3495" t="str">
        <f t="shared" si="327"/>
        <v>television</v>
      </c>
      <c r="S3495" s="12">
        <f t="shared" si="328"/>
        <v>41848.866157407407</v>
      </c>
      <c r="T3495" s="12">
        <f t="shared" si="329"/>
        <v>41868.21597222222</v>
      </c>
    </row>
    <row r="3496" spans="1:20" ht="112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8264</v>
      </c>
      <c r="O3496" s="8">
        <f t="shared" si="324"/>
        <v>1.244</v>
      </c>
      <c r="P3496" s="6">
        <f t="shared" si="325"/>
        <v>206.5</v>
      </c>
      <c r="Q3496" t="str">
        <f t="shared" si="326"/>
        <v>film &amp; video</v>
      </c>
      <c r="R3496" t="str">
        <f t="shared" si="327"/>
        <v>television</v>
      </c>
      <c r="S3496" s="12">
        <f t="shared" si="328"/>
        <v>42689.214988425927</v>
      </c>
      <c r="T3496" s="12">
        <f t="shared" si="329"/>
        <v>42700.25</v>
      </c>
    </row>
    <row r="3497" spans="1:20" ht="96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8264</v>
      </c>
      <c r="O3497" s="8">
        <f t="shared" si="324"/>
        <v>1.0870406189555126</v>
      </c>
      <c r="P3497" s="6">
        <f t="shared" si="325"/>
        <v>2707.5</v>
      </c>
      <c r="Q3497" t="str">
        <f t="shared" si="326"/>
        <v>film &amp; video</v>
      </c>
      <c r="R3497" t="str">
        <f t="shared" si="327"/>
        <v>television</v>
      </c>
      <c r="S3497" s="12">
        <f t="shared" si="328"/>
        <v>41915.762835648151</v>
      </c>
      <c r="T3497" s="12">
        <f t="shared" si="329"/>
        <v>41944.720833333333</v>
      </c>
    </row>
    <row r="3498" spans="1:20" ht="112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8264</v>
      </c>
      <c r="O3498" s="8">
        <f t="shared" si="324"/>
        <v>1.0242424242424242</v>
      </c>
      <c r="P3498" s="6">
        <f t="shared" si="325"/>
        <v>1905</v>
      </c>
      <c r="Q3498" t="str">
        <f t="shared" si="326"/>
        <v>film &amp; video</v>
      </c>
      <c r="R3498" t="str">
        <f t="shared" si="327"/>
        <v>television</v>
      </c>
      <c r="S3498" s="12">
        <f t="shared" si="328"/>
        <v>42584.846828703703</v>
      </c>
      <c r="T3498" s="12">
        <f t="shared" si="329"/>
        <v>42624.846828703703</v>
      </c>
    </row>
    <row r="3499" spans="1:20" ht="112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8264</v>
      </c>
      <c r="O3499" s="8">
        <f t="shared" si="324"/>
        <v>1.0549999999999999</v>
      </c>
      <c r="P3499" s="6">
        <f t="shared" si="325"/>
        <v>867.5</v>
      </c>
      <c r="Q3499" t="str">
        <f t="shared" si="326"/>
        <v>film &amp; video</v>
      </c>
      <c r="R3499" t="str">
        <f t="shared" si="327"/>
        <v>television</v>
      </c>
      <c r="S3499" s="12">
        <f t="shared" si="328"/>
        <v>42511.741944444439</v>
      </c>
      <c r="T3499" s="12">
        <f t="shared" si="329"/>
        <v>42523.916666666672</v>
      </c>
    </row>
    <row r="3500" spans="1:20" ht="112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8264</v>
      </c>
      <c r="O3500" s="8">
        <f t="shared" si="324"/>
        <v>1.0629999999999999</v>
      </c>
      <c r="P3500" s="6">
        <f t="shared" si="325"/>
        <v>866</v>
      </c>
      <c r="Q3500" t="str">
        <f t="shared" si="326"/>
        <v>film &amp; video</v>
      </c>
      <c r="R3500" t="str">
        <f t="shared" si="327"/>
        <v>television</v>
      </c>
      <c r="S3500" s="12">
        <f t="shared" si="328"/>
        <v>42459.15861111111</v>
      </c>
      <c r="T3500" s="12">
        <f t="shared" si="329"/>
        <v>42518.905555555553</v>
      </c>
    </row>
    <row r="3501" spans="1:20" ht="112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8264</v>
      </c>
      <c r="O3501" s="8">
        <f t="shared" si="324"/>
        <v>1.0066666666666666</v>
      </c>
      <c r="P3501" s="6">
        <f t="shared" si="325"/>
        <v>1072.5</v>
      </c>
      <c r="Q3501" t="str">
        <f t="shared" si="326"/>
        <v>film &amp; video</v>
      </c>
      <c r="R3501" t="str">
        <f t="shared" si="327"/>
        <v>television</v>
      </c>
      <c r="S3501" s="12">
        <f t="shared" si="328"/>
        <v>42132.036168981482</v>
      </c>
      <c r="T3501" s="12">
        <f t="shared" si="329"/>
        <v>42186.290972222225</v>
      </c>
    </row>
    <row r="3502" spans="1:20" ht="112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8264</v>
      </c>
      <c r="O3502" s="8">
        <f t="shared" si="324"/>
        <v>1.054</v>
      </c>
      <c r="P3502" s="6">
        <f t="shared" si="325"/>
        <v>552.5</v>
      </c>
      <c r="Q3502" t="str">
        <f t="shared" si="326"/>
        <v>film &amp; video</v>
      </c>
      <c r="R3502" t="str">
        <f t="shared" si="327"/>
        <v>television</v>
      </c>
      <c r="S3502" s="12">
        <f t="shared" si="328"/>
        <v>42419.91942129629</v>
      </c>
      <c r="T3502" s="12">
        <f t="shared" si="329"/>
        <v>42436.207638888889</v>
      </c>
    </row>
    <row r="3503" spans="1:20" ht="96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8264</v>
      </c>
      <c r="O3503" s="8">
        <f t="shared" si="324"/>
        <v>1.0755999999999999</v>
      </c>
      <c r="P3503" s="6">
        <f t="shared" si="325"/>
        <v>776</v>
      </c>
      <c r="Q3503" t="str">
        <f t="shared" si="326"/>
        <v>film &amp; video</v>
      </c>
      <c r="R3503" t="str">
        <f t="shared" si="327"/>
        <v>television</v>
      </c>
      <c r="S3503" s="12">
        <f t="shared" si="328"/>
        <v>42233.763831018514</v>
      </c>
      <c r="T3503" s="12">
        <f t="shared" si="329"/>
        <v>42258.763831018514</v>
      </c>
    </row>
    <row r="3504" spans="1:20" ht="112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8264</v>
      </c>
      <c r="O3504" s="8">
        <f t="shared" si="324"/>
        <v>1</v>
      </c>
      <c r="P3504" s="6">
        <f t="shared" si="325"/>
        <v>2123.5</v>
      </c>
      <c r="Q3504" t="str">
        <f t="shared" si="326"/>
        <v>film &amp; video</v>
      </c>
      <c r="R3504" t="str">
        <f t="shared" si="327"/>
        <v>television</v>
      </c>
      <c r="S3504" s="12">
        <f t="shared" si="328"/>
        <v>42430.839398148149</v>
      </c>
      <c r="T3504" s="12">
        <f t="shared" si="329"/>
        <v>42445.165972222225</v>
      </c>
    </row>
    <row r="3505" spans="1:20" ht="96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8264</v>
      </c>
      <c r="O3505" s="8">
        <f t="shared" si="324"/>
        <v>1.0376000000000001</v>
      </c>
      <c r="P3505" s="6">
        <f t="shared" si="325"/>
        <v>1363.5</v>
      </c>
      <c r="Q3505" t="str">
        <f t="shared" si="326"/>
        <v>film &amp; video</v>
      </c>
      <c r="R3505" t="str">
        <f t="shared" si="327"/>
        <v>television</v>
      </c>
      <c r="S3505" s="12">
        <f t="shared" si="328"/>
        <v>42545.478333333333</v>
      </c>
      <c r="T3505" s="12">
        <f t="shared" si="329"/>
        <v>42575.478333333333</v>
      </c>
    </row>
    <row r="3506" spans="1:20" ht="112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8264</v>
      </c>
      <c r="O3506" s="8">
        <f t="shared" si="324"/>
        <v>1.0149999999999999</v>
      </c>
      <c r="P3506" s="6">
        <f t="shared" si="325"/>
        <v>504</v>
      </c>
      <c r="Q3506" t="str">
        <f t="shared" si="326"/>
        <v>film &amp; video</v>
      </c>
      <c r="R3506" t="str">
        <f t="shared" si="327"/>
        <v>television</v>
      </c>
      <c r="S3506" s="12">
        <f t="shared" si="328"/>
        <v>42297.748738425929</v>
      </c>
      <c r="T3506" s="12">
        <f t="shared" si="329"/>
        <v>42327.790405092594</v>
      </c>
    </row>
    <row r="3507" spans="1:20" ht="128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8264</v>
      </c>
      <c r="O3507" s="8">
        <f t="shared" si="324"/>
        <v>1.044</v>
      </c>
      <c r="P3507" s="6">
        <f t="shared" si="325"/>
        <v>1316.5</v>
      </c>
      <c r="Q3507" t="str">
        <f t="shared" si="326"/>
        <v>film &amp; video</v>
      </c>
      <c r="R3507" t="str">
        <f t="shared" si="327"/>
        <v>television</v>
      </c>
      <c r="S3507" s="12">
        <f t="shared" si="328"/>
        <v>41760.935706018521</v>
      </c>
      <c r="T3507" s="12">
        <f t="shared" si="329"/>
        <v>41772.166666666664</v>
      </c>
    </row>
    <row r="3508" spans="1:20" ht="112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8264</v>
      </c>
      <c r="O3508" s="8">
        <f t="shared" si="324"/>
        <v>1.8</v>
      </c>
      <c r="P3508" s="6">
        <f t="shared" si="325"/>
        <v>1537</v>
      </c>
      <c r="Q3508" t="str">
        <f t="shared" si="326"/>
        <v>film &amp; video</v>
      </c>
      <c r="R3508" t="str">
        <f t="shared" si="327"/>
        <v>television</v>
      </c>
      <c r="S3508" s="12">
        <f t="shared" si="328"/>
        <v>41829.734259259261</v>
      </c>
      <c r="T3508" s="12">
        <f t="shared" si="329"/>
        <v>41874.734259259261</v>
      </c>
    </row>
    <row r="3509" spans="1:20" ht="96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8264</v>
      </c>
      <c r="O3509" s="8">
        <f t="shared" si="324"/>
        <v>1.0633333333333332</v>
      </c>
      <c r="P3509" s="6">
        <f t="shared" si="325"/>
        <v>5256</v>
      </c>
      <c r="Q3509" t="str">
        <f t="shared" si="326"/>
        <v>film &amp; video</v>
      </c>
      <c r="R3509" t="str">
        <f t="shared" si="327"/>
        <v>television</v>
      </c>
      <c r="S3509" s="12">
        <f t="shared" si="328"/>
        <v>42491.92288194444</v>
      </c>
      <c r="T3509" s="12">
        <f t="shared" si="329"/>
        <v>42521.92288194444</v>
      </c>
    </row>
    <row r="3510" spans="1:20" ht="112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8264</v>
      </c>
      <c r="O3510" s="8">
        <f t="shared" si="324"/>
        <v>1.0055555555555555</v>
      </c>
      <c r="P3510" s="6">
        <f t="shared" si="325"/>
        <v>97.5</v>
      </c>
      <c r="Q3510" t="str">
        <f t="shared" si="326"/>
        <v>film &amp; video</v>
      </c>
      <c r="R3510" t="str">
        <f t="shared" si="327"/>
        <v>television</v>
      </c>
      <c r="S3510" s="12">
        <f t="shared" si="328"/>
        <v>42477.729780092588</v>
      </c>
      <c r="T3510" s="12">
        <f t="shared" si="329"/>
        <v>42500.875</v>
      </c>
    </row>
    <row r="3511" spans="1:20" ht="112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8264</v>
      </c>
      <c r="O3511" s="8">
        <f t="shared" si="324"/>
        <v>1.012</v>
      </c>
      <c r="P3511" s="6">
        <f t="shared" si="325"/>
        <v>1611.5</v>
      </c>
      <c r="Q3511" t="str">
        <f t="shared" si="326"/>
        <v>film &amp; video</v>
      </c>
      <c r="R3511" t="str">
        <f t="shared" si="327"/>
        <v>television</v>
      </c>
      <c r="S3511" s="12">
        <f t="shared" si="328"/>
        <v>41950.859560185185</v>
      </c>
      <c r="T3511" s="12">
        <f t="shared" si="329"/>
        <v>41964.204861111109</v>
      </c>
    </row>
    <row r="3512" spans="1:20" ht="112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8264</v>
      </c>
      <c r="O3512" s="8">
        <f t="shared" si="324"/>
        <v>1</v>
      </c>
      <c r="P3512" s="6">
        <f t="shared" si="325"/>
        <v>460</v>
      </c>
      <c r="Q3512" t="str">
        <f t="shared" si="326"/>
        <v>film &amp; video</v>
      </c>
      <c r="R3512" t="str">
        <f t="shared" si="327"/>
        <v>television</v>
      </c>
      <c r="S3512" s="12">
        <f t="shared" si="328"/>
        <v>41802.62090277778</v>
      </c>
      <c r="T3512" s="12">
        <f t="shared" si="329"/>
        <v>41822.62090277778</v>
      </c>
    </row>
    <row r="3513" spans="1:20" ht="80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8264</v>
      </c>
      <c r="O3513" s="8">
        <f t="shared" si="324"/>
        <v>1.1839285714285714</v>
      </c>
      <c r="P3513" s="6">
        <f t="shared" si="325"/>
        <v>768.5</v>
      </c>
      <c r="Q3513" t="str">
        <f t="shared" si="326"/>
        <v>film &amp; video</v>
      </c>
      <c r="R3513" t="str">
        <f t="shared" si="327"/>
        <v>television</v>
      </c>
      <c r="S3513" s="12">
        <f t="shared" si="328"/>
        <v>41927.873784722222</v>
      </c>
      <c r="T3513" s="12">
        <f t="shared" si="329"/>
        <v>41950.770833333336</v>
      </c>
    </row>
    <row r="3514" spans="1:20" ht="96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8264</v>
      </c>
      <c r="O3514" s="8">
        <f t="shared" si="324"/>
        <v>1.1000000000000001</v>
      </c>
      <c r="P3514" s="6">
        <f t="shared" si="325"/>
        <v>508.5</v>
      </c>
      <c r="Q3514" t="str">
        <f t="shared" si="326"/>
        <v>film &amp; video</v>
      </c>
      <c r="R3514" t="str">
        <f t="shared" si="327"/>
        <v>television</v>
      </c>
      <c r="S3514" s="12">
        <f t="shared" si="328"/>
        <v>42057.536944444444</v>
      </c>
      <c r="T3514" s="12">
        <f t="shared" si="329"/>
        <v>42117.49527777778</v>
      </c>
    </row>
    <row r="3515" spans="1:20" ht="112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8264</v>
      </c>
      <c r="O3515" s="8">
        <f t="shared" si="324"/>
        <v>1.0266666666666666</v>
      </c>
      <c r="P3515" s="6">
        <f t="shared" si="325"/>
        <v>1679.5</v>
      </c>
      <c r="Q3515" t="str">
        <f t="shared" si="326"/>
        <v>film &amp; video</v>
      </c>
      <c r="R3515" t="str">
        <f t="shared" si="327"/>
        <v>television</v>
      </c>
      <c r="S3515" s="12">
        <f t="shared" si="328"/>
        <v>41781.096203703702</v>
      </c>
      <c r="T3515" s="12">
        <f t="shared" si="329"/>
        <v>41794.207638888889</v>
      </c>
    </row>
    <row r="3516" spans="1:20" ht="96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8264</v>
      </c>
      <c r="O3516" s="8">
        <f t="shared" si="324"/>
        <v>1</v>
      </c>
      <c r="P3516" s="6">
        <f t="shared" si="325"/>
        <v>280</v>
      </c>
      <c r="Q3516" t="str">
        <f t="shared" si="326"/>
        <v>film &amp; video</v>
      </c>
      <c r="R3516" t="str">
        <f t="shared" si="327"/>
        <v>television</v>
      </c>
      <c r="S3516" s="12">
        <f t="shared" si="328"/>
        <v>42020.846666666665</v>
      </c>
      <c r="T3516" s="12">
        <f t="shared" si="329"/>
        <v>42037.207638888889</v>
      </c>
    </row>
    <row r="3517" spans="1:20" ht="96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8264</v>
      </c>
      <c r="O3517" s="8">
        <f t="shared" si="324"/>
        <v>1</v>
      </c>
      <c r="P3517" s="6">
        <f t="shared" si="325"/>
        <v>1563</v>
      </c>
      <c r="Q3517" t="str">
        <f t="shared" si="326"/>
        <v>film &amp; video</v>
      </c>
      <c r="R3517" t="str">
        <f t="shared" si="327"/>
        <v>television</v>
      </c>
      <c r="S3517" s="12">
        <f t="shared" si="328"/>
        <v>42125.772812499999</v>
      </c>
      <c r="T3517" s="12">
        <f t="shared" si="329"/>
        <v>42155.772812499999</v>
      </c>
    </row>
    <row r="3518" spans="1:20" ht="112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8264</v>
      </c>
      <c r="O3518" s="8">
        <f t="shared" si="324"/>
        <v>1.10046</v>
      </c>
      <c r="P3518" s="6">
        <f t="shared" si="325"/>
        <v>1255.5</v>
      </c>
      <c r="Q3518" t="str">
        <f t="shared" si="326"/>
        <v>film &amp; video</v>
      </c>
      <c r="R3518" t="str">
        <f t="shared" si="327"/>
        <v>television</v>
      </c>
      <c r="S3518" s="12">
        <f t="shared" si="328"/>
        <v>41856.010069444441</v>
      </c>
      <c r="T3518" s="12">
        <f t="shared" si="329"/>
        <v>41890.125</v>
      </c>
    </row>
    <row r="3519" spans="1:20" ht="96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8264</v>
      </c>
      <c r="O3519" s="8">
        <f t="shared" si="324"/>
        <v>1.0135000000000001</v>
      </c>
      <c r="P3519" s="6">
        <f t="shared" si="325"/>
        <v>2006.5</v>
      </c>
      <c r="Q3519" t="str">
        <f t="shared" si="326"/>
        <v>film &amp; video</v>
      </c>
      <c r="R3519" t="str">
        <f t="shared" si="327"/>
        <v>television</v>
      </c>
      <c r="S3519" s="12">
        <f t="shared" si="328"/>
        <v>41794.817523148151</v>
      </c>
      <c r="T3519" s="12">
        <f t="shared" si="329"/>
        <v>41824.458333333336</v>
      </c>
    </row>
    <row r="3520" spans="1:20" ht="96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8264</v>
      </c>
      <c r="O3520" s="8">
        <f t="shared" si="324"/>
        <v>1.0075000000000001</v>
      </c>
      <c r="P3520" s="6">
        <f t="shared" si="325"/>
        <v>841.84500000000003</v>
      </c>
      <c r="Q3520" t="str">
        <f t="shared" si="326"/>
        <v>film &amp; video</v>
      </c>
      <c r="R3520" t="str">
        <f t="shared" si="327"/>
        <v>television</v>
      </c>
      <c r="S3520" s="12">
        <f t="shared" si="328"/>
        <v>41893.783553240741</v>
      </c>
      <c r="T3520" s="12">
        <f t="shared" si="329"/>
        <v>41914.597916666666</v>
      </c>
    </row>
    <row r="3521" spans="1:20" ht="80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8264</v>
      </c>
      <c r="O3521" s="8">
        <f t="shared" si="324"/>
        <v>1.6942857142857144</v>
      </c>
      <c r="P3521" s="6">
        <f t="shared" si="325"/>
        <v>1027.5</v>
      </c>
      <c r="Q3521" t="str">
        <f t="shared" si="326"/>
        <v>film &amp; video</v>
      </c>
      <c r="R3521" t="str">
        <f t="shared" si="327"/>
        <v>television</v>
      </c>
      <c r="S3521" s="12">
        <f t="shared" si="328"/>
        <v>42037.598958333328</v>
      </c>
      <c r="T3521" s="12">
        <f t="shared" si="329"/>
        <v>42067.598958333328</v>
      </c>
    </row>
    <row r="3522" spans="1:20" ht="8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8264</v>
      </c>
      <c r="O3522" s="8">
        <f t="shared" si="324"/>
        <v>1</v>
      </c>
      <c r="P3522" s="6">
        <f t="shared" si="325"/>
        <v>1018</v>
      </c>
      <c r="Q3522" t="str">
        <f t="shared" si="326"/>
        <v>film &amp; video</v>
      </c>
      <c r="R3522" t="str">
        <f t="shared" si="327"/>
        <v>television</v>
      </c>
      <c r="S3522" s="12">
        <f t="shared" si="328"/>
        <v>42227.824212962965</v>
      </c>
      <c r="T3522" s="12">
        <f t="shared" si="329"/>
        <v>42253.57430555555</v>
      </c>
    </row>
    <row r="3523" spans="1:20" ht="112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8264</v>
      </c>
      <c r="O3523" s="8">
        <f t="shared" ref="O3523:O3586" si="330">E3525/D3525</f>
        <v>1.1365000000000001</v>
      </c>
      <c r="P3523" s="6">
        <f t="shared" ref="P3523:P3586" si="331">AVERAGE(E3523, L3523)</f>
        <v>303</v>
      </c>
      <c r="Q3523" t="str">
        <f t="shared" ref="Q3523:Q3586" si="332">LEFT(N3523, SEARCH("/",N3523,1)-1)</f>
        <v>film &amp; video</v>
      </c>
      <c r="R3523" t="str">
        <f t="shared" ref="R3523:R3586" si="333">RIGHT(N3523,LEN(N3523)-FIND("/",N3523))</f>
        <v>television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112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8264</v>
      </c>
      <c r="O3524" s="8">
        <f t="shared" si="330"/>
        <v>1.0156000000000001</v>
      </c>
      <c r="P3524" s="6">
        <f t="shared" si="331"/>
        <v>714.5</v>
      </c>
      <c r="Q3524" t="str">
        <f t="shared" si="332"/>
        <v>film &amp; video</v>
      </c>
      <c r="R3524" t="str">
        <f t="shared" si="333"/>
        <v>television</v>
      </c>
      <c r="S3524" s="12">
        <f t="shared" si="334"/>
        <v>42234.789884259255</v>
      </c>
      <c r="T3524" s="12">
        <f t="shared" si="335"/>
        <v>42262.420833333337</v>
      </c>
    </row>
    <row r="3525" spans="1:20" ht="96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8264</v>
      </c>
      <c r="O3525" s="8">
        <f t="shared" si="330"/>
        <v>1.06</v>
      </c>
      <c r="P3525" s="6">
        <f t="shared" si="331"/>
        <v>2313</v>
      </c>
      <c r="Q3525" t="str">
        <f t="shared" si="332"/>
        <v>film &amp; video</v>
      </c>
      <c r="R3525" t="str">
        <f t="shared" si="333"/>
        <v>television</v>
      </c>
      <c r="S3525" s="12">
        <f t="shared" si="334"/>
        <v>42581.397546296299</v>
      </c>
      <c r="T3525" s="12">
        <f t="shared" si="335"/>
        <v>42638.958333333328</v>
      </c>
    </row>
    <row r="3526" spans="1:20" ht="96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8264</v>
      </c>
      <c r="O3526" s="8">
        <f t="shared" si="330"/>
        <v>1.02</v>
      </c>
      <c r="P3526" s="6">
        <f t="shared" si="331"/>
        <v>5115</v>
      </c>
      <c r="Q3526" t="str">
        <f t="shared" si="332"/>
        <v>film &amp; video</v>
      </c>
      <c r="R3526" t="str">
        <f t="shared" si="333"/>
        <v>television</v>
      </c>
      <c r="S3526" s="12">
        <f t="shared" si="334"/>
        <v>41880.76357638889</v>
      </c>
      <c r="T3526" s="12">
        <f t="shared" si="335"/>
        <v>41895.166666666664</v>
      </c>
    </row>
    <row r="3527" spans="1:20" ht="96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8264</v>
      </c>
      <c r="O3527" s="8">
        <f t="shared" si="330"/>
        <v>1.1691666666666667</v>
      </c>
      <c r="P3527" s="6">
        <f t="shared" si="331"/>
        <v>268.5</v>
      </c>
      <c r="Q3527" t="str">
        <f t="shared" si="332"/>
        <v>film &amp; video</v>
      </c>
      <c r="R3527" t="str">
        <f t="shared" si="333"/>
        <v>television</v>
      </c>
      <c r="S3527" s="12">
        <f t="shared" si="334"/>
        <v>42214.6956712963</v>
      </c>
      <c r="T3527" s="12">
        <f t="shared" si="335"/>
        <v>42225.666666666672</v>
      </c>
    </row>
    <row r="3528" spans="1:20" ht="112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8264</v>
      </c>
      <c r="O3528" s="8">
        <f t="shared" si="330"/>
        <v>1.0115151515151515</v>
      </c>
      <c r="P3528" s="6">
        <f t="shared" si="331"/>
        <v>1700</v>
      </c>
      <c r="Q3528" t="str">
        <f t="shared" si="332"/>
        <v>film &amp; video</v>
      </c>
      <c r="R3528" t="str">
        <f t="shared" si="333"/>
        <v>television</v>
      </c>
      <c r="S3528" s="12">
        <f t="shared" si="334"/>
        <v>42460.335312499999</v>
      </c>
      <c r="T3528" s="12">
        <f t="shared" si="335"/>
        <v>42488.249305555553</v>
      </c>
    </row>
    <row r="3529" spans="1:20" ht="112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8264</v>
      </c>
      <c r="O3529" s="8">
        <f t="shared" si="330"/>
        <v>1.32</v>
      </c>
      <c r="P3529" s="6">
        <f t="shared" si="331"/>
        <v>3550.5</v>
      </c>
      <c r="Q3529" t="str">
        <f t="shared" si="332"/>
        <v>film &amp; video</v>
      </c>
      <c r="R3529" t="str">
        <f t="shared" si="333"/>
        <v>television</v>
      </c>
      <c r="S3529" s="12">
        <f t="shared" si="334"/>
        <v>42167.023206018523</v>
      </c>
      <c r="T3529" s="12">
        <f t="shared" si="335"/>
        <v>42196.165972222225</v>
      </c>
    </row>
    <row r="3530" spans="1:20" ht="96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8264</v>
      </c>
      <c r="O3530" s="8">
        <f t="shared" si="330"/>
        <v>1</v>
      </c>
      <c r="P3530" s="6">
        <f t="shared" si="331"/>
        <v>853</v>
      </c>
      <c r="Q3530" t="str">
        <f t="shared" si="332"/>
        <v>film &amp; video</v>
      </c>
      <c r="R3530" t="str">
        <f t="shared" si="333"/>
        <v>television</v>
      </c>
      <c r="S3530" s="12">
        <f t="shared" si="334"/>
        <v>42733.50136574074</v>
      </c>
      <c r="T3530" s="12">
        <f t="shared" si="335"/>
        <v>42753.50136574074</v>
      </c>
    </row>
    <row r="3531" spans="1:20" ht="112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8264</v>
      </c>
      <c r="O3531" s="8">
        <f t="shared" si="330"/>
        <v>1.28</v>
      </c>
      <c r="P3531" s="6">
        <f t="shared" si="331"/>
        <v>339</v>
      </c>
      <c r="Q3531" t="str">
        <f t="shared" si="332"/>
        <v>film &amp; video</v>
      </c>
      <c r="R3531" t="str">
        <f t="shared" si="333"/>
        <v>television</v>
      </c>
      <c r="S3531" s="12">
        <f t="shared" si="334"/>
        <v>42177.761782407411</v>
      </c>
      <c r="T3531" s="12">
        <f t="shared" si="335"/>
        <v>42198.041666666672</v>
      </c>
    </row>
    <row r="3532" spans="1:20" ht="112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8264</v>
      </c>
      <c r="O3532" s="8">
        <f t="shared" si="330"/>
        <v>1.1895833333333334</v>
      </c>
      <c r="P3532" s="6">
        <f t="shared" si="331"/>
        <v>1386</v>
      </c>
      <c r="Q3532" t="str">
        <f t="shared" si="332"/>
        <v>film &amp; video</v>
      </c>
      <c r="R3532" t="str">
        <f t="shared" si="333"/>
        <v>television</v>
      </c>
      <c r="S3532" s="12">
        <f t="shared" si="334"/>
        <v>42442.623344907406</v>
      </c>
      <c r="T3532" s="12">
        <f t="shared" si="335"/>
        <v>42470.833333333328</v>
      </c>
    </row>
    <row r="3533" spans="1:20" ht="64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8264</v>
      </c>
      <c r="O3533" s="8">
        <f t="shared" si="330"/>
        <v>1.262</v>
      </c>
      <c r="P3533" s="6">
        <f t="shared" si="331"/>
        <v>653</v>
      </c>
      <c r="Q3533" t="str">
        <f t="shared" si="332"/>
        <v>film &amp; video</v>
      </c>
      <c r="R3533" t="str">
        <f t="shared" si="333"/>
        <v>television</v>
      </c>
      <c r="S3533" s="12">
        <f t="shared" si="334"/>
        <v>42521.654328703706</v>
      </c>
      <c r="T3533" s="12">
        <f t="shared" si="335"/>
        <v>42551.654328703706</v>
      </c>
    </row>
    <row r="3534" spans="1:20" ht="112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8264</v>
      </c>
      <c r="O3534" s="8">
        <f t="shared" si="330"/>
        <v>1.5620000000000001</v>
      </c>
      <c r="P3534" s="6">
        <f t="shared" si="331"/>
        <v>584.5</v>
      </c>
      <c r="Q3534" t="str">
        <f t="shared" si="332"/>
        <v>film &amp; video</v>
      </c>
      <c r="R3534" t="str">
        <f t="shared" si="333"/>
        <v>television</v>
      </c>
      <c r="S3534" s="12">
        <f t="shared" si="334"/>
        <v>41884.599849537037</v>
      </c>
      <c r="T3534" s="12">
        <f t="shared" si="335"/>
        <v>41900.165972222225</v>
      </c>
    </row>
    <row r="3535" spans="1:20" ht="112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8264</v>
      </c>
      <c r="O3535" s="8">
        <f t="shared" si="330"/>
        <v>1.0315000000000001</v>
      </c>
      <c r="P3535" s="6">
        <f t="shared" si="331"/>
        <v>319.5</v>
      </c>
      <c r="Q3535" t="str">
        <f t="shared" si="332"/>
        <v>film &amp; video</v>
      </c>
      <c r="R3535" t="str">
        <f t="shared" si="333"/>
        <v>television</v>
      </c>
      <c r="S3535" s="12">
        <f t="shared" si="334"/>
        <v>42289.761192129634</v>
      </c>
      <c r="T3535" s="12">
        <f t="shared" si="335"/>
        <v>42319.802858796291</v>
      </c>
    </row>
    <row r="3536" spans="1:20" ht="8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8264</v>
      </c>
      <c r="O3536" s="8">
        <f t="shared" si="330"/>
        <v>1.5333333333333334</v>
      </c>
      <c r="P3536" s="6">
        <f t="shared" si="331"/>
        <v>4007</v>
      </c>
      <c r="Q3536" t="str">
        <f t="shared" si="332"/>
        <v>film &amp; video</v>
      </c>
      <c r="R3536" t="str">
        <f t="shared" si="333"/>
        <v>television</v>
      </c>
      <c r="S3536" s="12">
        <f t="shared" si="334"/>
        <v>42243.6252662037</v>
      </c>
      <c r="T3536" s="12">
        <f t="shared" si="335"/>
        <v>42278.6252662037</v>
      </c>
    </row>
    <row r="3537" spans="1:20" ht="96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8264</v>
      </c>
      <c r="O3537" s="8">
        <f t="shared" si="330"/>
        <v>1.8044444444444445</v>
      </c>
      <c r="P3537" s="6">
        <f t="shared" si="331"/>
        <v>1054.5</v>
      </c>
      <c r="Q3537" t="str">
        <f t="shared" si="332"/>
        <v>film &amp; video</v>
      </c>
      <c r="R3537" t="str">
        <f t="shared" si="333"/>
        <v>television</v>
      </c>
      <c r="S3537" s="12">
        <f t="shared" si="334"/>
        <v>42248.640162037031</v>
      </c>
      <c r="T3537" s="12">
        <f t="shared" si="335"/>
        <v>42279.75</v>
      </c>
    </row>
    <row r="3538" spans="1:20" ht="112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8264</v>
      </c>
      <c r="O3538" s="8">
        <f t="shared" si="330"/>
        <v>1.2845</v>
      </c>
      <c r="P3538" s="6">
        <f t="shared" si="331"/>
        <v>123.5</v>
      </c>
      <c r="Q3538" t="str">
        <f t="shared" si="332"/>
        <v>film &amp; video</v>
      </c>
      <c r="R3538" t="str">
        <f t="shared" si="333"/>
        <v>television</v>
      </c>
      <c r="S3538" s="12">
        <f t="shared" si="334"/>
        <v>42328.727141203708</v>
      </c>
      <c r="T3538" s="12">
        <f t="shared" si="335"/>
        <v>42358.499305555553</v>
      </c>
    </row>
    <row r="3539" spans="1:20" ht="112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8264</v>
      </c>
      <c r="O3539" s="8">
        <f t="shared" si="330"/>
        <v>1.1966666666666668</v>
      </c>
      <c r="P3539" s="6">
        <f t="shared" si="331"/>
        <v>623</v>
      </c>
      <c r="Q3539" t="str">
        <f t="shared" si="332"/>
        <v>film &amp; video</v>
      </c>
      <c r="R3539" t="str">
        <f t="shared" si="333"/>
        <v>television</v>
      </c>
      <c r="S3539" s="12">
        <f t="shared" si="334"/>
        <v>41923.354351851849</v>
      </c>
      <c r="T3539" s="12">
        <f t="shared" si="335"/>
        <v>41960.332638888889</v>
      </c>
    </row>
    <row r="3540" spans="1:20" ht="112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8264</v>
      </c>
      <c r="O3540" s="8">
        <f t="shared" si="330"/>
        <v>1.23</v>
      </c>
      <c r="P3540" s="6">
        <f t="shared" si="331"/>
        <v>1326</v>
      </c>
      <c r="Q3540" t="str">
        <f t="shared" si="332"/>
        <v>film &amp; video</v>
      </c>
      <c r="R3540" t="str">
        <f t="shared" si="333"/>
        <v>television</v>
      </c>
      <c r="S3540" s="12">
        <f t="shared" si="334"/>
        <v>42571.420601851853</v>
      </c>
      <c r="T3540" s="12">
        <f t="shared" si="335"/>
        <v>42599.420601851853</v>
      </c>
    </row>
    <row r="3541" spans="1:20" ht="96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8264</v>
      </c>
      <c r="O3541" s="8">
        <f t="shared" si="330"/>
        <v>1.05</v>
      </c>
      <c r="P3541" s="6">
        <f t="shared" si="331"/>
        <v>365.5</v>
      </c>
      <c r="Q3541" t="str">
        <f t="shared" si="332"/>
        <v>film &amp; video</v>
      </c>
      <c r="R3541" t="str">
        <f t="shared" si="333"/>
        <v>television</v>
      </c>
      <c r="S3541" s="12">
        <f t="shared" si="334"/>
        <v>42600.756041666667</v>
      </c>
      <c r="T3541" s="12">
        <f t="shared" si="335"/>
        <v>42621.756041666667</v>
      </c>
    </row>
    <row r="3542" spans="1:20" ht="112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8264</v>
      </c>
      <c r="O3542" s="8">
        <f t="shared" si="330"/>
        <v>1.0223636363636364</v>
      </c>
      <c r="P3542" s="6">
        <f t="shared" si="331"/>
        <v>188.5</v>
      </c>
      <c r="Q3542" t="str">
        <f t="shared" si="332"/>
        <v>film &amp; video</v>
      </c>
      <c r="R3542" t="str">
        <f t="shared" si="333"/>
        <v>television</v>
      </c>
      <c r="S3542" s="12">
        <f t="shared" si="334"/>
        <v>42517.003368055557</v>
      </c>
      <c r="T3542" s="12">
        <f t="shared" si="335"/>
        <v>42547.003368055557</v>
      </c>
    </row>
    <row r="3543" spans="1:20" ht="112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8264</v>
      </c>
      <c r="O3543" s="8">
        <f t="shared" si="330"/>
        <v>1.0466666666666666</v>
      </c>
      <c r="P3543" s="6">
        <f t="shared" si="331"/>
        <v>646</v>
      </c>
      <c r="Q3543" t="str">
        <f t="shared" si="332"/>
        <v>film &amp; video</v>
      </c>
      <c r="R3543" t="str">
        <f t="shared" si="333"/>
        <v>television</v>
      </c>
      <c r="S3543" s="12">
        <f t="shared" si="334"/>
        <v>42222.730034722219</v>
      </c>
      <c r="T3543" s="12">
        <f t="shared" si="335"/>
        <v>42247.730034722219</v>
      </c>
    </row>
    <row r="3544" spans="1:20" ht="96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8264</v>
      </c>
      <c r="O3544" s="8">
        <f t="shared" si="330"/>
        <v>1</v>
      </c>
      <c r="P3544" s="6">
        <f t="shared" si="331"/>
        <v>2854</v>
      </c>
      <c r="Q3544" t="str">
        <f t="shared" si="332"/>
        <v>film &amp; video</v>
      </c>
      <c r="R3544" t="str">
        <f t="shared" si="333"/>
        <v>television</v>
      </c>
      <c r="S3544" s="12">
        <f t="shared" si="334"/>
        <v>41829.599791666667</v>
      </c>
      <c r="T3544" s="12">
        <f t="shared" si="335"/>
        <v>41889.599791666667</v>
      </c>
    </row>
    <row r="3545" spans="1:20" ht="96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8264</v>
      </c>
      <c r="O3545" s="8">
        <f t="shared" si="330"/>
        <v>1.004</v>
      </c>
      <c r="P3545" s="6">
        <f t="shared" si="331"/>
        <v>799.5</v>
      </c>
      <c r="Q3545" t="str">
        <f t="shared" si="332"/>
        <v>film &amp; video</v>
      </c>
      <c r="R3545" t="str">
        <f t="shared" si="333"/>
        <v>television</v>
      </c>
      <c r="S3545" s="12">
        <f t="shared" si="334"/>
        <v>42150.755312499998</v>
      </c>
      <c r="T3545" s="12">
        <f t="shared" si="335"/>
        <v>42180.755312499998</v>
      </c>
    </row>
    <row r="3546" spans="1:20" ht="8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8264</v>
      </c>
      <c r="O3546" s="8">
        <f t="shared" si="330"/>
        <v>1.0227272727272727</v>
      </c>
      <c r="P3546" s="6">
        <f t="shared" si="331"/>
        <v>1262</v>
      </c>
      <c r="Q3546" t="str">
        <f t="shared" si="332"/>
        <v>film &amp; video</v>
      </c>
      <c r="R3546" t="str">
        <f t="shared" si="333"/>
        <v>television</v>
      </c>
      <c r="S3546" s="12">
        <f t="shared" si="334"/>
        <v>42040.831678240742</v>
      </c>
      <c r="T3546" s="12">
        <f t="shared" si="335"/>
        <v>42070.831678240742</v>
      </c>
    </row>
    <row r="3547" spans="1:20" ht="12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8264</v>
      </c>
      <c r="O3547" s="8">
        <f t="shared" si="330"/>
        <v>1.1440928571428572</v>
      </c>
      <c r="P3547" s="6">
        <f t="shared" si="331"/>
        <v>129.5</v>
      </c>
      <c r="Q3547" t="str">
        <f t="shared" si="332"/>
        <v>film &amp; video</v>
      </c>
      <c r="R3547" t="str">
        <f t="shared" si="333"/>
        <v>television</v>
      </c>
      <c r="S3547" s="12">
        <f t="shared" si="334"/>
        <v>42075.807395833333</v>
      </c>
      <c r="T3547" s="12">
        <f t="shared" si="335"/>
        <v>42105.807395833333</v>
      </c>
    </row>
    <row r="3548" spans="1:20" ht="112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8264</v>
      </c>
      <c r="O3548" s="8">
        <f t="shared" si="330"/>
        <v>1.019047619047619</v>
      </c>
      <c r="P3548" s="6">
        <f t="shared" si="331"/>
        <v>572</v>
      </c>
      <c r="Q3548" t="str">
        <f t="shared" si="332"/>
        <v>film &amp; video</v>
      </c>
      <c r="R3548" t="str">
        <f t="shared" si="333"/>
        <v>television</v>
      </c>
      <c r="S3548" s="12">
        <f t="shared" si="334"/>
        <v>42073.660694444443</v>
      </c>
      <c r="T3548" s="12">
        <f t="shared" si="335"/>
        <v>42095.165972222225</v>
      </c>
    </row>
    <row r="3549" spans="1:20" ht="96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8264</v>
      </c>
      <c r="O3549" s="8">
        <f t="shared" si="330"/>
        <v>1.02</v>
      </c>
      <c r="P3549" s="6">
        <f t="shared" si="331"/>
        <v>20189.625</v>
      </c>
      <c r="Q3549" t="str">
        <f t="shared" si="332"/>
        <v>film &amp; video</v>
      </c>
      <c r="R3549" t="str">
        <f t="shared" si="333"/>
        <v>television</v>
      </c>
      <c r="S3549" s="12">
        <f t="shared" si="334"/>
        <v>42480.078715277778</v>
      </c>
      <c r="T3549" s="12">
        <f t="shared" si="335"/>
        <v>42504.165972222225</v>
      </c>
    </row>
    <row r="3550" spans="1:20" ht="96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8264</v>
      </c>
      <c r="O3550" s="8">
        <f t="shared" si="330"/>
        <v>1.048</v>
      </c>
      <c r="P3550" s="6">
        <f t="shared" si="331"/>
        <v>1076.5</v>
      </c>
      <c r="Q3550" t="str">
        <f t="shared" si="332"/>
        <v>film &amp; video</v>
      </c>
      <c r="R3550" t="str">
        <f t="shared" si="333"/>
        <v>television</v>
      </c>
      <c r="S3550" s="12">
        <f t="shared" si="334"/>
        <v>42411.942291666666</v>
      </c>
      <c r="T3550" s="12">
        <f t="shared" si="335"/>
        <v>42434.041666666672</v>
      </c>
    </row>
    <row r="3551" spans="1:20" ht="112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8264</v>
      </c>
      <c r="O3551" s="8">
        <f t="shared" si="330"/>
        <v>1.0183333333333333</v>
      </c>
      <c r="P3551" s="6">
        <f t="shared" si="331"/>
        <v>531</v>
      </c>
      <c r="Q3551" t="str">
        <f t="shared" si="332"/>
        <v>film &amp; video</v>
      </c>
      <c r="R3551" t="str">
        <f t="shared" si="333"/>
        <v>television</v>
      </c>
      <c r="S3551" s="12">
        <f t="shared" si="334"/>
        <v>42223.394363425927</v>
      </c>
      <c r="T3551" s="12">
        <f t="shared" si="335"/>
        <v>42251.394363425927</v>
      </c>
    </row>
    <row r="3552" spans="1:20" ht="96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8264</v>
      </c>
      <c r="O3552" s="8">
        <f t="shared" si="330"/>
        <v>1</v>
      </c>
      <c r="P3552" s="6">
        <f t="shared" si="331"/>
        <v>1342</v>
      </c>
      <c r="Q3552" t="str">
        <f t="shared" si="332"/>
        <v>film &amp; video</v>
      </c>
      <c r="R3552" t="str">
        <f t="shared" si="333"/>
        <v>television</v>
      </c>
      <c r="S3552" s="12">
        <f t="shared" si="334"/>
        <v>42462.893495370372</v>
      </c>
      <c r="T3552" s="12">
        <f t="shared" si="335"/>
        <v>42492.893495370372</v>
      </c>
    </row>
    <row r="3553" spans="1:20" ht="112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8264</v>
      </c>
      <c r="O3553" s="8">
        <f t="shared" si="330"/>
        <v>1.0627272727272727</v>
      </c>
      <c r="P3553" s="6">
        <f t="shared" si="331"/>
        <v>776.25</v>
      </c>
      <c r="Q3553" t="str">
        <f t="shared" si="332"/>
        <v>film &amp; video</v>
      </c>
      <c r="R3553" t="str">
        <f t="shared" si="333"/>
        <v>television</v>
      </c>
      <c r="S3553" s="12">
        <f t="shared" si="334"/>
        <v>41753.515856481477</v>
      </c>
      <c r="T3553" s="12">
        <f t="shared" si="335"/>
        <v>41781.921527777777</v>
      </c>
    </row>
    <row r="3554" spans="1:20" ht="112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8264</v>
      </c>
      <c r="O3554" s="8">
        <f t="shared" si="330"/>
        <v>1.1342219999999998</v>
      </c>
      <c r="P3554" s="6">
        <f t="shared" si="331"/>
        <v>396.5</v>
      </c>
      <c r="Q3554" t="str">
        <f t="shared" si="332"/>
        <v>film &amp; video</v>
      </c>
      <c r="R3554" t="str">
        <f t="shared" si="333"/>
        <v>television</v>
      </c>
      <c r="S3554" s="12">
        <f t="shared" si="334"/>
        <v>41788.587083333332</v>
      </c>
      <c r="T3554" s="12">
        <f t="shared" si="335"/>
        <v>41818.587083333332</v>
      </c>
    </row>
    <row r="3555" spans="1:20" ht="96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8264</v>
      </c>
      <c r="O3555" s="8">
        <f t="shared" si="330"/>
        <v>1</v>
      </c>
      <c r="P3555" s="6">
        <f t="shared" si="331"/>
        <v>2974.5</v>
      </c>
      <c r="Q3555" t="str">
        <f t="shared" si="332"/>
        <v>film &amp; video</v>
      </c>
      <c r="R3555" t="str">
        <f t="shared" si="333"/>
        <v>television</v>
      </c>
      <c r="S3555" s="12">
        <f t="shared" si="334"/>
        <v>42196.028703703705</v>
      </c>
      <c r="T3555" s="12">
        <f t="shared" si="335"/>
        <v>42228</v>
      </c>
    </row>
    <row r="3556" spans="1:20" ht="96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8264</v>
      </c>
      <c r="O3556" s="8">
        <f t="shared" si="330"/>
        <v>1.0045454545454546</v>
      </c>
      <c r="P3556" s="6">
        <f t="shared" si="331"/>
        <v>2862.0549999999998</v>
      </c>
      <c r="Q3556" t="str">
        <f t="shared" si="332"/>
        <v>film &amp; video</v>
      </c>
      <c r="R3556" t="str">
        <f t="shared" si="333"/>
        <v>television</v>
      </c>
      <c r="S3556" s="12">
        <f t="shared" si="334"/>
        <v>42016.050451388888</v>
      </c>
      <c r="T3556" s="12">
        <f t="shared" si="335"/>
        <v>42046.708333333328</v>
      </c>
    </row>
    <row r="3557" spans="1:20" ht="96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8264</v>
      </c>
      <c r="O3557" s="8">
        <f t="shared" si="330"/>
        <v>1.0003599999999999</v>
      </c>
      <c r="P3557" s="6">
        <f t="shared" si="331"/>
        <v>1207</v>
      </c>
      <c r="Q3557" t="str">
        <f t="shared" si="332"/>
        <v>film &amp; video</v>
      </c>
      <c r="R3557" t="str">
        <f t="shared" si="333"/>
        <v>television</v>
      </c>
      <c r="S3557" s="12">
        <f t="shared" si="334"/>
        <v>42661.442060185189</v>
      </c>
      <c r="T3557" s="12">
        <f t="shared" si="335"/>
        <v>42691.483726851846</v>
      </c>
    </row>
    <row r="3558" spans="1:20" ht="96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8264</v>
      </c>
      <c r="O3558" s="8">
        <f t="shared" si="330"/>
        <v>1.44</v>
      </c>
      <c r="P3558" s="6">
        <f t="shared" si="331"/>
        <v>1115</v>
      </c>
      <c r="Q3558" t="str">
        <f t="shared" si="332"/>
        <v>film &amp; video</v>
      </c>
      <c r="R3558" t="str">
        <f t="shared" si="333"/>
        <v>television</v>
      </c>
      <c r="S3558" s="12">
        <f t="shared" si="334"/>
        <v>41808.649583333332</v>
      </c>
      <c r="T3558" s="12">
        <f t="shared" si="335"/>
        <v>41868.649583333332</v>
      </c>
    </row>
    <row r="3559" spans="1:20" ht="112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8264</v>
      </c>
      <c r="O3559" s="8">
        <f t="shared" si="330"/>
        <v>1.0349999999999999</v>
      </c>
      <c r="P3559" s="6">
        <f t="shared" si="331"/>
        <v>50297</v>
      </c>
      <c r="Q3559" t="str">
        <f t="shared" si="332"/>
        <v>film &amp; video</v>
      </c>
      <c r="R3559" t="str">
        <f t="shared" si="333"/>
        <v>television</v>
      </c>
      <c r="S3559" s="12">
        <f t="shared" si="334"/>
        <v>41730.276747685188</v>
      </c>
      <c r="T3559" s="12">
        <f t="shared" si="335"/>
        <v>41764.276747685188</v>
      </c>
    </row>
    <row r="3560" spans="1:20" ht="96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8264</v>
      </c>
      <c r="O3560" s="8">
        <f t="shared" si="330"/>
        <v>1.0843750000000001</v>
      </c>
      <c r="P3560" s="6">
        <f t="shared" si="331"/>
        <v>263</v>
      </c>
      <c r="Q3560" t="str">
        <f t="shared" si="332"/>
        <v>film &amp; video</v>
      </c>
      <c r="R3560" t="str">
        <f t="shared" si="333"/>
        <v>television</v>
      </c>
      <c r="S3560" s="12">
        <f t="shared" si="334"/>
        <v>42139.816840277781</v>
      </c>
      <c r="T3560" s="12">
        <f t="shared" si="335"/>
        <v>42181.875</v>
      </c>
    </row>
    <row r="3561" spans="1:20" ht="112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8264</v>
      </c>
      <c r="O3561" s="8">
        <f t="shared" si="330"/>
        <v>1.024</v>
      </c>
      <c r="P3561" s="6">
        <f t="shared" si="331"/>
        <v>529.5</v>
      </c>
      <c r="Q3561" t="str">
        <f t="shared" si="332"/>
        <v>film &amp; video</v>
      </c>
      <c r="R3561" t="str">
        <f t="shared" si="333"/>
        <v>television</v>
      </c>
      <c r="S3561" s="12">
        <f t="shared" si="334"/>
        <v>42194.096157407403</v>
      </c>
      <c r="T3561" s="12">
        <f t="shared" si="335"/>
        <v>42216.373611111107</v>
      </c>
    </row>
    <row r="3562" spans="1:20" ht="112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8264</v>
      </c>
      <c r="O3562" s="8">
        <f t="shared" si="330"/>
        <v>1.4888888888888889</v>
      </c>
      <c r="P3562" s="6">
        <f t="shared" si="331"/>
        <v>1772</v>
      </c>
      <c r="Q3562" t="str">
        <f t="shared" si="332"/>
        <v>film &amp; video</v>
      </c>
      <c r="R3562" t="str">
        <f t="shared" si="333"/>
        <v>television</v>
      </c>
      <c r="S3562" s="12">
        <f t="shared" si="334"/>
        <v>42115.889652777783</v>
      </c>
      <c r="T3562" s="12">
        <f t="shared" si="335"/>
        <v>42151.114583333328</v>
      </c>
    </row>
    <row r="3563" spans="1:20" ht="160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8264</v>
      </c>
      <c r="O3563" s="8">
        <f t="shared" si="330"/>
        <v>1.0549000000000002</v>
      </c>
      <c r="P3563" s="6">
        <f t="shared" si="331"/>
        <v>1307</v>
      </c>
      <c r="Q3563" t="str">
        <f t="shared" si="332"/>
        <v>film &amp; video</v>
      </c>
      <c r="R3563" t="str">
        <f t="shared" si="333"/>
        <v>television</v>
      </c>
      <c r="S3563" s="12">
        <f t="shared" si="334"/>
        <v>42203.680300925931</v>
      </c>
      <c r="T3563" s="12">
        <f t="shared" si="335"/>
        <v>42221.774999999994</v>
      </c>
    </row>
    <row r="3564" spans="1:20" ht="112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8264</v>
      </c>
      <c r="O3564" s="8">
        <f t="shared" si="330"/>
        <v>1.0049999999999999</v>
      </c>
      <c r="P3564" s="6">
        <f t="shared" si="331"/>
        <v>250</v>
      </c>
      <c r="Q3564" t="str">
        <f t="shared" si="332"/>
        <v>film &amp; video</v>
      </c>
      <c r="R3564" t="str">
        <f t="shared" si="333"/>
        <v>television</v>
      </c>
      <c r="S3564" s="12">
        <f t="shared" si="334"/>
        <v>42433.761886574073</v>
      </c>
      <c r="T3564" s="12">
        <f t="shared" si="335"/>
        <v>42442.916666666672</v>
      </c>
    </row>
    <row r="3565" spans="1:20" ht="96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8264</v>
      </c>
      <c r="O3565" s="8">
        <f t="shared" si="330"/>
        <v>1.3055555555555556</v>
      </c>
      <c r="P3565" s="6">
        <f t="shared" si="331"/>
        <v>276.22500000000002</v>
      </c>
      <c r="Q3565" t="str">
        <f t="shared" si="332"/>
        <v>film &amp; video</v>
      </c>
      <c r="R3565" t="str">
        <f t="shared" si="333"/>
        <v>television</v>
      </c>
      <c r="S3565" s="12">
        <f t="shared" si="334"/>
        <v>42555.671944444446</v>
      </c>
      <c r="T3565" s="12">
        <f t="shared" si="335"/>
        <v>42583.791666666672</v>
      </c>
    </row>
    <row r="3566" spans="1:20" ht="8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8264</v>
      </c>
      <c r="O3566" s="8">
        <f t="shared" si="330"/>
        <v>1.0475000000000001</v>
      </c>
      <c r="P3566" s="6">
        <f t="shared" si="331"/>
        <v>511</v>
      </c>
      <c r="Q3566" t="str">
        <f t="shared" si="332"/>
        <v>film &amp; video</v>
      </c>
      <c r="R3566" t="str">
        <f t="shared" si="333"/>
        <v>television</v>
      </c>
      <c r="S3566" s="12">
        <f t="shared" si="334"/>
        <v>42236.623252314821</v>
      </c>
      <c r="T3566" s="12">
        <f t="shared" si="335"/>
        <v>42282.666666666672</v>
      </c>
    </row>
    <row r="3567" spans="1:20" ht="112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8264</v>
      </c>
      <c r="O3567" s="8">
        <f t="shared" si="330"/>
        <v>1.0880000000000001</v>
      </c>
      <c r="P3567" s="6">
        <f t="shared" si="331"/>
        <v>593.5</v>
      </c>
      <c r="Q3567" t="str">
        <f t="shared" si="332"/>
        <v>film &amp; video</v>
      </c>
      <c r="R3567" t="str">
        <f t="shared" si="333"/>
        <v>television</v>
      </c>
      <c r="S3567" s="12">
        <f t="shared" si="334"/>
        <v>41974.743148148147</v>
      </c>
      <c r="T3567" s="12">
        <f t="shared" si="335"/>
        <v>42004.743148148147</v>
      </c>
    </row>
    <row r="3568" spans="1:20" ht="96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8264</v>
      </c>
      <c r="O3568" s="8">
        <f t="shared" si="330"/>
        <v>1.1100000000000001</v>
      </c>
      <c r="P3568" s="6">
        <f t="shared" si="331"/>
        <v>1066.5</v>
      </c>
      <c r="Q3568" t="str">
        <f t="shared" si="332"/>
        <v>film &amp; video</v>
      </c>
      <c r="R3568" t="str">
        <f t="shared" si="333"/>
        <v>television</v>
      </c>
      <c r="S3568" s="12">
        <f t="shared" si="334"/>
        <v>41997.507905092592</v>
      </c>
      <c r="T3568" s="12">
        <f t="shared" si="335"/>
        <v>42027.507905092592</v>
      </c>
    </row>
    <row r="3569" spans="1:20" ht="96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8264</v>
      </c>
      <c r="O3569" s="8">
        <f t="shared" si="330"/>
        <v>1.0047999999999999</v>
      </c>
      <c r="P3569" s="6">
        <f t="shared" si="331"/>
        <v>564.5</v>
      </c>
      <c r="Q3569" t="str">
        <f t="shared" si="332"/>
        <v>film &amp; video</v>
      </c>
      <c r="R3569" t="str">
        <f t="shared" si="333"/>
        <v>television</v>
      </c>
      <c r="S3569" s="12">
        <f t="shared" si="334"/>
        <v>42135.810694444444</v>
      </c>
      <c r="T3569" s="12">
        <f t="shared" si="335"/>
        <v>42165.810694444444</v>
      </c>
    </row>
    <row r="3570" spans="1:20" ht="112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8264</v>
      </c>
      <c r="O3570" s="8">
        <f t="shared" si="330"/>
        <v>1.1435</v>
      </c>
      <c r="P3570" s="6">
        <f t="shared" si="331"/>
        <v>564.5</v>
      </c>
      <c r="Q3570" t="str">
        <f t="shared" si="332"/>
        <v>film &amp; video</v>
      </c>
      <c r="R3570" t="str">
        <f t="shared" si="333"/>
        <v>television</v>
      </c>
      <c r="S3570" s="12">
        <f t="shared" si="334"/>
        <v>41869.740671296298</v>
      </c>
      <c r="T3570" s="12">
        <f t="shared" si="335"/>
        <v>41899.740671296298</v>
      </c>
    </row>
    <row r="3571" spans="1:20" ht="96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8264</v>
      </c>
      <c r="O3571" s="8">
        <f t="shared" si="330"/>
        <v>1.2206666666666666</v>
      </c>
      <c r="P3571" s="6">
        <f t="shared" si="331"/>
        <v>2532.5</v>
      </c>
      <c r="Q3571" t="str">
        <f t="shared" si="332"/>
        <v>film &amp; video</v>
      </c>
      <c r="R3571" t="str">
        <f t="shared" si="333"/>
        <v>television</v>
      </c>
      <c r="S3571" s="12">
        <f t="shared" si="334"/>
        <v>41982.688611111109</v>
      </c>
      <c r="T3571" s="12">
        <f t="shared" si="335"/>
        <v>42012.688611111109</v>
      </c>
    </row>
    <row r="3572" spans="1:20" ht="96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8264</v>
      </c>
      <c r="O3572" s="8">
        <f t="shared" si="330"/>
        <v>1</v>
      </c>
      <c r="P3572" s="6">
        <f t="shared" si="331"/>
        <v>1156.5</v>
      </c>
      <c r="Q3572" t="str">
        <f t="shared" si="332"/>
        <v>film &amp; video</v>
      </c>
      <c r="R3572" t="str">
        <f t="shared" si="333"/>
        <v>television</v>
      </c>
      <c r="S3572" s="12">
        <f t="shared" si="334"/>
        <v>41976.331979166673</v>
      </c>
      <c r="T3572" s="12">
        <f t="shared" si="335"/>
        <v>42004.291666666672</v>
      </c>
    </row>
    <row r="3573" spans="1:20" ht="96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8264</v>
      </c>
      <c r="O3573" s="8">
        <f t="shared" si="330"/>
        <v>1.028</v>
      </c>
      <c r="P3573" s="6">
        <f t="shared" si="331"/>
        <v>928</v>
      </c>
      <c r="Q3573" t="str">
        <f t="shared" si="332"/>
        <v>film &amp; video</v>
      </c>
      <c r="R3573" t="str">
        <f t="shared" si="333"/>
        <v>television</v>
      </c>
      <c r="S3573" s="12">
        <f t="shared" si="334"/>
        <v>41912.858946759261</v>
      </c>
      <c r="T3573" s="12">
        <f t="shared" si="335"/>
        <v>41942.858946759261</v>
      </c>
    </row>
    <row r="3574" spans="1:20" ht="64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8264</v>
      </c>
      <c r="O3574" s="8">
        <f t="shared" si="330"/>
        <v>1.0612068965517241</v>
      </c>
      <c r="P3574" s="6">
        <f t="shared" si="331"/>
        <v>254.5</v>
      </c>
      <c r="Q3574" t="str">
        <f t="shared" si="332"/>
        <v>film &amp; video</v>
      </c>
      <c r="R3574" t="str">
        <f t="shared" si="333"/>
        <v>television</v>
      </c>
      <c r="S3574" s="12">
        <f t="shared" si="334"/>
        <v>42146.570393518516</v>
      </c>
      <c r="T3574" s="12">
        <f t="shared" si="335"/>
        <v>42176.570393518516</v>
      </c>
    </row>
    <row r="3575" spans="1:20" ht="8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8264</v>
      </c>
      <c r="O3575" s="8">
        <f t="shared" si="330"/>
        <v>1.0133000000000001</v>
      </c>
      <c r="P3575" s="6">
        <f t="shared" si="331"/>
        <v>1581</v>
      </c>
      <c r="Q3575" t="str">
        <f t="shared" si="332"/>
        <v>film &amp; video</v>
      </c>
      <c r="R3575" t="str">
        <f t="shared" si="333"/>
        <v>television</v>
      </c>
      <c r="S3575" s="12">
        <f t="shared" si="334"/>
        <v>41921.375532407408</v>
      </c>
      <c r="T3575" s="12">
        <f t="shared" si="335"/>
        <v>41951.417199074072</v>
      </c>
    </row>
    <row r="3576" spans="1:20" ht="112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8264</v>
      </c>
      <c r="O3576" s="8">
        <f t="shared" si="330"/>
        <v>1</v>
      </c>
      <c r="P3576" s="6">
        <f t="shared" si="331"/>
        <v>3100</v>
      </c>
      <c r="Q3576" t="str">
        <f t="shared" si="332"/>
        <v>film &amp; video</v>
      </c>
      <c r="R3576" t="str">
        <f t="shared" si="333"/>
        <v>television</v>
      </c>
      <c r="S3576" s="12">
        <f t="shared" si="334"/>
        <v>41926.942685185182</v>
      </c>
      <c r="T3576" s="12">
        <f t="shared" si="335"/>
        <v>41956.984351851846</v>
      </c>
    </row>
    <row r="3577" spans="1:20" ht="112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8264</v>
      </c>
      <c r="O3577" s="8">
        <f t="shared" si="330"/>
        <v>1.3</v>
      </c>
      <c r="P3577" s="6">
        <f t="shared" si="331"/>
        <v>5117.5</v>
      </c>
      <c r="Q3577" t="str">
        <f t="shared" si="332"/>
        <v>film &amp; video</v>
      </c>
      <c r="R3577" t="str">
        <f t="shared" si="333"/>
        <v>television</v>
      </c>
      <c r="S3577" s="12">
        <f t="shared" si="334"/>
        <v>42561.783877314811</v>
      </c>
      <c r="T3577" s="12">
        <f t="shared" si="335"/>
        <v>42593.165972222225</v>
      </c>
    </row>
    <row r="3578" spans="1:20" ht="96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8264</v>
      </c>
      <c r="O3578" s="8">
        <f t="shared" si="330"/>
        <v>1.0001333333333333</v>
      </c>
      <c r="P3578" s="6">
        <f t="shared" si="331"/>
        <v>52.5</v>
      </c>
      <c r="Q3578" t="str">
        <f t="shared" si="332"/>
        <v>film &amp; video</v>
      </c>
      <c r="R3578" t="str">
        <f t="shared" si="333"/>
        <v>television</v>
      </c>
      <c r="S3578" s="12">
        <f t="shared" si="334"/>
        <v>42649.54923611111</v>
      </c>
      <c r="T3578" s="12">
        <f t="shared" si="335"/>
        <v>42709.590902777782</v>
      </c>
    </row>
    <row r="3579" spans="1:20" ht="96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8264</v>
      </c>
      <c r="O3579" s="8">
        <f t="shared" si="330"/>
        <v>1</v>
      </c>
      <c r="P3579" s="6">
        <f t="shared" si="331"/>
        <v>403.5</v>
      </c>
      <c r="Q3579" t="str">
        <f t="shared" si="332"/>
        <v>film &amp; video</v>
      </c>
      <c r="R3579" t="str">
        <f t="shared" si="333"/>
        <v>television</v>
      </c>
      <c r="S3579" s="12">
        <f t="shared" si="334"/>
        <v>42093.786840277782</v>
      </c>
      <c r="T3579" s="12">
        <f t="shared" si="335"/>
        <v>42120.26944444445</v>
      </c>
    </row>
    <row r="3580" spans="1:20" ht="96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8264</v>
      </c>
      <c r="O3580" s="8">
        <f t="shared" si="330"/>
        <v>1.1388888888888888</v>
      </c>
      <c r="P3580" s="6">
        <f t="shared" si="331"/>
        <v>768.6</v>
      </c>
      <c r="Q3580" t="str">
        <f t="shared" si="332"/>
        <v>film &amp; video</v>
      </c>
      <c r="R3580" t="str">
        <f t="shared" si="333"/>
        <v>television</v>
      </c>
      <c r="S3580" s="12">
        <f t="shared" si="334"/>
        <v>42460.733530092592</v>
      </c>
      <c r="T3580" s="12">
        <f t="shared" si="335"/>
        <v>42490.733530092592</v>
      </c>
    </row>
    <row r="3581" spans="1:20" ht="112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8264</v>
      </c>
      <c r="O3581" s="8">
        <f t="shared" si="330"/>
        <v>1</v>
      </c>
      <c r="P3581" s="6">
        <f t="shared" si="331"/>
        <v>257</v>
      </c>
      <c r="Q3581" t="str">
        <f t="shared" si="332"/>
        <v>film &amp; video</v>
      </c>
      <c r="R3581" t="str">
        <f t="shared" si="333"/>
        <v>television</v>
      </c>
      <c r="S3581" s="12">
        <f t="shared" si="334"/>
        <v>42430.762222222227</v>
      </c>
      <c r="T3581" s="12">
        <f t="shared" si="335"/>
        <v>42460.720555555556</v>
      </c>
    </row>
    <row r="3582" spans="1:20" ht="96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8264</v>
      </c>
      <c r="O3582" s="8">
        <f t="shared" si="330"/>
        <v>2.87</v>
      </c>
      <c r="P3582" s="6">
        <f t="shared" si="331"/>
        <v>526</v>
      </c>
      <c r="Q3582" t="str">
        <f t="shared" si="332"/>
        <v>film &amp; video</v>
      </c>
      <c r="R3582" t="str">
        <f t="shared" si="333"/>
        <v>television</v>
      </c>
      <c r="S3582" s="12">
        <f t="shared" si="334"/>
        <v>42026.176180555558</v>
      </c>
      <c r="T3582" s="12">
        <f t="shared" si="335"/>
        <v>42064.207638888889</v>
      </c>
    </row>
    <row r="3583" spans="1:20" ht="112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8264</v>
      </c>
      <c r="O3583" s="8">
        <f t="shared" si="330"/>
        <v>1.085</v>
      </c>
      <c r="P3583" s="6">
        <f t="shared" si="331"/>
        <v>772.5</v>
      </c>
      <c r="Q3583" t="str">
        <f t="shared" si="332"/>
        <v>film &amp; video</v>
      </c>
      <c r="R3583" t="str">
        <f t="shared" si="333"/>
        <v>television</v>
      </c>
      <c r="S3583" s="12">
        <f t="shared" si="334"/>
        <v>41836.471180555556</v>
      </c>
      <c r="T3583" s="12">
        <f t="shared" si="335"/>
        <v>41850.471180555556</v>
      </c>
    </row>
    <row r="3584" spans="1:20" ht="96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8264</v>
      </c>
      <c r="O3584" s="8">
        <f t="shared" si="330"/>
        <v>1.155</v>
      </c>
      <c r="P3584" s="6">
        <f t="shared" si="331"/>
        <v>1459.5</v>
      </c>
      <c r="Q3584" t="str">
        <f t="shared" si="332"/>
        <v>film &amp; video</v>
      </c>
      <c r="R3584" t="str">
        <f t="shared" si="333"/>
        <v>television</v>
      </c>
      <c r="S3584" s="12">
        <f t="shared" si="334"/>
        <v>42451.095856481479</v>
      </c>
      <c r="T3584" s="12">
        <f t="shared" si="335"/>
        <v>42465.095856481479</v>
      </c>
    </row>
    <row r="3585" spans="1:20" ht="96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8264</v>
      </c>
      <c r="O3585" s="8">
        <f t="shared" si="330"/>
        <v>1.1911764705882353</v>
      </c>
      <c r="P3585" s="6">
        <f t="shared" si="331"/>
        <v>1639.5</v>
      </c>
      <c r="Q3585" t="str">
        <f t="shared" si="332"/>
        <v>film &amp; video</v>
      </c>
      <c r="R3585" t="str">
        <f t="shared" si="333"/>
        <v>television</v>
      </c>
      <c r="S3585" s="12">
        <f t="shared" si="334"/>
        <v>42418.425983796296</v>
      </c>
      <c r="T3585" s="12">
        <f t="shared" si="335"/>
        <v>42478.384317129632</v>
      </c>
    </row>
    <row r="3586" spans="1:20" ht="128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8264</v>
      </c>
      <c r="O3586" s="8">
        <f t="shared" si="330"/>
        <v>1.0942666666666667</v>
      </c>
      <c r="P3586" s="6">
        <f t="shared" si="331"/>
        <v>1788.5</v>
      </c>
      <c r="Q3586" t="str">
        <f t="shared" si="332"/>
        <v>film &amp; video</v>
      </c>
      <c r="R3586" t="str">
        <f t="shared" si="333"/>
        <v>television</v>
      </c>
      <c r="S3586" s="12">
        <f t="shared" si="334"/>
        <v>42168.316481481481</v>
      </c>
      <c r="T3586" s="12">
        <f t="shared" si="335"/>
        <v>42198.316481481481</v>
      </c>
    </row>
    <row r="3587" spans="1:20" ht="96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8264</v>
      </c>
      <c r="O3587" s="8">
        <f t="shared" ref="O3587:O3650" si="336">E3589/D3589</f>
        <v>1.266</v>
      </c>
      <c r="P3587" s="6">
        <f t="shared" ref="P3587:P3650" si="337">AVERAGE(E3587, L3587)</f>
        <v>2036.5</v>
      </c>
      <c r="Q3587" t="str">
        <f t="shared" ref="Q3587:Q3650" si="338">LEFT(N3587, SEARCH("/",N3587,1)-1)</f>
        <v>film &amp; video</v>
      </c>
      <c r="R3587" t="str">
        <f t="shared" ref="R3587:R3650" si="339">RIGHT(N3587,LEN(N3587)-FIND("/",N3587))</f>
        <v>television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8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8264</v>
      </c>
      <c r="O3588" s="8">
        <f t="shared" si="336"/>
        <v>1.0049999999999999</v>
      </c>
      <c r="P3588" s="6">
        <f t="shared" si="337"/>
        <v>4130.5</v>
      </c>
      <c r="Q3588" t="str">
        <f t="shared" si="338"/>
        <v>film &amp; video</v>
      </c>
      <c r="R3588" t="str">
        <f t="shared" si="339"/>
        <v>television</v>
      </c>
      <c r="S3588" s="12">
        <f t="shared" si="340"/>
        <v>42576.697569444441</v>
      </c>
      <c r="T3588" s="12">
        <f t="shared" si="341"/>
        <v>42636.697569444441</v>
      </c>
    </row>
    <row r="3589" spans="1:20" ht="96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8264</v>
      </c>
      <c r="O3589" s="8">
        <f t="shared" si="336"/>
        <v>1.2749999999999999</v>
      </c>
      <c r="P3589" s="6">
        <f t="shared" si="337"/>
        <v>330.5</v>
      </c>
      <c r="Q3589" t="str">
        <f t="shared" si="338"/>
        <v>film &amp; video</v>
      </c>
      <c r="R3589" t="str">
        <f t="shared" si="339"/>
        <v>television</v>
      </c>
      <c r="S3589" s="12">
        <f t="shared" si="340"/>
        <v>42503.539976851855</v>
      </c>
      <c r="T3589" s="12">
        <f t="shared" si="341"/>
        <v>42548.791666666672</v>
      </c>
    </row>
    <row r="3590" spans="1:20" ht="80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8264</v>
      </c>
      <c r="O3590" s="8">
        <f t="shared" si="336"/>
        <v>1.0005999999999999</v>
      </c>
      <c r="P3590" s="6">
        <f t="shared" si="337"/>
        <v>106</v>
      </c>
      <c r="Q3590" t="str">
        <f t="shared" si="338"/>
        <v>film &amp; video</v>
      </c>
      <c r="R3590" t="str">
        <f t="shared" si="339"/>
        <v>television</v>
      </c>
      <c r="S3590" s="12">
        <f t="shared" si="340"/>
        <v>42101.828819444447</v>
      </c>
      <c r="T3590" s="12">
        <f t="shared" si="341"/>
        <v>42123.958333333328</v>
      </c>
    </row>
    <row r="3591" spans="1:20" ht="96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8264</v>
      </c>
      <c r="O3591" s="8">
        <f t="shared" si="336"/>
        <v>1.75</v>
      </c>
      <c r="P3591" s="6">
        <f t="shared" si="337"/>
        <v>2581</v>
      </c>
      <c r="Q3591" t="str">
        <f t="shared" si="338"/>
        <v>film &amp; video</v>
      </c>
      <c r="R3591" t="str">
        <f t="shared" si="339"/>
        <v>television</v>
      </c>
      <c r="S3591" s="12">
        <f t="shared" si="340"/>
        <v>42125.647534722222</v>
      </c>
      <c r="T3591" s="12">
        <f t="shared" si="341"/>
        <v>42150.647534722222</v>
      </c>
    </row>
    <row r="3592" spans="1:20" ht="112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8264</v>
      </c>
      <c r="O3592" s="8">
        <f t="shared" si="336"/>
        <v>1.2725</v>
      </c>
      <c r="P3592" s="6">
        <f t="shared" si="337"/>
        <v>2538</v>
      </c>
      <c r="Q3592" t="str">
        <f t="shared" si="338"/>
        <v>film &amp; video</v>
      </c>
      <c r="R3592" t="str">
        <f t="shared" si="339"/>
        <v>television</v>
      </c>
      <c r="S3592" s="12">
        <f t="shared" si="340"/>
        <v>41902.333726851852</v>
      </c>
      <c r="T3592" s="12">
        <f t="shared" si="341"/>
        <v>41932.333726851852</v>
      </c>
    </row>
    <row r="3593" spans="1:20" ht="112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8264</v>
      </c>
      <c r="O3593" s="8">
        <f t="shared" si="336"/>
        <v>1.1063333333333334</v>
      </c>
      <c r="P3593" s="6">
        <f t="shared" si="337"/>
        <v>621.5</v>
      </c>
      <c r="Q3593" t="str">
        <f t="shared" si="338"/>
        <v>film &amp; video</v>
      </c>
      <c r="R3593" t="str">
        <f t="shared" si="339"/>
        <v>television</v>
      </c>
      <c r="S3593" s="12">
        <f t="shared" si="340"/>
        <v>42003.948425925926</v>
      </c>
      <c r="T3593" s="12">
        <f t="shared" si="341"/>
        <v>42028.207638888889</v>
      </c>
    </row>
    <row r="3594" spans="1:20" ht="96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8264</v>
      </c>
      <c r="O3594" s="8">
        <f t="shared" si="336"/>
        <v>1.2593749999999999</v>
      </c>
      <c r="P3594" s="6">
        <f t="shared" si="337"/>
        <v>1290</v>
      </c>
      <c r="Q3594" t="str">
        <f t="shared" si="338"/>
        <v>film &amp; video</v>
      </c>
      <c r="R3594" t="str">
        <f t="shared" si="339"/>
        <v>television</v>
      </c>
      <c r="S3594" s="12">
        <f t="shared" si="340"/>
        <v>41988.829942129625</v>
      </c>
      <c r="T3594" s="12">
        <f t="shared" si="341"/>
        <v>42046.207638888889</v>
      </c>
    </row>
    <row r="3595" spans="1:20" ht="96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8264</v>
      </c>
      <c r="O3595" s="8">
        <f t="shared" si="336"/>
        <v>1.1850000000000001</v>
      </c>
      <c r="P3595" s="6">
        <f t="shared" si="337"/>
        <v>1681</v>
      </c>
      <c r="Q3595" t="str">
        <f t="shared" si="338"/>
        <v>film &amp; video</v>
      </c>
      <c r="R3595" t="str">
        <f t="shared" si="339"/>
        <v>television</v>
      </c>
      <c r="S3595" s="12">
        <f t="shared" si="340"/>
        <v>41974.898599537039</v>
      </c>
      <c r="T3595" s="12">
        <f t="shared" si="341"/>
        <v>42009.851388888885</v>
      </c>
    </row>
    <row r="3596" spans="1:20" ht="12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8264</v>
      </c>
      <c r="O3596" s="8">
        <f t="shared" si="336"/>
        <v>1.0772727272727274</v>
      </c>
      <c r="P3596" s="6">
        <f t="shared" si="337"/>
        <v>1025.5</v>
      </c>
      <c r="Q3596" t="str">
        <f t="shared" si="338"/>
        <v>film &amp; video</v>
      </c>
      <c r="R3596" t="str">
        <f t="shared" si="339"/>
        <v>television</v>
      </c>
      <c r="S3596" s="12">
        <f t="shared" si="340"/>
        <v>42592.066921296297</v>
      </c>
      <c r="T3596" s="12">
        <f t="shared" si="341"/>
        <v>42617.066921296297</v>
      </c>
    </row>
    <row r="3597" spans="1:20" ht="48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8264</v>
      </c>
      <c r="O3597" s="8">
        <f t="shared" si="336"/>
        <v>1.026</v>
      </c>
      <c r="P3597" s="6">
        <f t="shared" si="337"/>
        <v>1571.5</v>
      </c>
      <c r="Q3597" t="str">
        <f t="shared" si="338"/>
        <v>film &amp; video</v>
      </c>
      <c r="R3597" t="str">
        <f t="shared" si="339"/>
        <v>television</v>
      </c>
      <c r="S3597" s="12">
        <f t="shared" si="340"/>
        <v>42050.008368055554</v>
      </c>
      <c r="T3597" s="12">
        <f t="shared" si="341"/>
        <v>42076.290972222225</v>
      </c>
    </row>
    <row r="3598" spans="1:20" ht="96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8264</v>
      </c>
      <c r="O3598" s="8">
        <f t="shared" si="336"/>
        <v>1.101</v>
      </c>
      <c r="P3598" s="6">
        <f t="shared" si="337"/>
        <v>600</v>
      </c>
      <c r="Q3598" t="str">
        <f t="shared" si="338"/>
        <v>film &amp; video</v>
      </c>
      <c r="R3598" t="str">
        <f t="shared" si="339"/>
        <v>television</v>
      </c>
      <c r="S3598" s="12">
        <f t="shared" si="340"/>
        <v>41856.715069444443</v>
      </c>
      <c r="T3598" s="12">
        <f t="shared" si="341"/>
        <v>41877.715069444443</v>
      </c>
    </row>
    <row r="3599" spans="1:20" ht="96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8264</v>
      </c>
      <c r="O3599" s="8">
        <f t="shared" si="336"/>
        <v>2.02</v>
      </c>
      <c r="P3599" s="6">
        <f t="shared" si="337"/>
        <v>1299</v>
      </c>
      <c r="Q3599" t="str">
        <f t="shared" si="338"/>
        <v>film &amp; video</v>
      </c>
      <c r="R3599" t="str">
        <f t="shared" si="339"/>
        <v>television</v>
      </c>
      <c r="S3599" s="12">
        <f t="shared" si="340"/>
        <v>42417.585532407407</v>
      </c>
      <c r="T3599" s="12">
        <f t="shared" si="341"/>
        <v>42432.249305555553</v>
      </c>
    </row>
    <row r="3600" spans="1:20" ht="96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8264</v>
      </c>
      <c r="O3600" s="8">
        <f t="shared" si="336"/>
        <v>1.3</v>
      </c>
      <c r="P3600" s="6">
        <f t="shared" si="337"/>
        <v>564</v>
      </c>
      <c r="Q3600" t="str">
        <f t="shared" si="338"/>
        <v>film &amp; video</v>
      </c>
      <c r="R3600" t="str">
        <f t="shared" si="339"/>
        <v>television</v>
      </c>
      <c r="S3600" s="12">
        <f t="shared" si="340"/>
        <v>41866.79886574074</v>
      </c>
      <c r="T3600" s="12">
        <f t="shared" si="341"/>
        <v>41885.207638888889</v>
      </c>
    </row>
    <row r="3601" spans="1:20" ht="96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8264</v>
      </c>
      <c r="O3601" s="8">
        <f t="shared" si="336"/>
        <v>1.0435000000000001</v>
      </c>
      <c r="P3601" s="6">
        <f t="shared" si="337"/>
        <v>513.5</v>
      </c>
      <c r="Q3601" t="str">
        <f t="shared" si="338"/>
        <v>film &amp; video</v>
      </c>
      <c r="R3601" t="str">
        <f t="shared" si="339"/>
        <v>television</v>
      </c>
      <c r="S3601" s="12">
        <f t="shared" si="340"/>
        <v>42220.79487268519</v>
      </c>
      <c r="T3601" s="12">
        <f t="shared" si="341"/>
        <v>42246</v>
      </c>
    </row>
    <row r="3602" spans="1:20" ht="48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8264</v>
      </c>
      <c r="O3602" s="8">
        <f t="shared" si="336"/>
        <v>1.0004999999999999</v>
      </c>
      <c r="P3602" s="6">
        <f t="shared" si="337"/>
        <v>8.5</v>
      </c>
      <c r="Q3602" t="str">
        <f t="shared" si="338"/>
        <v>film &amp; video</v>
      </c>
      <c r="R3602" t="str">
        <f t="shared" si="339"/>
        <v>television</v>
      </c>
      <c r="S3602" s="12">
        <f t="shared" si="340"/>
        <v>42628.849120370374</v>
      </c>
      <c r="T3602" s="12">
        <f t="shared" si="341"/>
        <v>42656.849120370374</v>
      </c>
    </row>
    <row r="3603" spans="1:20" ht="96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8264</v>
      </c>
      <c r="O3603" s="8">
        <f t="shared" si="336"/>
        <v>1.7066666666666668</v>
      </c>
      <c r="P3603" s="6">
        <f t="shared" si="337"/>
        <v>1070</v>
      </c>
      <c r="Q3603" t="str">
        <f t="shared" si="338"/>
        <v>film &amp; video</v>
      </c>
      <c r="R3603" t="str">
        <f t="shared" si="339"/>
        <v>television</v>
      </c>
      <c r="S3603" s="12">
        <f t="shared" si="340"/>
        <v>41990.99863425926</v>
      </c>
      <c r="T3603" s="12">
        <f t="shared" si="341"/>
        <v>42020.99863425926</v>
      </c>
    </row>
    <row r="3604" spans="1:20" ht="112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8264</v>
      </c>
      <c r="O3604" s="8">
        <f t="shared" si="336"/>
        <v>1.1283333333333334</v>
      </c>
      <c r="P3604" s="6">
        <f t="shared" si="337"/>
        <v>2025.5</v>
      </c>
      <c r="Q3604" t="str">
        <f t="shared" si="338"/>
        <v>film &amp; video</v>
      </c>
      <c r="R3604" t="str">
        <f t="shared" si="339"/>
        <v>television</v>
      </c>
      <c r="S3604" s="12">
        <f t="shared" si="340"/>
        <v>42447.894432870366</v>
      </c>
      <c r="T3604" s="12">
        <f t="shared" si="341"/>
        <v>42507.894432870366</v>
      </c>
    </row>
    <row r="3605" spans="1:20" ht="96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8264</v>
      </c>
      <c r="O3605" s="8">
        <f t="shared" si="336"/>
        <v>1.84</v>
      </c>
      <c r="P3605" s="6">
        <f t="shared" si="337"/>
        <v>1308.5</v>
      </c>
      <c r="Q3605" t="str">
        <f t="shared" si="338"/>
        <v>film &amp; video</v>
      </c>
      <c r="R3605" t="str">
        <f t="shared" si="339"/>
        <v>television</v>
      </c>
      <c r="S3605" s="12">
        <f t="shared" si="340"/>
        <v>42283.864351851851</v>
      </c>
      <c r="T3605" s="12">
        <f t="shared" si="341"/>
        <v>42313.906018518523</v>
      </c>
    </row>
    <row r="3606" spans="1:20" ht="112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8264</v>
      </c>
      <c r="O3606" s="8">
        <f t="shared" si="336"/>
        <v>1.3026666666666666</v>
      </c>
      <c r="P3606" s="6">
        <f t="shared" si="337"/>
        <v>1727</v>
      </c>
      <c r="Q3606" t="str">
        <f t="shared" si="338"/>
        <v>film &amp; video</v>
      </c>
      <c r="R3606" t="str">
        <f t="shared" si="339"/>
        <v>television</v>
      </c>
      <c r="S3606" s="12">
        <f t="shared" si="340"/>
        <v>42483.015694444446</v>
      </c>
      <c r="T3606" s="12">
        <f t="shared" si="341"/>
        <v>42489.290972222225</v>
      </c>
    </row>
    <row r="3607" spans="1:20" ht="112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8264</v>
      </c>
      <c r="O3607" s="8">
        <f t="shared" si="336"/>
        <v>1.0545454545454545</v>
      </c>
      <c r="P3607" s="6">
        <f t="shared" si="337"/>
        <v>237.5</v>
      </c>
      <c r="Q3607" t="str">
        <f t="shared" si="338"/>
        <v>film &amp; video</v>
      </c>
      <c r="R3607" t="str">
        <f t="shared" si="339"/>
        <v>television</v>
      </c>
      <c r="S3607" s="12">
        <f t="shared" si="340"/>
        <v>42383.793124999997</v>
      </c>
      <c r="T3607" s="12">
        <f t="shared" si="341"/>
        <v>42413.793124999997</v>
      </c>
    </row>
    <row r="3608" spans="1:20" ht="112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8264</v>
      </c>
      <c r="O3608" s="8">
        <f t="shared" si="336"/>
        <v>1</v>
      </c>
      <c r="P3608" s="6">
        <f t="shared" si="337"/>
        <v>1986</v>
      </c>
      <c r="Q3608" t="str">
        <f t="shared" si="338"/>
        <v>film &amp; video</v>
      </c>
      <c r="R3608" t="str">
        <f t="shared" si="339"/>
        <v>television</v>
      </c>
      <c r="S3608" s="12">
        <f t="shared" si="340"/>
        <v>42566.604826388888</v>
      </c>
      <c r="T3608" s="12">
        <f t="shared" si="341"/>
        <v>42596.604826388888</v>
      </c>
    </row>
    <row r="3609" spans="1:20" ht="64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8264</v>
      </c>
      <c r="O3609" s="8">
        <f t="shared" si="336"/>
        <v>1.5331632653061225</v>
      </c>
      <c r="P3609" s="6">
        <f t="shared" si="337"/>
        <v>300</v>
      </c>
      <c r="Q3609" t="str">
        <f t="shared" si="338"/>
        <v>film &amp; video</v>
      </c>
      <c r="R3609" t="str">
        <f t="shared" si="339"/>
        <v>television</v>
      </c>
      <c r="S3609" s="12">
        <f t="shared" si="340"/>
        <v>42338.963912037041</v>
      </c>
      <c r="T3609" s="12">
        <f t="shared" si="341"/>
        <v>42353</v>
      </c>
    </row>
    <row r="3610" spans="1:20" ht="96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8264</v>
      </c>
      <c r="O3610" s="8">
        <f t="shared" si="336"/>
        <v>1.623</v>
      </c>
      <c r="P3610" s="6">
        <f t="shared" si="337"/>
        <v>413.5</v>
      </c>
      <c r="Q3610" t="str">
        <f t="shared" si="338"/>
        <v>film &amp; video</v>
      </c>
      <c r="R3610" t="str">
        <f t="shared" si="339"/>
        <v>television</v>
      </c>
      <c r="S3610" s="12">
        <f t="shared" si="340"/>
        <v>42506.709375000006</v>
      </c>
      <c r="T3610" s="12">
        <f t="shared" si="341"/>
        <v>42538.583333333328</v>
      </c>
    </row>
    <row r="3611" spans="1:20" ht="112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8264</v>
      </c>
      <c r="O3611" s="8">
        <f t="shared" si="336"/>
        <v>1.36</v>
      </c>
      <c r="P3611" s="6">
        <f t="shared" si="337"/>
        <v>1513</v>
      </c>
      <c r="Q3611" t="str">
        <f t="shared" si="338"/>
        <v>film &amp; video</v>
      </c>
      <c r="R3611" t="str">
        <f t="shared" si="339"/>
        <v>television</v>
      </c>
      <c r="S3611" s="12">
        <f t="shared" si="340"/>
        <v>42429.991724537031</v>
      </c>
      <c r="T3611" s="12">
        <f t="shared" si="341"/>
        <v>42459.950057870374</v>
      </c>
    </row>
    <row r="3612" spans="1:20" ht="96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8264</v>
      </c>
      <c r="O3612" s="8">
        <f t="shared" si="336"/>
        <v>1.444</v>
      </c>
      <c r="P3612" s="6">
        <f t="shared" si="337"/>
        <v>827</v>
      </c>
      <c r="Q3612" t="str">
        <f t="shared" si="338"/>
        <v>film &amp; video</v>
      </c>
      <c r="R3612" t="str">
        <f t="shared" si="339"/>
        <v>television</v>
      </c>
      <c r="S3612" s="12">
        <f t="shared" si="340"/>
        <v>42203.432129629626</v>
      </c>
      <c r="T3612" s="12">
        <f t="shared" si="341"/>
        <v>42233.432129629626</v>
      </c>
    </row>
    <row r="3613" spans="1:20" ht="112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8264</v>
      </c>
      <c r="O3613" s="8">
        <f t="shared" si="336"/>
        <v>1</v>
      </c>
      <c r="P3613" s="6">
        <f t="shared" si="337"/>
        <v>1725.5</v>
      </c>
      <c r="Q3613" t="str">
        <f t="shared" si="338"/>
        <v>film &amp; video</v>
      </c>
      <c r="R3613" t="str">
        <f t="shared" si="339"/>
        <v>television</v>
      </c>
      <c r="S3613" s="12">
        <f t="shared" si="340"/>
        <v>42072.370381944449</v>
      </c>
      <c r="T3613" s="12">
        <f t="shared" si="341"/>
        <v>42102.370381944449</v>
      </c>
    </row>
    <row r="3614" spans="1:20" ht="96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8264</v>
      </c>
      <c r="O3614" s="8">
        <f t="shared" si="336"/>
        <v>1.008</v>
      </c>
      <c r="P3614" s="6">
        <f t="shared" si="337"/>
        <v>3638.5</v>
      </c>
      <c r="Q3614" t="str">
        <f t="shared" si="338"/>
        <v>film &amp; video</v>
      </c>
      <c r="R3614" t="str">
        <f t="shared" si="339"/>
        <v>television</v>
      </c>
      <c r="S3614" s="12">
        <f t="shared" si="340"/>
        <v>41789.726979166669</v>
      </c>
      <c r="T3614" s="12">
        <f t="shared" si="341"/>
        <v>41799.726979166669</v>
      </c>
    </row>
    <row r="3615" spans="1:20" ht="8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8264</v>
      </c>
      <c r="O3615" s="8">
        <f t="shared" si="336"/>
        <v>1.0680000000000001</v>
      </c>
      <c r="P3615" s="6">
        <f t="shared" si="337"/>
        <v>635</v>
      </c>
      <c r="Q3615" t="str">
        <f t="shared" si="338"/>
        <v>film &amp; video</v>
      </c>
      <c r="R3615" t="str">
        <f t="shared" si="339"/>
        <v>television</v>
      </c>
      <c r="S3615" s="12">
        <f t="shared" si="340"/>
        <v>41788.58997685185</v>
      </c>
      <c r="T3615" s="12">
        <f t="shared" si="341"/>
        <v>41818.58997685185</v>
      </c>
    </row>
    <row r="3616" spans="1:20" ht="96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8264</v>
      </c>
      <c r="O3616" s="8">
        <f t="shared" si="336"/>
        <v>1.248</v>
      </c>
      <c r="P3616" s="6">
        <f t="shared" si="337"/>
        <v>1295.5</v>
      </c>
      <c r="Q3616" t="str">
        <f t="shared" si="338"/>
        <v>film &amp; video</v>
      </c>
      <c r="R3616" t="str">
        <f t="shared" si="339"/>
        <v>television</v>
      </c>
      <c r="S3616" s="12">
        <f t="shared" si="340"/>
        <v>42144.041851851856</v>
      </c>
      <c r="T3616" s="12">
        <f t="shared" si="341"/>
        <v>42174.041851851856</v>
      </c>
    </row>
    <row r="3617" spans="1:20" ht="96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8264</v>
      </c>
      <c r="O3617" s="8">
        <f t="shared" si="336"/>
        <v>1.1891891891891893</v>
      </c>
      <c r="P3617" s="6">
        <f t="shared" si="337"/>
        <v>1371</v>
      </c>
      <c r="Q3617" t="str">
        <f t="shared" si="338"/>
        <v>film &amp; video</v>
      </c>
      <c r="R3617" t="str">
        <f t="shared" si="339"/>
        <v>television</v>
      </c>
      <c r="S3617" s="12">
        <f t="shared" si="340"/>
        <v>42318.593703703707</v>
      </c>
      <c r="T3617" s="12">
        <f t="shared" si="341"/>
        <v>42348.593703703707</v>
      </c>
    </row>
    <row r="3618" spans="1:20" ht="112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8264</v>
      </c>
      <c r="O3618" s="8">
        <f t="shared" si="336"/>
        <v>1.01</v>
      </c>
      <c r="P3618" s="6">
        <f t="shared" si="337"/>
        <v>1582.5</v>
      </c>
      <c r="Q3618" t="str">
        <f t="shared" si="338"/>
        <v>film &amp; video</v>
      </c>
      <c r="R3618" t="str">
        <f t="shared" si="339"/>
        <v>television</v>
      </c>
      <c r="S3618" s="12">
        <f t="shared" si="340"/>
        <v>42052.949814814812</v>
      </c>
      <c r="T3618" s="12">
        <f t="shared" si="341"/>
        <v>42082.908148148148</v>
      </c>
    </row>
    <row r="3619" spans="1:20" ht="112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8264</v>
      </c>
      <c r="O3619" s="8">
        <f t="shared" si="336"/>
        <v>1.1299999999999999</v>
      </c>
      <c r="P3619" s="6">
        <f t="shared" si="337"/>
        <v>465.5</v>
      </c>
      <c r="Q3619" t="str">
        <f t="shared" si="338"/>
        <v>film &amp; video</v>
      </c>
      <c r="R3619" t="str">
        <f t="shared" si="339"/>
        <v>television</v>
      </c>
      <c r="S3619" s="12">
        <f t="shared" si="340"/>
        <v>42779.610289351855</v>
      </c>
      <c r="T3619" s="12">
        <f t="shared" si="341"/>
        <v>42794</v>
      </c>
    </row>
    <row r="3620" spans="1:20" ht="112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8264</v>
      </c>
      <c r="O3620" s="8">
        <f t="shared" si="336"/>
        <v>1.0519047619047619</v>
      </c>
      <c r="P3620" s="6">
        <f t="shared" si="337"/>
        <v>1038</v>
      </c>
      <c r="Q3620" t="str">
        <f t="shared" si="338"/>
        <v>film &amp; video</v>
      </c>
      <c r="R3620" t="str">
        <f t="shared" si="339"/>
        <v>television</v>
      </c>
      <c r="S3620" s="12">
        <f t="shared" si="340"/>
        <v>42128.627893518518</v>
      </c>
      <c r="T3620" s="12">
        <f t="shared" si="341"/>
        <v>42158.627893518518</v>
      </c>
    </row>
    <row r="3621" spans="1:20" ht="112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8264</v>
      </c>
      <c r="O3621" s="8">
        <f t="shared" si="336"/>
        <v>1.0973333333333333</v>
      </c>
      <c r="P3621" s="6">
        <f t="shared" si="337"/>
        <v>573.5</v>
      </c>
      <c r="Q3621" t="str">
        <f t="shared" si="338"/>
        <v>film &amp; video</v>
      </c>
      <c r="R3621" t="str">
        <f t="shared" si="339"/>
        <v>television</v>
      </c>
      <c r="S3621" s="12">
        <f t="shared" si="340"/>
        <v>42661.132245370376</v>
      </c>
      <c r="T3621" s="12">
        <f t="shared" si="341"/>
        <v>42693.916666666672</v>
      </c>
    </row>
    <row r="3622" spans="1:20" ht="112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8264</v>
      </c>
      <c r="O3622" s="8">
        <f t="shared" si="336"/>
        <v>1.00099</v>
      </c>
      <c r="P3622" s="6">
        <f t="shared" si="337"/>
        <v>5621</v>
      </c>
      <c r="Q3622" t="str">
        <f t="shared" si="338"/>
        <v>film &amp; video</v>
      </c>
      <c r="R3622" t="str">
        <f t="shared" si="339"/>
        <v>television</v>
      </c>
      <c r="S3622" s="12">
        <f t="shared" si="340"/>
        <v>42037.938206018516</v>
      </c>
      <c r="T3622" s="12">
        <f t="shared" si="341"/>
        <v>42068.166666666672</v>
      </c>
    </row>
    <row r="3623" spans="1:20" ht="112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8264</v>
      </c>
      <c r="O3623" s="8">
        <f t="shared" si="336"/>
        <v>1.2</v>
      </c>
      <c r="P3623" s="6">
        <f t="shared" si="337"/>
        <v>1681</v>
      </c>
      <c r="Q3623" t="str">
        <f t="shared" si="338"/>
        <v>film &amp; video</v>
      </c>
      <c r="R3623" t="str">
        <f t="shared" si="339"/>
        <v>television</v>
      </c>
      <c r="S3623" s="12">
        <f t="shared" si="340"/>
        <v>42619.935694444444</v>
      </c>
      <c r="T3623" s="12">
        <f t="shared" si="341"/>
        <v>42643.875</v>
      </c>
    </row>
    <row r="3624" spans="1:20" ht="64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8264</v>
      </c>
      <c r="O3624" s="8">
        <f t="shared" si="336"/>
        <v>1.0493333333333332</v>
      </c>
      <c r="P3624" s="6">
        <f t="shared" si="337"/>
        <v>510.995</v>
      </c>
      <c r="Q3624" t="str">
        <f t="shared" si="338"/>
        <v>film &amp; video</v>
      </c>
      <c r="R3624" t="str">
        <f t="shared" si="339"/>
        <v>television</v>
      </c>
      <c r="S3624" s="12">
        <f t="shared" si="340"/>
        <v>41877.221886574072</v>
      </c>
      <c r="T3624" s="12">
        <f t="shared" si="341"/>
        <v>41910.140972222223</v>
      </c>
    </row>
    <row r="3625" spans="1:20" ht="8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8264</v>
      </c>
      <c r="O3625" s="8">
        <f t="shared" si="336"/>
        <v>1.0266666666666666</v>
      </c>
      <c r="P3625" s="6">
        <f t="shared" si="337"/>
        <v>1517</v>
      </c>
      <c r="Q3625" t="str">
        <f t="shared" si="338"/>
        <v>film &amp; video</v>
      </c>
      <c r="R3625" t="str">
        <f t="shared" si="339"/>
        <v>television</v>
      </c>
      <c r="S3625" s="12">
        <f t="shared" si="340"/>
        <v>41828.736921296295</v>
      </c>
      <c r="T3625" s="12">
        <f t="shared" si="341"/>
        <v>41846.291666666664</v>
      </c>
    </row>
    <row r="3626" spans="1:20" ht="128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8264</v>
      </c>
      <c r="O3626" s="8">
        <f t="shared" si="336"/>
        <v>1.0182500000000001</v>
      </c>
      <c r="P3626" s="6">
        <f t="shared" si="337"/>
        <v>1593.5</v>
      </c>
      <c r="Q3626" t="str">
        <f t="shared" si="338"/>
        <v>film &amp; video</v>
      </c>
      <c r="R3626" t="str">
        <f t="shared" si="339"/>
        <v>television</v>
      </c>
      <c r="S3626" s="12">
        <f t="shared" si="340"/>
        <v>42545.774189814809</v>
      </c>
      <c r="T3626" s="12">
        <f t="shared" si="341"/>
        <v>42605.774189814809</v>
      </c>
    </row>
    <row r="3627" spans="1:20" ht="112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8264</v>
      </c>
      <c r="O3627" s="8">
        <f t="shared" si="336"/>
        <v>1</v>
      </c>
      <c r="P3627" s="6">
        <f t="shared" si="337"/>
        <v>1579</v>
      </c>
      <c r="Q3627" t="str">
        <f t="shared" si="338"/>
        <v>film &amp; video</v>
      </c>
      <c r="R3627" t="str">
        <f t="shared" si="339"/>
        <v>television</v>
      </c>
      <c r="S3627" s="12">
        <f t="shared" si="340"/>
        <v>42157.652511574073</v>
      </c>
      <c r="T3627" s="12">
        <f t="shared" si="341"/>
        <v>42187.652511574073</v>
      </c>
    </row>
    <row r="3628" spans="1:20" ht="112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8264</v>
      </c>
      <c r="O3628" s="8">
        <f t="shared" si="336"/>
        <v>0</v>
      </c>
      <c r="P3628" s="6">
        <f t="shared" si="337"/>
        <v>2060.5</v>
      </c>
      <c r="Q3628" t="str">
        <f t="shared" si="338"/>
        <v>film &amp; video</v>
      </c>
      <c r="R3628" t="str">
        <f t="shared" si="339"/>
        <v>television</v>
      </c>
      <c r="S3628" s="12">
        <f t="shared" si="340"/>
        <v>41846.667326388888</v>
      </c>
      <c r="T3628" s="12">
        <f t="shared" si="341"/>
        <v>41867.667326388888</v>
      </c>
    </row>
    <row r="3629" spans="1:20" ht="12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8264</v>
      </c>
      <c r="O3629" s="8">
        <f t="shared" si="336"/>
        <v>1.9999999999999999E-6</v>
      </c>
      <c r="P3629" s="6">
        <f t="shared" si="337"/>
        <v>1014.5</v>
      </c>
      <c r="Q3629" t="str">
        <f t="shared" si="338"/>
        <v>film &amp; video</v>
      </c>
      <c r="R3629" t="str">
        <f t="shared" si="339"/>
        <v>television</v>
      </c>
      <c r="S3629" s="12">
        <f t="shared" si="340"/>
        <v>42460.741747685184</v>
      </c>
      <c r="T3629" s="12">
        <f t="shared" si="341"/>
        <v>42511.165972222225</v>
      </c>
    </row>
    <row r="3630" spans="1:20" ht="112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8264</v>
      </c>
      <c r="O3630" s="8">
        <f t="shared" si="336"/>
        <v>3.3333333333333332E-4</v>
      </c>
      <c r="P3630" s="6">
        <f t="shared" si="337"/>
        <v>0</v>
      </c>
      <c r="Q3630" t="str">
        <f t="shared" si="338"/>
        <v>film &amp; video</v>
      </c>
      <c r="R3630" t="str">
        <f t="shared" si="339"/>
        <v>television</v>
      </c>
      <c r="S3630" s="12">
        <f t="shared" si="340"/>
        <v>42291.833287037036</v>
      </c>
      <c r="T3630" s="12">
        <f t="shared" si="341"/>
        <v>42351.874953703707</v>
      </c>
    </row>
    <row r="3631" spans="1:20" ht="112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8264</v>
      </c>
      <c r="O3631" s="8">
        <f t="shared" si="336"/>
        <v>0.51023391812865493</v>
      </c>
      <c r="P3631" s="6">
        <f t="shared" si="337"/>
        <v>2</v>
      </c>
      <c r="Q3631" t="str">
        <f t="shared" si="338"/>
        <v>film &amp; video</v>
      </c>
      <c r="R3631" t="str">
        <f t="shared" si="339"/>
        <v>television</v>
      </c>
      <c r="S3631" s="12">
        <f t="shared" si="340"/>
        <v>42437.094490740739</v>
      </c>
      <c r="T3631" s="12">
        <f t="shared" si="341"/>
        <v>42495.708333333328</v>
      </c>
    </row>
    <row r="3632" spans="1:20" ht="96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8264</v>
      </c>
      <c r="O3632" s="8">
        <f t="shared" si="336"/>
        <v>0.2</v>
      </c>
      <c r="P3632" s="6">
        <f t="shared" si="337"/>
        <v>1</v>
      </c>
      <c r="Q3632" t="str">
        <f t="shared" si="338"/>
        <v>film &amp; video</v>
      </c>
      <c r="R3632" t="str">
        <f t="shared" si="339"/>
        <v>television</v>
      </c>
      <c r="S3632" s="12">
        <f t="shared" si="340"/>
        <v>41942.84710648148</v>
      </c>
      <c r="T3632" s="12">
        <f t="shared" si="341"/>
        <v>41972.888773148152</v>
      </c>
    </row>
    <row r="3633" spans="1:20" ht="112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8264</v>
      </c>
      <c r="O3633" s="8">
        <f t="shared" si="336"/>
        <v>0.35239999999999999</v>
      </c>
      <c r="P3633" s="6">
        <f t="shared" si="337"/>
        <v>4392</v>
      </c>
      <c r="Q3633" t="str">
        <f t="shared" si="338"/>
        <v>film &amp; video</v>
      </c>
      <c r="R3633" t="str">
        <f t="shared" si="339"/>
        <v>television</v>
      </c>
      <c r="S3633" s="12">
        <f t="shared" si="340"/>
        <v>41880.753437499996</v>
      </c>
      <c r="T3633" s="12">
        <f t="shared" si="341"/>
        <v>41905.165972222225</v>
      </c>
    </row>
    <row r="3634" spans="1:20" ht="96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8264</v>
      </c>
      <c r="O3634" s="8">
        <f t="shared" si="336"/>
        <v>4.2466666666666666E-2</v>
      </c>
      <c r="P3634" s="6">
        <f t="shared" si="337"/>
        <v>50.5</v>
      </c>
      <c r="Q3634" t="str">
        <f t="shared" si="338"/>
        <v>film &amp; video</v>
      </c>
      <c r="R3634" t="str">
        <f t="shared" si="339"/>
        <v>television</v>
      </c>
      <c r="S3634" s="12">
        <f t="shared" si="340"/>
        <v>41946.936909722222</v>
      </c>
      <c r="T3634" s="12">
        <f t="shared" si="341"/>
        <v>41966.936909722222</v>
      </c>
    </row>
    <row r="3635" spans="1:20" ht="96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8264</v>
      </c>
      <c r="O3635" s="8">
        <f t="shared" si="336"/>
        <v>0.36457142857142855</v>
      </c>
      <c r="P3635" s="6">
        <f t="shared" si="337"/>
        <v>896.5</v>
      </c>
      <c r="Q3635" t="str">
        <f t="shared" si="338"/>
        <v>film &amp; video</v>
      </c>
      <c r="R3635" t="str">
        <f t="shared" si="339"/>
        <v>television</v>
      </c>
      <c r="S3635" s="12">
        <f t="shared" si="340"/>
        <v>42649.623460648145</v>
      </c>
      <c r="T3635" s="12">
        <f t="shared" si="341"/>
        <v>42693.041666666672</v>
      </c>
    </row>
    <row r="3636" spans="1:20" ht="12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8264</v>
      </c>
      <c r="O3636" s="8">
        <f t="shared" si="336"/>
        <v>0</v>
      </c>
      <c r="P3636" s="6">
        <f t="shared" si="337"/>
        <v>1601.5</v>
      </c>
      <c r="Q3636" t="str">
        <f t="shared" si="338"/>
        <v>film &amp; video</v>
      </c>
      <c r="R3636" t="str">
        <f t="shared" si="339"/>
        <v>television</v>
      </c>
      <c r="S3636" s="12">
        <f t="shared" si="340"/>
        <v>42701.166365740741</v>
      </c>
      <c r="T3636" s="12">
        <f t="shared" si="341"/>
        <v>42749.165972222225</v>
      </c>
    </row>
    <row r="3637" spans="1:20" ht="64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8264</v>
      </c>
      <c r="O3637" s="8">
        <f t="shared" si="336"/>
        <v>0.30866666666666664</v>
      </c>
      <c r="P3637" s="6">
        <f t="shared" si="337"/>
        <v>643</v>
      </c>
      <c r="Q3637" t="str">
        <f t="shared" si="338"/>
        <v>film &amp; video</v>
      </c>
      <c r="R3637" t="str">
        <f t="shared" si="339"/>
        <v>television</v>
      </c>
      <c r="S3637" s="12">
        <f t="shared" si="340"/>
        <v>42450.88282407407</v>
      </c>
      <c r="T3637" s="12">
        <f t="shared" si="341"/>
        <v>42480.88282407407</v>
      </c>
    </row>
    <row r="3638" spans="1:20" ht="80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8264</v>
      </c>
      <c r="O3638" s="8">
        <f t="shared" si="336"/>
        <v>6.545454545454546E-2</v>
      </c>
      <c r="P3638" s="6">
        <f t="shared" si="337"/>
        <v>0</v>
      </c>
      <c r="Q3638" t="str">
        <f t="shared" si="338"/>
        <v>film &amp; video</v>
      </c>
      <c r="R3638" t="str">
        <f t="shared" si="339"/>
        <v>television</v>
      </c>
      <c r="S3638" s="12">
        <f t="shared" si="340"/>
        <v>42226.694780092599</v>
      </c>
      <c r="T3638" s="12">
        <f t="shared" si="341"/>
        <v>42261.694780092599</v>
      </c>
    </row>
    <row r="3639" spans="1:20" ht="112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8264</v>
      </c>
      <c r="O3639" s="8">
        <f t="shared" si="336"/>
        <v>4.0000000000000003E-5</v>
      </c>
      <c r="P3639" s="6">
        <f t="shared" si="337"/>
        <v>470</v>
      </c>
      <c r="Q3639" t="str">
        <f t="shared" si="338"/>
        <v>film &amp; video</v>
      </c>
      <c r="R3639" t="str">
        <f t="shared" si="339"/>
        <v>television</v>
      </c>
      <c r="S3639" s="12">
        <f t="shared" si="340"/>
        <v>41975.700636574074</v>
      </c>
      <c r="T3639" s="12">
        <f t="shared" si="341"/>
        <v>42005.700636574074</v>
      </c>
    </row>
    <row r="3640" spans="1:20" ht="64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8264</v>
      </c>
      <c r="O3640" s="8">
        <f t="shared" si="336"/>
        <v>5.5E-2</v>
      </c>
      <c r="P3640" s="6">
        <f t="shared" si="337"/>
        <v>109</v>
      </c>
      <c r="Q3640" t="str">
        <f t="shared" si="338"/>
        <v>film &amp; video</v>
      </c>
      <c r="R3640" t="str">
        <f t="shared" si="339"/>
        <v>television</v>
      </c>
      <c r="S3640" s="12">
        <f t="shared" si="340"/>
        <v>42053.672824074078</v>
      </c>
      <c r="T3640" s="12">
        <f t="shared" si="341"/>
        <v>42113.631157407406</v>
      </c>
    </row>
    <row r="3641" spans="1:20" ht="112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8264</v>
      </c>
      <c r="O3641" s="8">
        <f t="shared" si="336"/>
        <v>0</v>
      </c>
      <c r="P3641" s="6">
        <f t="shared" si="337"/>
        <v>1</v>
      </c>
      <c r="Q3641" t="str">
        <f t="shared" si="338"/>
        <v>film &amp; video</v>
      </c>
      <c r="R3641" t="str">
        <f t="shared" si="339"/>
        <v>television</v>
      </c>
      <c r="S3641" s="12">
        <f t="shared" si="340"/>
        <v>42590.677152777775</v>
      </c>
      <c r="T3641" s="12">
        <f t="shared" si="341"/>
        <v>42650.632638888885</v>
      </c>
    </row>
    <row r="3642" spans="1:20" ht="128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8264</v>
      </c>
      <c r="O3642" s="8">
        <f t="shared" si="336"/>
        <v>2.1428571428571429E-2</v>
      </c>
      <c r="P3642" s="6">
        <f t="shared" si="337"/>
        <v>29</v>
      </c>
      <c r="Q3642" t="str">
        <f t="shared" si="338"/>
        <v>film &amp; video</v>
      </c>
      <c r="R3642" t="str">
        <f t="shared" si="339"/>
        <v>television</v>
      </c>
      <c r="S3642" s="12">
        <f t="shared" si="340"/>
        <v>42104.781597222223</v>
      </c>
      <c r="T3642" s="12">
        <f t="shared" si="341"/>
        <v>42134.781597222223</v>
      </c>
    </row>
    <row r="3643" spans="1:20" ht="112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8264</v>
      </c>
      <c r="O3643" s="8">
        <f t="shared" si="336"/>
        <v>0</v>
      </c>
      <c r="P3643" s="6">
        <f t="shared" si="337"/>
        <v>0</v>
      </c>
      <c r="Q3643" t="str">
        <f t="shared" si="338"/>
        <v>film &amp; video</v>
      </c>
      <c r="R3643" t="str">
        <f t="shared" si="339"/>
        <v>television</v>
      </c>
      <c r="S3643" s="12">
        <f t="shared" si="340"/>
        <v>41899.627071759263</v>
      </c>
      <c r="T3643" s="12">
        <f t="shared" si="341"/>
        <v>41917.208333333336</v>
      </c>
    </row>
    <row r="3644" spans="1:20" ht="96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8264</v>
      </c>
      <c r="O3644" s="8">
        <f t="shared" si="336"/>
        <v>0.16420000000000001</v>
      </c>
      <c r="P3644" s="6">
        <f t="shared" si="337"/>
        <v>8.5</v>
      </c>
      <c r="Q3644" t="str">
        <f t="shared" si="338"/>
        <v>film &amp; video</v>
      </c>
      <c r="R3644" t="str">
        <f t="shared" si="339"/>
        <v>television</v>
      </c>
      <c r="S3644" s="12">
        <f t="shared" si="340"/>
        <v>42297.816284722227</v>
      </c>
      <c r="T3644" s="12">
        <f t="shared" si="341"/>
        <v>42338.708333333328</v>
      </c>
    </row>
    <row r="3645" spans="1:20" ht="96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8264</v>
      </c>
      <c r="O3645" s="8">
        <f t="shared" si="336"/>
        <v>1E-3</v>
      </c>
      <c r="P3645" s="6">
        <f t="shared" si="337"/>
        <v>0</v>
      </c>
      <c r="Q3645" t="str">
        <f t="shared" si="338"/>
        <v>film &amp; video</v>
      </c>
      <c r="R3645" t="str">
        <f t="shared" si="339"/>
        <v>television</v>
      </c>
      <c r="S3645" s="12">
        <f t="shared" si="340"/>
        <v>42285.143969907411</v>
      </c>
      <c r="T3645" s="12">
        <f t="shared" si="341"/>
        <v>42325.185636574075</v>
      </c>
    </row>
    <row r="3646" spans="1:20" ht="80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8264</v>
      </c>
      <c r="O3646" s="8">
        <f t="shared" si="336"/>
        <v>4.8099999999999997E-2</v>
      </c>
      <c r="P3646" s="6">
        <f t="shared" si="337"/>
        <v>416.5</v>
      </c>
      <c r="Q3646" t="str">
        <f t="shared" si="338"/>
        <v>film &amp; video</v>
      </c>
      <c r="R3646" t="str">
        <f t="shared" si="339"/>
        <v>television</v>
      </c>
      <c r="S3646" s="12">
        <f t="shared" si="340"/>
        <v>42409.241747685184</v>
      </c>
      <c r="T3646" s="12">
        <f t="shared" si="341"/>
        <v>42437.207638888889</v>
      </c>
    </row>
    <row r="3647" spans="1:20" ht="96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8264</v>
      </c>
      <c r="O3647" s="8">
        <f t="shared" si="336"/>
        <v>0.06</v>
      </c>
      <c r="P3647" s="6">
        <f t="shared" si="337"/>
        <v>1</v>
      </c>
      <c r="Q3647" t="str">
        <f t="shared" si="338"/>
        <v>film &amp; video</v>
      </c>
      <c r="R3647" t="str">
        <f t="shared" si="339"/>
        <v>television</v>
      </c>
      <c r="S3647" s="12">
        <f t="shared" si="340"/>
        <v>42665.970347222217</v>
      </c>
      <c r="T3647" s="12">
        <f t="shared" si="341"/>
        <v>42696.012013888889</v>
      </c>
    </row>
    <row r="3648" spans="1:20" ht="96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8264</v>
      </c>
      <c r="O3648" s="8">
        <f t="shared" si="336"/>
        <v>1.003825</v>
      </c>
      <c r="P3648" s="6">
        <f t="shared" si="337"/>
        <v>244.5</v>
      </c>
      <c r="Q3648" t="str">
        <f t="shared" si="338"/>
        <v>film &amp; video</v>
      </c>
      <c r="R3648" t="str">
        <f t="shared" si="339"/>
        <v>television</v>
      </c>
      <c r="S3648" s="12">
        <f t="shared" si="340"/>
        <v>42140.421319444446</v>
      </c>
      <c r="T3648" s="12">
        <f t="shared" si="341"/>
        <v>42171.979166666672</v>
      </c>
    </row>
    <row r="3649" spans="1:20" ht="96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8264</v>
      </c>
      <c r="O3649" s="8">
        <f t="shared" si="336"/>
        <v>1.04</v>
      </c>
      <c r="P3649" s="6">
        <f t="shared" si="337"/>
        <v>16</v>
      </c>
      <c r="Q3649" t="str">
        <f t="shared" si="338"/>
        <v>film &amp; video</v>
      </c>
      <c r="R3649" t="str">
        <f t="shared" si="339"/>
        <v>television</v>
      </c>
      <c r="S3649" s="12">
        <f t="shared" si="340"/>
        <v>42598.749155092592</v>
      </c>
      <c r="T3649" s="12">
        <f t="shared" si="341"/>
        <v>42643.749155092592</v>
      </c>
    </row>
    <row r="3650" spans="1:20" ht="8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8264</v>
      </c>
      <c r="O3650" s="8">
        <f t="shared" si="336"/>
        <v>1</v>
      </c>
      <c r="P3650" s="6">
        <f t="shared" si="337"/>
        <v>20113</v>
      </c>
      <c r="Q3650" t="str">
        <f t="shared" si="338"/>
        <v>film &amp; video</v>
      </c>
      <c r="R3650" t="str">
        <f t="shared" si="339"/>
        <v>television</v>
      </c>
      <c r="S3650" s="12">
        <f t="shared" si="340"/>
        <v>41887.292187500003</v>
      </c>
      <c r="T3650" s="12">
        <f t="shared" si="341"/>
        <v>41917.292187500003</v>
      </c>
    </row>
    <row r="3651" spans="1:20" ht="96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8264</v>
      </c>
      <c r="O3651" s="8">
        <f t="shared" ref="O3651:O3714" si="342">E3653/D3653</f>
        <v>1.04</v>
      </c>
      <c r="P3651" s="6">
        <f t="shared" ref="P3651:P3714" si="343">AVERAGE(E3651, L3651)</f>
        <v>394</v>
      </c>
      <c r="Q3651" t="str">
        <f t="shared" ref="Q3651:Q3714" si="344">LEFT(N3651, SEARCH("/",N3651,1)-1)</f>
        <v>film &amp; video</v>
      </c>
      <c r="R3651" t="str">
        <f t="shared" ref="R3651:R3714" si="345">RIGHT(N3651,LEN(N3651)-FIND("/",N3651))</f>
        <v>television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112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8264</v>
      </c>
      <c r="O3652" s="8">
        <f t="shared" si="342"/>
        <v>2.5066666666666668</v>
      </c>
      <c r="P3652" s="6">
        <f t="shared" si="343"/>
        <v>258.5</v>
      </c>
      <c r="Q3652" t="str">
        <f t="shared" si="344"/>
        <v>film &amp; video</v>
      </c>
      <c r="R3652" t="str">
        <f t="shared" si="345"/>
        <v>television</v>
      </c>
      <c r="S3652" s="12">
        <f t="shared" si="346"/>
        <v>42381.478981481487</v>
      </c>
      <c r="T3652" s="12">
        <f t="shared" si="347"/>
        <v>42402.478981481487</v>
      </c>
    </row>
    <row r="3653" spans="1:20" ht="8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8264</v>
      </c>
      <c r="O3653" s="8">
        <f t="shared" si="342"/>
        <v>1.0049999999999999</v>
      </c>
      <c r="P3653" s="6">
        <f t="shared" si="343"/>
        <v>264.5</v>
      </c>
      <c r="Q3653" t="str">
        <f t="shared" si="344"/>
        <v>film &amp; video</v>
      </c>
      <c r="R3653" t="str">
        <f t="shared" si="345"/>
        <v>television</v>
      </c>
      <c r="S3653" s="12">
        <f t="shared" si="346"/>
        <v>41828.646319444444</v>
      </c>
      <c r="T3653" s="12">
        <f t="shared" si="347"/>
        <v>41861.665972222225</v>
      </c>
    </row>
    <row r="3654" spans="1:20" ht="112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8264</v>
      </c>
      <c r="O3654" s="8">
        <f t="shared" si="342"/>
        <v>1.744</v>
      </c>
      <c r="P3654" s="6">
        <f t="shared" si="343"/>
        <v>384.5</v>
      </c>
      <c r="Q3654" t="str">
        <f t="shared" si="344"/>
        <v>film &amp; video</v>
      </c>
      <c r="R3654" t="str">
        <f t="shared" si="345"/>
        <v>television</v>
      </c>
      <c r="S3654" s="12">
        <f t="shared" si="346"/>
        <v>42596.644699074073</v>
      </c>
      <c r="T3654" s="12">
        <f t="shared" si="347"/>
        <v>42607.165972222225</v>
      </c>
    </row>
    <row r="3655" spans="1:20" ht="112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8264</v>
      </c>
      <c r="O3655" s="8">
        <f t="shared" si="342"/>
        <v>1.1626000000000001</v>
      </c>
      <c r="P3655" s="6">
        <f t="shared" si="343"/>
        <v>1021.5</v>
      </c>
      <c r="Q3655" t="str">
        <f t="shared" si="344"/>
        <v>film &amp; video</v>
      </c>
      <c r="R3655" t="str">
        <f t="shared" si="345"/>
        <v>television</v>
      </c>
      <c r="S3655" s="12">
        <f t="shared" si="346"/>
        <v>42191.363506944443</v>
      </c>
      <c r="T3655" s="12">
        <f t="shared" si="347"/>
        <v>42221.363506944443</v>
      </c>
    </row>
    <row r="3656" spans="1:20" ht="112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8264</v>
      </c>
      <c r="O3656" s="8">
        <f t="shared" si="342"/>
        <v>1.0582</v>
      </c>
      <c r="P3656" s="6">
        <f t="shared" si="343"/>
        <v>1327</v>
      </c>
      <c r="Q3656" t="str">
        <f t="shared" si="344"/>
        <v>film &amp; video</v>
      </c>
      <c r="R3656" t="str">
        <f t="shared" si="345"/>
        <v>television</v>
      </c>
      <c r="S3656" s="12">
        <f t="shared" si="346"/>
        <v>42440.416504629626</v>
      </c>
      <c r="T3656" s="12">
        <f t="shared" si="347"/>
        <v>42463.708333333328</v>
      </c>
    </row>
    <row r="3657" spans="1:20" ht="112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8264</v>
      </c>
      <c r="O3657" s="8">
        <f t="shared" si="342"/>
        <v>1.1074999999999999</v>
      </c>
      <c r="P3657" s="6">
        <f t="shared" si="343"/>
        <v>2946</v>
      </c>
      <c r="Q3657" t="str">
        <f t="shared" si="344"/>
        <v>film &amp; video</v>
      </c>
      <c r="R3657" t="str">
        <f t="shared" si="345"/>
        <v>television</v>
      </c>
      <c r="S3657" s="12">
        <f t="shared" si="346"/>
        <v>42173.803217592591</v>
      </c>
      <c r="T3657" s="12">
        <f t="shared" si="347"/>
        <v>42203.290972222225</v>
      </c>
    </row>
    <row r="3658" spans="1:20" ht="96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8264</v>
      </c>
      <c r="O3658" s="8">
        <f t="shared" si="342"/>
        <v>1.0066666666666666</v>
      </c>
      <c r="P3658" s="6">
        <f t="shared" si="343"/>
        <v>2668.5</v>
      </c>
      <c r="Q3658" t="str">
        <f t="shared" si="344"/>
        <v>film &amp; video</v>
      </c>
      <c r="R3658" t="str">
        <f t="shared" si="345"/>
        <v>television</v>
      </c>
      <c r="S3658" s="12">
        <f t="shared" si="346"/>
        <v>42737.910138888896</v>
      </c>
      <c r="T3658" s="12">
        <f t="shared" si="347"/>
        <v>42767.957638888889</v>
      </c>
    </row>
    <row r="3659" spans="1:20" ht="112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8264</v>
      </c>
      <c r="O3659" s="8">
        <f t="shared" si="342"/>
        <v>1.0203333333333333</v>
      </c>
      <c r="P3659" s="6">
        <f t="shared" si="343"/>
        <v>1117.5</v>
      </c>
      <c r="Q3659" t="str">
        <f t="shared" si="344"/>
        <v>film &amp; video</v>
      </c>
      <c r="R3659" t="str">
        <f t="shared" si="345"/>
        <v>television</v>
      </c>
      <c r="S3659" s="12">
        <f t="shared" si="346"/>
        <v>42499.629849537043</v>
      </c>
      <c r="T3659" s="12">
        <f t="shared" si="347"/>
        <v>42522.904166666667</v>
      </c>
    </row>
    <row r="3660" spans="1:20" ht="64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8264</v>
      </c>
      <c r="O3660" s="8">
        <f t="shared" si="342"/>
        <v>1</v>
      </c>
      <c r="P3660" s="6">
        <f t="shared" si="343"/>
        <v>765</v>
      </c>
      <c r="Q3660" t="str">
        <f t="shared" si="344"/>
        <v>film &amp; video</v>
      </c>
      <c r="R3660" t="str">
        <f t="shared" si="345"/>
        <v>television</v>
      </c>
      <c r="S3660" s="12">
        <f t="shared" si="346"/>
        <v>41775.858564814815</v>
      </c>
      <c r="T3660" s="12">
        <f t="shared" si="347"/>
        <v>41822.165972222225</v>
      </c>
    </row>
    <row r="3661" spans="1:20" ht="96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8264</v>
      </c>
      <c r="O3661" s="8">
        <f t="shared" si="342"/>
        <v>1.1100000000000001</v>
      </c>
      <c r="P3661" s="6">
        <f t="shared" si="343"/>
        <v>1537</v>
      </c>
      <c r="Q3661" t="str">
        <f t="shared" si="344"/>
        <v>film &amp; video</v>
      </c>
      <c r="R3661" t="str">
        <f t="shared" si="345"/>
        <v>television</v>
      </c>
      <c r="S3661" s="12">
        <f t="shared" si="346"/>
        <v>42055.277199074073</v>
      </c>
      <c r="T3661" s="12">
        <f t="shared" si="347"/>
        <v>42082.610416666663</v>
      </c>
    </row>
    <row r="3662" spans="1:20" ht="112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8264</v>
      </c>
      <c r="O3662" s="8">
        <f t="shared" si="342"/>
        <v>1.0142500000000001</v>
      </c>
      <c r="P3662" s="6">
        <f t="shared" si="343"/>
        <v>136</v>
      </c>
      <c r="Q3662" t="str">
        <f t="shared" si="344"/>
        <v>film &amp; video</v>
      </c>
      <c r="R3662" t="str">
        <f t="shared" si="345"/>
        <v>television</v>
      </c>
      <c r="S3662" s="12">
        <f t="shared" si="346"/>
        <v>41971.881076388891</v>
      </c>
      <c r="T3662" s="12">
        <f t="shared" si="347"/>
        <v>41996.881076388891</v>
      </c>
    </row>
    <row r="3663" spans="1:20" ht="96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8264</v>
      </c>
      <c r="O3663" s="8">
        <f t="shared" si="342"/>
        <v>1.04</v>
      </c>
      <c r="P3663" s="6">
        <f t="shared" si="343"/>
        <v>1683</v>
      </c>
      <c r="Q3663" t="str">
        <f t="shared" si="344"/>
        <v>film &amp; video</v>
      </c>
      <c r="R3663" t="str">
        <f t="shared" si="345"/>
        <v>television</v>
      </c>
      <c r="S3663" s="12">
        <f t="shared" si="346"/>
        <v>42447.896666666667</v>
      </c>
      <c r="T3663" s="12">
        <f t="shared" si="347"/>
        <v>42470.166666666672</v>
      </c>
    </row>
    <row r="3664" spans="1:20" ht="112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8264</v>
      </c>
      <c r="O3664" s="8">
        <f t="shared" si="342"/>
        <v>1.09375</v>
      </c>
      <c r="P3664" s="6">
        <f t="shared" si="343"/>
        <v>4077</v>
      </c>
      <c r="Q3664" t="str">
        <f t="shared" si="344"/>
        <v>film &amp; video</v>
      </c>
      <c r="R3664" t="str">
        <f t="shared" si="345"/>
        <v>television</v>
      </c>
      <c r="S3664" s="12">
        <f t="shared" si="346"/>
        <v>42064.220069444447</v>
      </c>
      <c r="T3664" s="12">
        <f t="shared" si="347"/>
        <v>42094.178402777776</v>
      </c>
    </row>
    <row r="3665" spans="1:20" ht="112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8264</v>
      </c>
      <c r="O3665" s="8">
        <f t="shared" si="342"/>
        <v>1.1516129032258065</v>
      </c>
      <c r="P3665" s="6">
        <f t="shared" si="343"/>
        <v>121.5</v>
      </c>
      <c r="Q3665" t="str">
        <f t="shared" si="344"/>
        <v>film &amp; video</v>
      </c>
      <c r="R3665" t="str">
        <f t="shared" si="345"/>
        <v>television</v>
      </c>
      <c r="S3665" s="12">
        <f t="shared" si="346"/>
        <v>42665.451736111107</v>
      </c>
      <c r="T3665" s="12">
        <f t="shared" si="347"/>
        <v>42725.493402777778</v>
      </c>
    </row>
    <row r="3666" spans="1:20" ht="112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8264</v>
      </c>
      <c r="O3666" s="8">
        <f t="shared" si="342"/>
        <v>1</v>
      </c>
      <c r="P3666" s="6">
        <f t="shared" si="343"/>
        <v>447</v>
      </c>
      <c r="Q3666" t="str">
        <f t="shared" si="344"/>
        <v>film &amp; video</v>
      </c>
      <c r="R3666" t="str">
        <f t="shared" si="345"/>
        <v>television</v>
      </c>
      <c r="S3666" s="12">
        <f t="shared" si="346"/>
        <v>42523.248715277776</v>
      </c>
      <c r="T3666" s="12">
        <f t="shared" si="347"/>
        <v>42537.248715277776</v>
      </c>
    </row>
    <row r="3667" spans="1:20" ht="112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8264</v>
      </c>
      <c r="O3667" s="8">
        <f t="shared" si="342"/>
        <v>1.0317033333333334</v>
      </c>
      <c r="P3667" s="6">
        <f t="shared" si="343"/>
        <v>364</v>
      </c>
      <c r="Q3667" t="str">
        <f t="shared" si="344"/>
        <v>film &amp; video</v>
      </c>
      <c r="R3667" t="str">
        <f t="shared" si="345"/>
        <v>television</v>
      </c>
      <c r="S3667" s="12">
        <f t="shared" si="346"/>
        <v>42294.808124999996</v>
      </c>
      <c r="T3667" s="12">
        <f t="shared" si="347"/>
        <v>42305.829166666663</v>
      </c>
    </row>
    <row r="3668" spans="1:20" ht="64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8264</v>
      </c>
      <c r="O3668" s="8">
        <f t="shared" si="342"/>
        <v>1.0349999999999999</v>
      </c>
      <c r="P3668" s="6">
        <f t="shared" si="343"/>
        <v>619</v>
      </c>
      <c r="Q3668" t="str">
        <f t="shared" si="344"/>
        <v>film &amp; video</v>
      </c>
      <c r="R3668" t="str">
        <f t="shared" si="345"/>
        <v>television</v>
      </c>
      <c r="S3668" s="12">
        <f t="shared" si="346"/>
        <v>41822.90488425926</v>
      </c>
      <c r="T3668" s="12">
        <f t="shared" si="347"/>
        <v>41844.291666666664</v>
      </c>
    </row>
    <row r="3669" spans="1:20" ht="96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8264</v>
      </c>
      <c r="O3669" s="8">
        <f t="shared" si="342"/>
        <v>1.3819999999999999</v>
      </c>
      <c r="P3669" s="6">
        <f t="shared" si="343"/>
        <v>1576.5550000000001</v>
      </c>
      <c r="Q3669" t="str">
        <f t="shared" si="344"/>
        <v>film &amp; video</v>
      </c>
      <c r="R3669" t="str">
        <f t="shared" si="345"/>
        <v>television</v>
      </c>
      <c r="S3669" s="12">
        <f t="shared" si="346"/>
        <v>42173.970127314817</v>
      </c>
      <c r="T3669" s="12">
        <f t="shared" si="347"/>
        <v>42203.970127314817</v>
      </c>
    </row>
    <row r="3670" spans="1:20" ht="96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8264</v>
      </c>
      <c r="O3670" s="8">
        <f t="shared" si="342"/>
        <v>1.0954545454545455</v>
      </c>
      <c r="P3670" s="6">
        <f t="shared" si="343"/>
        <v>531.5</v>
      </c>
      <c r="Q3670" t="str">
        <f t="shared" si="344"/>
        <v>film &amp; video</v>
      </c>
      <c r="R3670" t="str">
        <f t="shared" si="345"/>
        <v>television</v>
      </c>
      <c r="S3670" s="12">
        <f t="shared" si="346"/>
        <v>42185.556157407409</v>
      </c>
      <c r="T3670" s="12">
        <f t="shared" si="347"/>
        <v>42208.772916666669</v>
      </c>
    </row>
    <row r="3671" spans="1:20" ht="112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8264</v>
      </c>
      <c r="O3671" s="8">
        <f t="shared" si="342"/>
        <v>1.0085714285714287</v>
      </c>
      <c r="P3671" s="6">
        <f t="shared" si="343"/>
        <v>699.5</v>
      </c>
      <c r="Q3671" t="str">
        <f t="shared" si="344"/>
        <v>film &amp; video</v>
      </c>
      <c r="R3671" t="str">
        <f t="shared" si="345"/>
        <v>television</v>
      </c>
      <c r="S3671" s="12">
        <f t="shared" si="346"/>
        <v>42136.675196759257</v>
      </c>
      <c r="T3671" s="12">
        <f t="shared" si="347"/>
        <v>42166.675196759257</v>
      </c>
    </row>
    <row r="3672" spans="1:20" ht="96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8264</v>
      </c>
      <c r="O3672" s="8">
        <f t="shared" si="342"/>
        <v>1.0153333333333334</v>
      </c>
      <c r="P3672" s="6">
        <f t="shared" si="343"/>
        <v>126.5</v>
      </c>
      <c r="Q3672" t="str">
        <f t="shared" si="344"/>
        <v>film &amp; video</v>
      </c>
      <c r="R3672" t="str">
        <f t="shared" si="345"/>
        <v>television</v>
      </c>
      <c r="S3672" s="12">
        <f t="shared" si="346"/>
        <v>42142.514016203699</v>
      </c>
      <c r="T3672" s="12">
        <f t="shared" si="347"/>
        <v>42155.958333333328</v>
      </c>
    </row>
    <row r="3673" spans="1:20" ht="112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8264</v>
      </c>
      <c r="O3673" s="8">
        <f t="shared" si="342"/>
        <v>1.13625</v>
      </c>
      <c r="P3673" s="6">
        <f t="shared" si="343"/>
        <v>1785</v>
      </c>
      <c r="Q3673" t="str">
        <f t="shared" si="344"/>
        <v>film &amp; video</v>
      </c>
      <c r="R3673" t="str">
        <f t="shared" si="345"/>
        <v>television</v>
      </c>
      <c r="S3673" s="12">
        <f t="shared" si="346"/>
        <v>41820.62809027778</v>
      </c>
      <c r="T3673" s="12">
        <f t="shared" si="347"/>
        <v>41841.165972222225</v>
      </c>
    </row>
    <row r="3674" spans="1:20" ht="112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8264</v>
      </c>
      <c r="O3674" s="8">
        <f t="shared" si="342"/>
        <v>1</v>
      </c>
      <c r="P3674" s="6">
        <f t="shared" si="343"/>
        <v>1551.5</v>
      </c>
      <c r="Q3674" t="str">
        <f t="shared" si="344"/>
        <v>film &amp; video</v>
      </c>
      <c r="R3674" t="str">
        <f t="shared" si="345"/>
        <v>television</v>
      </c>
      <c r="S3674" s="12">
        <f t="shared" si="346"/>
        <v>41878.946574074071</v>
      </c>
      <c r="T3674" s="12">
        <f t="shared" si="347"/>
        <v>41908.946574074071</v>
      </c>
    </row>
    <row r="3675" spans="1:20" ht="96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8264</v>
      </c>
      <c r="O3675" s="8">
        <f t="shared" si="342"/>
        <v>1.4</v>
      </c>
      <c r="P3675" s="6">
        <f t="shared" si="343"/>
        <v>2329.5</v>
      </c>
      <c r="Q3675" t="str">
        <f t="shared" si="344"/>
        <v>film &amp; video</v>
      </c>
      <c r="R3675" t="str">
        <f t="shared" si="345"/>
        <v>television</v>
      </c>
      <c r="S3675" s="12">
        <f t="shared" si="346"/>
        <v>41914.295104166667</v>
      </c>
      <c r="T3675" s="12">
        <f t="shared" si="347"/>
        <v>41948.536111111112</v>
      </c>
    </row>
    <row r="3676" spans="1:20" ht="112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8264</v>
      </c>
      <c r="O3676" s="8">
        <f t="shared" si="342"/>
        <v>1.2875000000000001</v>
      </c>
      <c r="P3676" s="6">
        <f t="shared" si="343"/>
        <v>2265.5</v>
      </c>
      <c r="Q3676" t="str">
        <f t="shared" si="344"/>
        <v>film &amp; video</v>
      </c>
      <c r="R3676" t="str">
        <f t="shared" si="345"/>
        <v>television</v>
      </c>
      <c r="S3676" s="12">
        <f t="shared" si="346"/>
        <v>42556.873020833329</v>
      </c>
      <c r="T3676" s="12">
        <f t="shared" si="347"/>
        <v>42616.873020833329</v>
      </c>
    </row>
    <row r="3677" spans="1:20" ht="112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8264</v>
      </c>
      <c r="O3677" s="8">
        <f t="shared" si="342"/>
        <v>1.0290416666666666</v>
      </c>
      <c r="P3677" s="6">
        <f t="shared" si="343"/>
        <v>36.5</v>
      </c>
      <c r="Q3677" t="str">
        <f t="shared" si="344"/>
        <v>film &amp; video</v>
      </c>
      <c r="R3677" t="str">
        <f t="shared" si="345"/>
        <v>television</v>
      </c>
      <c r="S3677" s="12">
        <f t="shared" si="346"/>
        <v>42493.597013888888</v>
      </c>
      <c r="T3677" s="12">
        <f t="shared" si="347"/>
        <v>42505.958333333328</v>
      </c>
    </row>
    <row r="3678" spans="1:20" ht="112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8264</v>
      </c>
      <c r="O3678" s="8">
        <f t="shared" si="342"/>
        <v>1.0249999999999999</v>
      </c>
      <c r="P3678" s="6">
        <f t="shared" si="343"/>
        <v>523</v>
      </c>
      <c r="Q3678" t="str">
        <f t="shared" si="344"/>
        <v>film &amp; video</v>
      </c>
      <c r="R3678" t="str">
        <f t="shared" si="345"/>
        <v>television</v>
      </c>
      <c r="S3678" s="12">
        <f t="shared" si="346"/>
        <v>41876.815787037034</v>
      </c>
      <c r="T3678" s="12">
        <f t="shared" si="347"/>
        <v>41894.815787037034</v>
      </c>
    </row>
    <row r="3679" spans="1:20" ht="8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8264</v>
      </c>
      <c r="O3679" s="8">
        <f t="shared" si="342"/>
        <v>1.101</v>
      </c>
      <c r="P3679" s="6">
        <f t="shared" si="343"/>
        <v>6273.75</v>
      </c>
      <c r="Q3679" t="str">
        <f t="shared" si="344"/>
        <v>film &amp; video</v>
      </c>
      <c r="R3679" t="str">
        <f t="shared" si="345"/>
        <v>television</v>
      </c>
      <c r="S3679" s="12">
        <f t="shared" si="346"/>
        <v>41802.574282407404</v>
      </c>
      <c r="T3679" s="12">
        <f t="shared" si="347"/>
        <v>41823.165972222225</v>
      </c>
    </row>
    <row r="3680" spans="1:20" ht="8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8264</v>
      </c>
      <c r="O3680" s="8">
        <f t="shared" si="342"/>
        <v>1.1276666666666666</v>
      </c>
      <c r="P3680" s="6">
        <f t="shared" si="343"/>
        <v>1040.5</v>
      </c>
      <c r="Q3680" t="str">
        <f t="shared" si="344"/>
        <v>film &amp; video</v>
      </c>
      <c r="R3680" t="str">
        <f t="shared" si="345"/>
        <v>television</v>
      </c>
      <c r="S3680" s="12">
        <f t="shared" si="346"/>
        <v>42120.531226851846</v>
      </c>
      <c r="T3680" s="12">
        <f t="shared" si="347"/>
        <v>42155.531226851846</v>
      </c>
    </row>
    <row r="3681" spans="1:20" ht="96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8264</v>
      </c>
      <c r="O3681" s="8">
        <f t="shared" si="342"/>
        <v>1.119</v>
      </c>
      <c r="P3681" s="6">
        <f t="shared" si="343"/>
        <v>1116</v>
      </c>
      <c r="Q3681" t="str">
        <f t="shared" si="344"/>
        <v>film &amp; video</v>
      </c>
      <c r="R3681" t="str">
        <f t="shared" si="345"/>
        <v>television</v>
      </c>
      <c r="S3681" s="12">
        <f t="shared" si="346"/>
        <v>41786.761354166665</v>
      </c>
      <c r="T3681" s="12">
        <f t="shared" si="347"/>
        <v>41821.207638888889</v>
      </c>
    </row>
    <row r="3682" spans="1:20" ht="11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8264</v>
      </c>
      <c r="O3682" s="8">
        <f t="shared" si="342"/>
        <v>1.3919999999999999</v>
      </c>
      <c r="P3682" s="6">
        <f t="shared" si="343"/>
        <v>1708.5</v>
      </c>
      <c r="Q3682" t="str">
        <f t="shared" si="344"/>
        <v>film &amp; video</v>
      </c>
      <c r="R3682" t="str">
        <f t="shared" si="345"/>
        <v>television</v>
      </c>
      <c r="S3682" s="12">
        <f t="shared" si="346"/>
        <v>42627.454097222217</v>
      </c>
      <c r="T3682" s="12">
        <f t="shared" si="347"/>
        <v>42648.454097222217</v>
      </c>
    </row>
    <row r="3683" spans="1:20" ht="112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8264</v>
      </c>
      <c r="O3683" s="8">
        <f t="shared" si="342"/>
        <v>1.1085714285714285</v>
      </c>
      <c r="P3683" s="6">
        <f t="shared" si="343"/>
        <v>568.5</v>
      </c>
      <c r="Q3683" t="str">
        <f t="shared" si="344"/>
        <v>film &amp; video</v>
      </c>
      <c r="R3683" t="str">
        <f t="shared" si="345"/>
        <v>television</v>
      </c>
      <c r="S3683" s="12">
        <f t="shared" si="346"/>
        <v>42374.651504629626</v>
      </c>
      <c r="T3683" s="12">
        <f t="shared" si="347"/>
        <v>42384.651504629626</v>
      </c>
    </row>
    <row r="3684" spans="1:20" ht="96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8264</v>
      </c>
      <c r="O3684" s="8">
        <f t="shared" si="342"/>
        <v>1.3906666666666667</v>
      </c>
      <c r="P3684" s="6">
        <f t="shared" si="343"/>
        <v>2121.5</v>
      </c>
      <c r="Q3684" t="str">
        <f t="shared" si="344"/>
        <v>film &amp; video</v>
      </c>
      <c r="R3684" t="str">
        <f t="shared" si="345"/>
        <v>television</v>
      </c>
      <c r="S3684" s="12">
        <f t="shared" si="346"/>
        <v>41772.685393518521</v>
      </c>
      <c r="T3684" s="12">
        <f t="shared" si="347"/>
        <v>41806.290972222225</v>
      </c>
    </row>
    <row r="3685" spans="1:20" ht="80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8264</v>
      </c>
      <c r="O3685" s="8">
        <f t="shared" si="342"/>
        <v>1.0569999999999999</v>
      </c>
      <c r="P3685" s="6">
        <f t="shared" si="343"/>
        <v>1973</v>
      </c>
      <c r="Q3685" t="str">
        <f t="shared" si="344"/>
        <v>film &amp; video</v>
      </c>
      <c r="R3685" t="str">
        <f t="shared" si="345"/>
        <v>television</v>
      </c>
      <c r="S3685" s="12">
        <f t="shared" si="346"/>
        <v>42633.116851851853</v>
      </c>
      <c r="T3685" s="12">
        <f t="shared" si="347"/>
        <v>42663.116851851853</v>
      </c>
    </row>
    <row r="3686" spans="1:20" ht="96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8264</v>
      </c>
      <c r="O3686" s="8">
        <f t="shared" si="342"/>
        <v>1.0142857142857142</v>
      </c>
      <c r="P3686" s="6">
        <f t="shared" si="343"/>
        <v>533</v>
      </c>
      <c r="Q3686" t="str">
        <f t="shared" si="344"/>
        <v>film &amp; video</v>
      </c>
      <c r="R3686" t="str">
        <f t="shared" si="345"/>
        <v>television</v>
      </c>
      <c r="S3686" s="12">
        <f t="shared" si="346"/>
        <v>42219.180393518516</v>
      </c>
      <c r="T3686" s="12">
        <f t="shared" si="347"/>
        <v>42249.180393518516</v>
      </c>
    </row>
    <row r="3687" spans="1:20" ht="96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8264</v>
      </c>
      <c r="O3687" s="8">
        <f t="shared" si="342"/>
        <v>1.0024500000000001</v>
      </c>
      <c r="P3687" s="6">
        <f t="shared" si="343"/>
        <v>2705.5</v>
      </c>
      <c r="Q3687" t="str">
        <f t="shared" si="344"/>
        <v>film &amp; video</v>
      </c>
      <c r="R3687" t="str">
        <f t="shared" si="345"/>
        <v>television</v>
      </c>
      <c r="S3687" s="12">
        <f t="shared" si="346"/>
        <v>41753.593275462961</v>
      </c>
      <c r="T3687" s="12">
        <f t="shared" si="347"/>
        <v>41778.875</v>
      </c>
    </row>
    <row r="3688" spans="1:20" ht="96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8264</v>
      </c>
      <c r="O3688" s="8">
        <f t="shared" si="342"/>
        <v>1.0916666666666666</v>
      </c>
      <c r="P3688" s="6">
        <f t="shared" si="343"/>
        <v>180.5</v>
      </c>
      <c r="Q3688" t="str">
        <f t="shared" si="344"/>
        <v>film &amp; video</v>
      </c>
      <c r="R3688" t="str">
        <f t="shared" si="345"/>
        <v>television</v>
      </c>
      <c r="S3688" s="12">
        <f t="shared" si="346"/>
        <v>42230.662731481483</v>
      </c>
      <c r="T3688" s="12">
        <f t="shared" si="347"/>
        <v>42245.165972222225</v>
      </c>
    </row>
    <row r="3689" spans="1:20" ht="112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8264</v>
      </c>
      <c r="O3689" s="8">
        <f t="shared" si="342"/>
        <v>1.1833333333333333</v>
      </c>
      <c r="P3689" s="6">
        <f t="shared" si="343"/>
        <v>2518.625</v>
      </c>
      <c r="Q3689" t="str">
        <f t="shared" si="344"/>
        <v>film &amp; video</v>
      </c>
      <c r="R3689" t="str">
        <f t="shared" si="345"/>
        <v>television</v>
      </c>
      <c r="S3689" s="12">
        <f t="shared" si="346"/>
        <v>41787.218229166669</v>
      </c>
      <c r="T3689" s="12">
        <f t="shared" si="347"/>
        <v>41817.218229166669</v>
      </c>
    </row>
    <row r="3690" spans="1:20" ht="112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8264</v>
      </c>
      <c r="O3690" s="8">
        <f t="shared" si="342"/>
        <v>1.2</v>
      </c>
      <c r="P3690" s="6">
        <f t="shared" si="343"/>
        <v>1657</v>
      </c>
      <c r="Q3690" t="str">
        <f t="shared" si="344"/>
        <v>film &amp; video</v>
      </c>
      <c r="R3690" t="str">
        <f t="shared" si="345"/>
        <v>television</v>
      </c>
      <c r="S3690" s="12">
        <f t="shared" si="346"/>
        <v>41829.787083333329</v>
      </c>
      <c r="T3690" s="12">
        <f t="shared" si="347"/>
        <v>41859.787083333329</v>
      </c>
    </row>
    <row r="3691" spans="1:20" ht="96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8264</v>
      </c>
      <c r="O3691" s="8">
        <f t="shared" si="342"/>
        <v>1.2796000000000001</v>
      </c>
      <c r="P3691" s="6">
        <f t="shared" si="343"/>
        <v>1806</v>
      </c>
      <c r="Q3691" t="str">
        <f t="shared" si="344"/>
        <v>film &amp; video</v>
      </c>
      <c r="R3691" t="str">
        <f t="shared" si="345"/>
        <v>television</v>
      </c>
      <c r="S3691" s="12">
        <f t="shared" si="346"/>
        <v>42147.826840277776</v>
      </c>
      <c r="T3691" s="12">
        <f t="shared" si="347"/>
        <v>42176.934027777781</v>
      </c>
    </row>
    <row r="3692" spans="1:20" ht="112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8264</v>
      </c>
      <c r="O3692" s="8">
        <f t="shared" si="342"/>
        <v>1.26</v>
      </c>
      <c r="P3692" s="6">
        <f t="shared" si="343"/>
        <v>915.5</v>
      </c>
      <c r="Q3692" t="str">
        <f t="shared" si="344"/>
        <v>film &amp; video</v>
      </c>
      <c r="R3692" t="str">
        <f t="shared" si="345"/>
        <v>television</v>
      </c>
      <c r="S3692" s="12">
        <f t="shared" si="346"/>
        <v>41940.598182870373</v>
      </c>
      <c r="T3692" s="12">
        <f t="shared" si="347"/>
        <v>41970.639849537038</v>
      </c>
    </row>
    <row r="3693" spans="1:20" ht="128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8264</v>
      </c>
      <c r="O3693" s="8">
        <f t="shared" si="342"/>
        <v>1.2912912912912913</v>
      </c>
      <c r="P3693" s="6">
        <f t="shared" si="343"/>
        <v>25729</v>
      </c>
      <c r="Q3693" t="str">
        <f t="shared" si="344"/>
        <v>film &amp; video</v>
      </c>
      <c r="R3693" t="str">
        <f t="shared" si="345"/>
        <v>television</v>
      </c>
      <c r="S3693" s="12">
        <f t="shared" si="346"/>
        <v>42020.700567129628</v>
      </c>
      <c r="T3693" s="12">
        <f t="shared" si="347"/>
        <v>42065.207638888889</v>
      </c>
    </row>
    <row r="3694" spans="1:20" ht="64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8264</v>
      </c>
      <c r="O3694" s="8">
        <f t="shared" si="342"/>
        <v>1.0742857142857143</v>
      </c>
      <c r="P3694" s="6">
        <f t="shared" si="343"/>
        <v>638.5</v>
      </c>
      <c r="Q3694" t="str">
        <f t="shared" si="344"/>
        <v>film &amp; video</v>
      </c>
      <c r="R3694" t="str">
        <f t="shared" si="345"/>
        <v>television</v>
      </c>
      <c r="S3694" s="12">
        <f t="shared" si="346"/>
        <v>41891.96503472222</v>
      </c>
      <c r="T3694" s="12">
        <f t="shared" si="347"/>
        <v>41901</v>
      </c>
    </row>
    <row r="3695" spans="1:20" ht="112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8264</v>
      </c>
      <c r="O3695" s="8">
        <f t="shared" si="342"/>
        <v>1.00125</v>
      </c>
      <c r="P3695" s="6">
        <f t="shared" si="343"/>
        <v>222</v>
      </c>
      <c r="Q3695" t="str">
        <f t="shared" si="344"/>
        <v>film &amp; video</v>
      </c>
      <c r="R3695" t="str">
        <f t="shared" si="345"/>
        <v>television</v>
      </c>
      <c r="S3695" s="12">
        <f t="shared" si="346"/>
        <v>42309.191307870366</v>
      </c>
      <c r="T3695" s="12">
        <f t="shared" si="347"/>
        <v>42338.9375</v>
      </c>
    </row>
    <row r="3696" spans="1:20" ht="96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8264</v>
      </c>
      <c r="O3696" s="8">
        <f t="shared" si="342"/>
        <v>1.55</v>
      </c>
      <c r="P3696" s="6">
        <f t="shared" si="343"/>
        <v>1910</v>
      </c>
      <c r="Q3696" t="str">
        <f t="shared" si="344"/>
        <v>film &amp; video</v>
      </c>
      <c r="R3696" t="str">
        <f t="shared" si="345"/>
        <v>television</v>
      </c>
      <c r="S3696" s="12">
        <f t="shared" si="346"/>
        <v>42490.133877314816</v>
      </c>
      <c r="T3696" s="12">
        <f t="shared" si="347"/>
        <v>42527.083333333328</v>
      </c>
    </row>
    <row r="3697" spans="1:20" ht="112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8264</v>
      </c>
      <c r="O3697" s="8">
        <f t="shared" si="342"/>
        <v>1.08</v>
      </c>
      <c r="P3697" s="6">
        <f t="shared" si="343"/>
        <v>2019</v>
      </c>
      <c r="Q3697" t="str">
        <f t="shared" si="344"/>
        <v>film &amp; video</v>
      </c>
      <c r="R3697" t="str">
        <f t="shared" si="345"/>
        <v>television</v>
      </c>
      <c r="S3697" s="12">
        <f t="shared" si="346"/>
        <v>41995.870486111111</v>
      </c>
      <c r="T3697" s="12">
        <f t="shared" si="347"/>
        <v>42015.870486111111</v>
      </c>
    </row>
    <row r="3698" spans="1:20" ht="96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8264</v>
      </c>
      <c r="O3698" s="8">
        <f t="shared" si="342"/>
        <v>1.1052</v>
      </c>
      <c r="P3698" s="6">
        <f t="shared" si="343"/>
        <v>1589</v>
      </c>
      <c r="Q3698" t="str">
        <f t="shared" si="344"/>
        <v>film &amp; video</v>
      </c>
      <c r="R3698" t="str">
        <f t="shared" si="345"/>
        <v>television</v>
      </c>
      <c r="S3698" s="12">
        <f t="shared" si="346"/>
        <v>41988.617083333331</v>
      </c>
      <c r="T3698" s="12">
        <f t="shared" si="347"/>
        <v>42048.617083333331</v>
      </c>
    </row>
    <row r="3699" spans="1:20" ht="96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8264</v>
      </c>
      <c r="O3699" s="8">
        <f t="shared" si="342"/>
        <v>1.008</v>
      </c>
      <c r="P3699" s="6">
        <f t="shared" si="343"/>
        <v>1095</v>
      </c>
      <c r="Q3699" t="str">
        <f t="shared" si="344"/>
        <v>film &amp; video</v>
      </c>
      <c r="R3699" t="str">
        <f t="shared" si="345"/>
        <v>television</v>
      </c>
      <c r="S3699" s="12">
        <f t="shared" si="346"/>
        <v>42479.465833333335</v>
      </c>
      <c r="T3699" s="12">
        <f t="shared" si="347"/>
        <v>42500.465833333335</v>
      </c>
    </row>
    <row r="3700" spans="1:20" ht="96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8264</v>
      </c>
      <c r="O3700" s="8">
        <f t="shared" si="342"/>
        <v>1.212</v>
      </c>
      <c r="P3700" s="6">
        <f t="shared" si="343"/>
        <v>2831</v>
      </c>
      <c r="Q3700" t="str">
        <f t="shared" si="344"/>
        <v>film &amp; video</v>
      </c>
      <c r="R3700" t="str">
        <f t="shared" si="345"/>
        <v>television</v>
      </c>
      <c r="S3700" s="12">
        <f t="shared" si="346"/>
        <v>42401.806562500002</v>
      </c>
      <c r="T3700" s="12">
        <f t="shared" si="347"/>
        <v>42431.806562500002</v>
      </c>
    </row>
    <row r="3701" spans="1:20" ht="112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8264</v>
      </c>
      <c r="O3701" s="8">
        <f t="shared" si="342"/>
        <v>1.0033333333333334</v>
      </c>
      <c r="P3701" s="6">
        <f t="shared" si="343"/>
        <v>1280</v>
      </c>
      <c r="Q3701" t="str">
        <f t="shared" si="344"/>
        <v>film &amp; video</v>
      </c>
      <c r="R3701" t="str">
        <f t="shared" si="345"/>
        <v>television</v>
      </c>
      <c r="S3701" s="12">
        <f t="shared" si="346"/>
        <v>41897.602037037039</v>
      </c>
      <c r="T3701" s="12">
        <f t="shared" si="347"/>
        <v>41927.602037037039</v>
      </c>
    </row>
    <row r="3702" spans="1:20" ht="48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8264</v>
      </c>
      <c r="O3702" s="8">
        <f t="shared" si="342"/>
        <v>1.0916666666666666</v>
      </c>
      <c r="P3702" s="6">
        <f t="shared" si="343"/>
        <v>312</v>
      </c>
      <c r="Q3702" t="str">
        <f t="shared" si="344"/>
        <v>film &amp; video</v>
      </c>
      <c r="R3702" t="str">
        <f t="shared" si="345"/>
        <v>television</v>
      </c>
      <c r="S3702" s="12">
        <f t="shared" si="346"/>
        <v>41882.585648148146</v>
      </c>
      <c r="T3702" s="12">
        <f t="shared" si="347"/>
        <v>41912.666666666664</v>
      </c>
    </row>
    <row r="3703" spans="1:20" ht="96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8264</v>
      </c>
      <c r="O3703" s="8">
        <f t="shared" si="342"/>
        <v>1.2342857142857142</v>
      </c>
      <c r="P3703" s="6">
        <f t="shared" si="343"/>
        <v>772</v>
      </c>
      <c r="Q3703" t="str">
        <f t="shared" si="344"/>
        <v>film &amp; video</v>
      </c>
      <c r="R3703" t="str">
        <f t="shared" si="345"/>
        <v>television</v>
      </c>
      <c r="S3703" s="12">
        <f t="shared" si="346"/>
        <v>42129.541585648149</v>
      </c>
      <c r="T3703" s="12">
        <f t="shared" si="347"/>
        <v>42159.541585648149</v>
      </c>
    </row>
    <row r="3704" spans="1:20" ht="112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8264</v>
      </c>
      <c r="O3704" s="8">
        <f t="shared" si="342"/>
        <v>1.3633666666666666</v>
      </c>
      <c r="P3704" s="6">
        <f t="shared" si="343"/>
        <v>1648</v>
      </c>
      <c r="Q3704" t="str">
        <f t="shared" si="344"/>
        <v>film &amp; video</v>
      </c>
      <c r="R3704" t="str">
        <f t="shared" si="345"/>
        <v>television</v>
      </c>
      <c r="S3704" s="12">
        <f t="shared" si="346"/>
        <v>42524.53800925926</v>
      </c>
      <c r="T3704" s="12">
        <f t="shared" si="347"/>
        <v>42561.957638888889</v>
      </c>
    </row>
    <row r="3705" spans="1:20" ht="112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8264</v>
      </c>
      <c r="O3705" s="8">
        <f t="shared" si="342"/>
        <v>1.0346657233816767</v>
      </c>
      <c r="P3705" s="6">
        <f t="shared" si="343"/>
        <v>663</v>
      </c>
      <c r="Q3705" t="str">
        <f t="shared" si="344"/>
        <v>film &amp; video</v>
      </c>
      <c r="R3705" t="str">
        <f t="shared" si="345"/>
        <v>television</v>
      </c>
      <c r="S3705" s="12">
        <f t="shared" si="346"/>
        <v>42556.504490740743</v>
      </c>
      <c r="T3705" s="12">
        <f t="shared" si="347"/>
        <v>42595.290972222225</v>
      </c>
    </row>
    <row r="3706" spans="1:20" ht="112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8264</v>
      </c>
      <c r="O3706" s="8">
        <f t="shared" si="342"/>
        <v>1.2133333333333334</v>
      </c>
      <c r="P3706" s="6">
        <f t="shared" si="343"/>
        <v>218.005</v>
      </c>
      <c r="Q3706" t="str">
        <f t="shared" si="344"/>
        <v>film &amp; video</v>
      </c>
      <c r="R3706" t="str">
        <f t="shared" si="345"/>
        <v>television</v>
      </c>
      <c r="S3706" s="12">
        <f t="shared" si="346"/>
        <v>42461.689745370371</v>
      </c>
      <c r="T3706" s="12">
        <f t="shared" si="347"/>
        <v>42521.689745370371</v>
      </c>
    </row>
    <row r="3707" spans="1:20" ht="96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8264</v>
      </c>
      <c r="O3707" s="8">
        <f t="shared" si="342"/>
        <v>1.86</v>
      </c>
      <c r="P3707" s="6">
        <f t="shared" si="343"/>
        <v>1480</v>
      </c>
      <c r="Q3707" t="str">
        <f t="shared" si="344"/>
        <v>film &amp; video</v>
      </c>
      <c r="R3707" t="str">
        <f t="shared" si="345"/>
        <v>television</v>
      </c>
      <c r="S3707" s="12">
        <f t="shared" si="346"/>
        <v>41792.542986111112</v>
      </c>
      <c r="T3707" s="12">
        <f t="shared" si="347"/>
        <v>41813.75</v>
      </c>
    </row>
    <row r="3708" spans="1:20" ht="80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8264</v>
      </c>
      <c r="O3708" s="8">
        <f t="shared" si="342"/>
        <v>3</v>
      </c>
      <c r="P3708" s="6">
        <f t="shared" si="343"/>
        <v>916.5</v>
      </c>
      <c r="Q3708" t="str">
        <f t="shared" si="344"/>
        <v>film &amp; video</v>
      </c>
      <c r="R3708" t="str">
        <f t="shared" si="345"/>
        <v>television</v>
      </c>
      <c r="S3708" s="12">
        <f t="shared" si="346"/>
        <v>41879.913761574076</v>
      </c>
      <c r="T3708" s="12">
        <f t="shared" si="347"/>
        <v>41894.913761574076</v>
      </c>
    </row>
    <row r="3709" spans="1:20" ht="8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8264</v>
      </c>
      <c r="O3709" s="8">
        <f t="shared" si="342"/>
        <v>1.0825</v>
      </c>
      <c r="P3709" s="6">
        <f t="shared" si="343"/>
        <v>941.5</v>
      </c>
      <c r="Q3709" t="str">
        <f t="shared" si="344"/>
        <v>film &amp; video</v>
      </c>
      <c r="R3709" t="str">
        <f t="shared" si="345"/>
        <v>television</v>
      </c>
      <c r="S3709" s="12">
        <f t="shared" si="346"/>
        <v>42552.048356481479</v>
      </c>
      <c r="T3709" s="12">
        <f t="shared" si="347"/>
        <v>42573.226388888885</v>
      </c>
    </row>
    <row r="3710" spans="1:20" ht="112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8264</v>
      </c>
      <c r="O3710" s="8">
        <f t="shared" si="342"/>
        <v>1.4115384615384616</v>
      </c>
      <c r="P3710" s="6">
        <f t="shared" si="343"/>
        <v>1069.5</v>
      </c>
      <c r="Q3710" t="str">
        <f t="shared" si="344"/>
        <v>film &amp; video</v>
      </c>
      <c r="R3710" t="str">
        <f t="shared" si="345"/>
        <v>television</v>
      </c>
      <c r="S3710" s="12">
        <f t="shared" si="346"/>
        <v>41810.142199074071</v>
      </c>
      <c r="T3710" s="12">
        <f t="shared" si="347"/>
        <v>41824.142199074071</v>
      </c>
    </row>
    <row r="3711" spans="1:20" ht="80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8264</v>
      </c>
      <c r="O3711" s="8">
        <f t="shared" si="342"/>
        <v>1.1399999999999999</v>
      </c>
      <c r="P3711" s="6">
        <f t="shared" si="343"/>
        <v>558.75</v>
      </c>
      <c r="Q3711" t="str">
        <f t="shared" si="344"/>
        <v>film &amp; video</v>
      </c>
      <c r="R3711" t="str">
        <f t="shared" si="345"/>
        <v>television</v>
      </c>
      <c r="S3711" s="12">
        <f t="shared" si="346"/>
        <v>41785.707708333335</v>
      </c>
      <c r="T3711" s="12">
        <f t="shared" si="347"/>
        <v>41815.707708333335</v>
      </c>
    </row>
    <row r="3712" spans="1:20" ht="96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8264</v>
      </c>
      <c r="O3712" s="8">
        <f t="shared" si="342"/>
        <v>1.5373333333333334</v>
      </c>
      <c r="P3712" s="6">
        <f t="shared" si="343"/>
        <v>931</v>
      </c>
      <c r="Q3712" t="str">
        <f t="shared" si="344"/>
        <v>film &amp; video</v>
      </c>
      <c r="R3712" t="str">
        <f t="shared" si="345"/>
        <v>television</v>
      </c>
      <c r="S3712" s="12">
        <f t="shared" si="346"/>
        <v>42072.576249999998</v>
      </c>
      <c r="T3712" s="12">
        <f t="shared" si="347"/>
        <v>42097.576249999998</v>
      </c>
    </row>
    <row r="3713" spans="1:20" ht="64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8264</v>
      </c>
      <c r="O3713" s="8">
        <f t="shared" si="342"/>
        <v>1.0149999999999999</v>
      </c>
      <c r="P3713" s="6">
        <f t="shared" si="343"/>
        <v>295.5</v>
      </c>
      <c r="Q3713" t="str">
        <f t="shared" si="344"/>
        <v>film &amp; video</v>
      </c>
      <c r="R3713" t="str">
        <f t="shared" si="345"/>
        <v>television</v>
      </c>
      <c r="S3713" s="12">
        <f t="shared" si="346"/>
        <v>41779.724224537036</v>
      </c>
      <c r="T3713" s="12">
        <f t="shared" si="347"/>
        <v>41805.666666666664</v>
      </c>
    </row>
    <row r="3714" spans="1:20" ht="96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8264</v>
      </c>
      <c r="O3714" s="8">
        <f t="shared" si="342"/>
        <v>1.0235000000000001</v>
      </c>
      <c r="P3714" s="6">
        <f t="shared" si="343"/>
        <v>5817</v>
      </c>
      <c r="Q3714" t="str">
        <f t="shared" si="344"/>
        <v>film &amp; video</v>
      </c>
      <c r="R3714" t="str">
        <f t="shared" si="345"/>
        <v>television</v>
      </c>
      <c r="S3714" s="12">
        <f t="shared" si="346"/>
        <v>42134.172071759262</v>
      </c>
      <c r="T3714" s="12">
        <f t="shared" si="347"/>
        <v>42155.290972222225</v>
      </c>
    </row>
    <row r="3715" spans="1:20" ht="96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8264</v>
      </c>
      <c r="O3715" s="8">
        <f t="shared" ref="O3715:O3778" si="348">E3717/D3717</f>
        <v>1.0257142857142858</v>
      </c>
      <c r="P3715" s="6">
        <f t="shared" ref="P3715:P3778" si="349">AVERAGE(E3715, L3715)</f>
        <v>1024.5</v>
      </c>
      <c r="Q3715" t="str">
        <f t="shared" ref="Q3715:Q3778" si="350">LEFT(N3715, SEARCH("/",N3715,1)-1)</f>
        <v>film &amp; video</v>
      </c>
      <c r="R3715" t="str">
        <f t="shared" ref="R3715:R3778" si="351">RIGHT(N3715,LEN(N3715)-FIND("/",N3715))</f>
        <v>television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96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8264</v>
      </c>
      <c r="O3716" s="8">
        <f t="shared" si="348"/>
        <v>1.5575000000000001</v>
      </c>
      <c r="P3716" s="6">
        <f t="shared" si="349"/>
        <v>5166</v>
      </c>
      <c r="Q3716" t="str">
        <f t="shared" si="350"/>
        <v>film &amp; video</v>
      </c>
      <c r="R3716" t="str">
        <f t="shared" si="351"/>
        <v>television</v>
      </c>
      <c r="S3716" s="12">
        <f t="shared" si="352"/>
        <v>42118.556331018524</v>
      </c>
      <c r="T3716" s="12">
        <f t="shared" si="353"/>
        <v>42150.165972222225</v>
      </c>
    </row>
    <row r="3717" spans="1:20" ht="112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8264</v>
      </c>
      <c r="O3717" s="8">
        <f t="shared" si="348"/>
        <v>1.0075000000000001</v>
      </c>
      <c r="P3717" s="6">
        <f t="shared" si="349"/>
        <v>1808.5</v>
      </c>
      <c r="Q3717" t="str">
        <f t="shared" si="350"/>
        <v>film &amp; video</v>
      </c>
      <c r="R3717" t="str">
        <f t="shared" si="351"/>
        <v>television</v>
      </c>
      <c r="S3717" s="12">
        <f t="shared" si="352"/>
        <v>42036.995590277773</v>
      </c>
      <c r="T3717" s="12">
        <f t="shared" si="353"/>
        <v>42094.536111111112</v>
      </c>
    </row>
    <row r="3718" spans="1:20" ht="96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8264</v>
      </c>
      <c r="O3718" s="8">
        <f t="shared" si="348"/>
        <v>2.3940000000000001</v>
      </c>
      <c r="P3718" s="6">
        <f t="shared" si="349"/>
        <v>635</v>
      </c>
      <c r="Q3718" t="str">
        <f t="shared" si="350"/>
        <v>film &amp; video</v>
      </c>
      <c r="R3718" t="str">
        <f t="shared" si="351"/>
        <v>television</v>
      </c>
      <c r="S3718" s="12">
        <f t="shared" si="352"/>
        <v>42360.887835648144</v>
      </c>
      <c r="T3718" s="12">
        <f t="shared" si="353"/>
        <v>42390.887835648144</v>
      </c>
    </row>
    <row r="3719" spans="1:20" ht="96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8264</v>
      </c>
      <c r="O3719" s="8">
        <f t="shared" si="348"/>
        <v>2.1</v>
      </c>
      <c r="P3719" s="6">
        <f t="shared" si="349"/>
        <v>2021.5</v>
      </c>
      <c r="Q3719" t="str">
        <f t="shared" si="350"/>
        <v>film &amp; video</v>
      </c>
      <c r="R3719" t="str">
        <f t="shared" si="351"/>
        <v>television</v>
      </c>
      <c r="S3719" s="12">
        <f t="shared" si="352"/>
        <v>42102.866307870368</v>
      </c>
      <c r="T3719" s="12">
        <f t="shared" si="353"/>
        <v>42133.866307870368</v>
      </c>
    </row>
    <row r="3720" spans="1:20" ht="96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8264</v>
      </c>
      <c r="O3720" s="8">
        <f t="shared" si="348"/>
        <v>1.0451515151515152</v>
      </c>
      <c r="P3720" s="6">
        <f t="shared" si="349"/>
        <v>621.5</v>
      </c>
      <c r="Q3720" t="str">
        <f t="shared" si="350"/>
        <v>film &amp; video</v>
      </c>
      <c r="R3720" t="str">
        <f t="shared" si="351"/>
        <v>television</v>
      </c>
      <c r="S3720" s="12">
        <f t="shared" si="352"/>
        <v>42032.716145833328</v>
      </c>
      <c r="T3720" s="12">
        <f t="shared" si="353"/>
        <v>42062.716145833328</v>
      </c>
    </row>
    <row r="3721" spans="1:20" ht="48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8264</v>
      </c>
      <c r="O3721" s="8">
        <f t="shared" si="348"/>
        <v>1.008</v>
      </c>
      <c r="P3721" s="6">
        <f t="shared" si="349"/>
        <v>212</v>
      </c>
      <c r="Q3721" t="str">
        <f t="shared" si="350"/>
        <v>film &amp; video</v>
      </c>
      <c r="R3721" t="str">
        <f t="shared" si="351"/>
        <v>television</v>
      </c>
      <c r="S3721" s="12">
        <f t="shared" si="352"/>
        <v>42147.729930555557</v>
      </c>
      <c r="T3721" s="12">
        <f t="shared" si="353"/>
        <v>42177.729930555557</v>
      </c>
    </row>
    <row r="3722" spans="1:20" ht="64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8264</v>
      </c>
      <c r="O3722" s="8">
        <f t="shared" si="348"/>
        <v>1.1120000000000001</v>
      </c>
      <c r="P3722" s="6">
        <f t="shared" si="349"/>
        <v>1744.5</v>
      </c>
      <c r="Q3722" t="str">
        <f t="shared" si="350"/>
        <v>film &amp; video</v>
      </c>
      <c r="R3722" t="str">
        <f t="shared" si="351"/>
        <v>television</v>
      </c>
      <c r="S3722" s="12">
        <f t="shared" si="352"/>
        <v>42165.993125000001</v>
      </c>
      <c r="T3722" s="12">
        <f t="shared" si="353"/>
        <v>42187.993125000001</v>
      </c>
    </row>
    <row r="3723" spans="1:20" ht="112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8264</v>
      </c>
      <c r="O3723" s="8">
        <f t="shared" si="348"/>
        <v>1.0204444444444445</v>
      </c>
      <c r="P3723" s="6">
        <f t="shared" si="349"/>
        <v>2542</v>
      </c>
      <c r="Q3723" t="str">
        <f t="shared" si="350"/>
        <v>film &amp; video</v>
      </c>
      <c r="R3723" t="str">
        <f t="shared" si="351"/>
        <v>television</v>
      </c>
      <c r="S3723" s="12">
        <f t="shared" si="352"/>
        <v>41927.936157407406</v>
      </c>
      <c r="T3723" s="12">
        <f t="shared" si="353"/>
        <v>41948.977824074071</v>
      </c>
    </row>
    <row r="3724" spans="1:20" ht="128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8264</v>
      </c>
      <c r="O3724" s="8">
        <f t="shared" si="348"/>
        <v>1.0254767441860466</v>
      </c>
      <c r="P3724" s="6">
        <f t="shared" si="349"/>
        <v>851.5</v>
      </c>
      <c r="Q3724" t="str">
        <f t="shared" si="350"/>
        <v>film &amp; video</v>
      </c>
      <c r="R3724" t="str">
        <f t="shared" si="351"/>
        <v>television</v>
      </c>
      <c r="S3724" s="12">
        <f t="shared" si="352"/>
        <v>42381.671840277777</v>
      </c>
      <c r="T3724" s="12">
        <f t="shared" si="353"/>
        <v>42411.957638888889</v>
      </c>
    </row>
    <row r="3725" spans="1:20" ht="48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8264</v>
      </c>
      <c r="O3725" s="8">
        <f t="shared" si="348"/>
        <v>1.27</v>
      </c>
      <c r="P3725" s="6">
        <f t="shared" si="349"/>
        <v>2327.5</v>
      </c>
      <c r="Q3725" t="str">
        <f t="shared" si="350"/>
        <v>film &amp; video</v>
      </c>
      <c r="R3725" t="str">
        <f t="shared" si="351"/>
        <v>television</v>
      </c>
      <c r="S3725" s="12">
        <f t="shared" si="352"/>
        <v>41943.753032407411</v>
      </c>
      <c r="T3725" s="12">
        <f t="shared" si="353"/>
        <v>41973.794699074075</v>
      </c>
    </row>
    <row r="3726" spans="1:20" ht="112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8264</v>
      </c>
      <c r="O3726" s="8">
        <f t="shared" si="348"/>
        <v>3.3870588235294119</v>
      </c>
      <c r="P3726" s="6">
        <f t="shared" si="349"/>
        <v>2249.2750000000001</v>
      </c>
      <c r="Q3726" t="str">
        <f t="shared" si="350"/>
        <v>film &amp; video</v>
      </c>
      <c r="R3726" t="str">
        <f t="shared" si="351"/>
        <v>television</v>
      </c>
      <c r="S3726" s="12">
        <f t="shared" si="352"/>
        <v>42465.491435185191</v>
      </c>
      <c r="T3726" s="12">
        <f t="shared" si="353"/>
        <v>42494.958333333328</v>
      </c>
    </row>
    <row r="3727" spans="1:20" ht="112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8264</v>
      </c>
      <c r="O3727" s="8">
        <f t="shared" si="348"/>
        <v>1.0075000000000001</v>
      </c>
      <c r="P3727" s="6">
        <f t="shared" si="349"/>
        <v>198</v>
      </c>
      <c r="Q3727" t="str">
        <f t="shared" si="350"/>
        <v>film &amp; video</v>
      </c>
      <c r="R3727" t="str">
        <f t="shared" si="351"/>
        <v>television</v>
      </c>
      <c r="S3727" s="12">
        <f t="shared" si="352"/>
        <v>42401.945219907408</v>
      </c>
      <c r="T3727" s="12">
        <f t="shared" si="353"/>
        <v>42418.895833333328</v>
      </c>
    </row>
    <row r="3728" spans="1:20" ht="96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8264</v>
      </c>
      <c r="O3728" s="8">
        <f t="shared" si="348"/>
        <v>9.3100000000000002E-2</v>
      </c>
      <c r="P3728" s="6">
        <f t="shared" si="349"/>
        <v>1462.5</v>
      </c>
      <c r="Q3728" t="str">
        <f t="shared" si="350"/>
        <v>film &amp; video</v>
      </c>
      <c r="R3728" t="str">
        <f t="shared" si="351"/>
        <v>television</v>
      </c>
      <c r="S3728" s="12">
        <f t="shared" si="352"/>
        <v>42462.140868055561</v>
      </c>
      <c r="T3728" s="12">
        <f t="shared" si="353"/>
        <v>42489.875</v>
      </c>
    </row>
    <row r="3729" spans="1:20" ht="80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8264</v>
      </c>
      <c r="O3729" s="8">
        <f t="shared" si="348"/>
        <v>7.2400000000000006E-2</v>
      </c>
      <c r="P3729" s="6">
        <f t="shared" si="349"/>
        <v>1024</v>
      </c>
      <c r="Q3729" t="str">
        <f t="shared" si="350"/>
        <v>film &amp; video</v>
      </c>
      <c r="R3729" t="str">
        <f t="shared" si="351"/>
        <v>television</v>
      </c>
      <c r="S3729" s="12">
        <f t="shared" si="352"/>
        <v>42632.348310185189</v>
      </c>
      <c r="T3729" s="12">
        <f t="shared" si="353"/>
        <v>42663.204861111109</v>
      </c>
    </row>
    <row r="3730" spans="1:20" ht="96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8264</v>
      </c>
      <c r="O3730" s="8">
        <f t="shared" si="348"/>
        <v>0.1</v>
      </c>
      <c r="P3730" s="6">
        <f t="shared" si="349"/>
        <v>946.5</v>
      </c>
      <c r="Q3730" t="str">
        <f t="shared" si="350"/>
        <v>film &amp; video</v>
      </c>
      <c r="R3730" t="str">
        <f t="shared" si="351"/>
        <v>television</v>
      </c>
      <c r="S3730" s="12">
        <f t="shared" si="352"/>
        <v>42205.171018518522</v>
      </c>
      <c r="T3730" s="12">
        <f t="shared" si="353"/>
        <v>42235.171018518522</v>
      </c>
    </row>
    <row r="3731" spans="1:20" ht="112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8264</v>
      </c>
      <c r="O3731" s="8">
        <f t="shared" si="348"/>
        <v>0.11272727272727273</v>
      </c>
      <c r="P3731" s="6">
        <f t="shared" si="349"/>
        <v>183.5</v>
      </c>
      <c r="Q3731" t="str">
        <f t="shared" si="350"/>
        <v>film &amp; video</v>
      </c>
      <c r="R3731" t="str">
        <f t="shared" si="351"/>
        <v>television</v>
      </c>
      <c r="S3731" s="12">
        <f t="shared" si="352"/>
        <v>42041.205000000002</v>
      </c>
      <c r="T3731" s="12">
        <f t="shared" si="353"/>
        <v>42086.16333333333</v>
      </c>
    </row>
    <row r="3732" spans="1:20" ht="96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8264</v>
      </c>
      <c r="O3732" s="8">
        <f t="shared" si="348"/>
        <v>0.15411764705882353</v>
      </c>
      <c r="P3732" s="6">
        <f t="shared" si="349"/>
        <v>50.5</v>
      </c>
      <c r="Q3732" t="str">
        <f t="shared" si="350"/>
        <v>film &amp; video</v>
      </c>
      <c r="R3732" t="str">
        <f t="shared" si="351"/>
        <v>television</v>
      </c>
      <c r="S3732" s="12">
        <f t="shared" si="352"/>
        <v>42203.677766203706</v>
      </c>
      <c r="T3732" s="12">
        <f t="shared" si="353"/>
        <v>42233.677766203706</v>
      </c>
    </row>
    <row r="3733" spans="1:20" ht="96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8264</v>
      </c>
      <c r="O3733" s="8">
        <f t="shared" si="348"/>
        <v>0</v>
      </c>
      <c r="P3733" s="6">
        <f t="shared" si="349"/>
        <v>316</v>
      </c>
      <c r="Q3733" t="str">
        <f t="shared" si="350"/>
        <v>film &amp; video</v>
      </c>
      <c r="R3733" t="str">
        <f t="shared" si="351"/>
        <v>television</v>
      </c>
      <c r="S3733" s="12">
        <f t="shared" si="352"/>
        <v>41983.752847222218</v>
      </c>
      <c r="T3733" s="12">
        <f t="shared" si="353"/>
        <v>42014.140972222223</v>
      </c>
    </row>
    <row r="3734" spans="1:20" ht="8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8264</v>
      </c>
      <c r="O3734" s="8">
        <f t="shared" si="348"/>
        <v>0.28466666666666668</v>
      </c>
      <c r="P3734" s="6">
        <f t="shared" si="349"/>
        <v>67.5</v>
      </c>
      <c r="Q3734" t="str">
        <f t="shared" si="350"/>
        <v>film &amp; video</v>
      </c>
      <c r="R3734" t="str">
        <f t="shared" si="351"/>
        <v>television</v>
      </c>
      <c r="S3734" s="12">
        <f t="shared" si="352"/>
        <v>41968.677465277782</v>
      </c>
      <c r="T3734" s="12">
        <f t="shared" si="353"/>
        <v>42028.5</v>
      </c>
    </row>
    <row r="3735" spans="1:20" ht="8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8264</v>
      </c>
      <c r="O3735" s="8">
        <f t="shared" si="348"/>
        <v>0.13333333333333333</v>
      </c>
      <c r="P3735" s="6">
        <f t="shared" si="349"/>
        <v>0</v>
      </c>
      <c r="Q3735" t="str">
        <f t="shared" si="350"/>
        <v>film &amp; video</v>
      </c>
      <c r="R3735" t="str">
        <f t="shared" si="351"/>
        <v>television</v>
      </c>
      <c r="S3735" s="12">
        <f t="shared" si="352"/>
        <v>42103.024398148147</v>
      </c>
      <c r="T3735" s="12">
        <f t="shared" si="353"/>
        <v>42112.9375</v>
      </c>
    </row>
    <row r="3736" spans="1:20" ht="112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8264</v>
      </c>
      <c r="O3736" s="8">
        <f t="shared" si="348"/>
        <v>6.6666666666666671E-3</v>
      </c>
      <c r="P3736" s="6">
        <f t="shared" si="349"/>
        <v>217</v>
      </c>
      <c r="Q3736" t="str">
        <f t="shared" si="350"/>
        <v>film &amp; video</v>
      </c>
      <c r="R3736" t="str">
        <f t="shared" si="351"/>
        <v>television</v>
      </c>
      <c r="S3736" s="12">
        <f t="shared" si="352"/>
        <v>42089.901574074072</v>
      </c>
      <c r="T3736" s="12">
        <f t="shared" si="353"/>
        <v>42149.901574074072</v>
      </c>
    </row>
    <row r="3737" spans="1:20" ht="64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8264</v>
      </c>
      <c r="O3737" s="8">
        <f t="shared" si="348"/>
        <v>0.21428571428571427</v>
      </c>
      <c r="P3737" s="6">
        <f t="shared" si="349"/>
        <v>11</v>
      </c>
      <c r="Q3737" t="str">
        <f t="shared" si="350"/>
        <v>film &amp; video</v>
      </c>
      <c r="R3737" t="str">
        <f t="shared" si="351"/>
        <v>television</v>
      </c>
      <c r="S3737" s="12">
        <f t="shared" si="352"/>
        <v>42122.693159722221</v>
      </c>
      <c r="T3737" s="12">
        <f t="shared" si="353"/>
        <v>42152.693159722221</v>
      </c>
    </row>
    <row r="3738" spans="1:20" ht="96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8264</v>
      </c>
      <c r="O3738" s="8">
        <f t="shared" si="348"/>
        <v>0.18</v>
      </c>
      <c r="P3738" s="6">
        <f t="shared" si="349"/>
        <v>5.5</v>
      </c>
      <c r="Q3738" t="str">
        <f t="shared" si="350"/>
        <v>film &amp; video</v>
      </c>
      <c r="R3738" t="str">
        <f t="shared" si="351"/>
        <v>television</v>
      </c>
      <c r="S3738" s="12">
        <f t="shared" si="352"/>
        <v>42048.711724537032</v>
      </c>
      <c r="T3738" s="12">
        <f t="shared" si="353"/>
        <v>42086.75</v>
      </c>
    </row>
    <row r="3739" spans="1:20" ht="8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8264</v>
      </c>
      <c r="O3739" s="8">
        <f t="shared" si="348"/>
        <v>0.20125000000000001</v>
      </c>
      <c r="P3739" s="6">
        <f t="shared" si="349"/>
        <v>77</v>
      </c>
      <c r="Q3739" t="str">
        <f t="shared" si="350"/>
        <v>film &amp; video</v>
      </c>
      <c r="R3739" t="str">
        <f t="shared" si="351"/>
        <v>television</v>
      </c>
      <c r="S3739" s="12">
        <f t="shared" si="352"/>
        <v>42297.691006944442</v>
      </c>
      <c r="T3739" s="12">
        <f t="shared" si="353"/>
        <v>42320.290972222225</v>
      </c>
    </row>
    <row r="3740" spans="1:20" ht="8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8264</v>
      </c>
      <c r="O3740" s="8">
        <f t="shared" si="348"/>
        <v>0.17899999999999999</v>
      </c>
      <c r="P3740" s="6">
        <f t="shared" si="349"/>
        <v>138</v>
      </c>
      <c r="Q3740" t="str">
        <f t="shared" si="350"/>
        <v>film &amp; video</v>
      </c>
      <c r="R3740" t="str">
        <f t="shared" si="351"/>
        <v>television</v>
      </c>
      <c r="S3740" s="12">
        <f t="shared" si="352"/>
        <v>41813.938715277778</v>
      </c>
      <c r="T3740" s="12">
        <f t="shared" si="353"/>
        <v>41835.916666666664</v>
      </c>
    </row>
    <row r="3741" spans="1:20" ht="12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8264</v>
      </c>
      <c r="O3741" s="8">
        <f t="shared" si="348"/>
        <v>0</v>
      </c>
      <c r="P3741" s="6">
        <f t="shared" si="349"/>
        <v>406.5</v>
      </c>
      <c r="Q3741" t="str">
        <f t="shared" si="350"/>
        <v>film &amp; video</v>
      </c>
      <c r="R3741" t="str">
        <f t="shared" si="351"/>
        <v>television</v>
      </c>
      <c r="S3741" s="12">
        <f t="shared" si="352"/>
        <v>42548.449861111112</v>
      </c>
      <c r="T3741" s="12">
        <f t="shared" si="353"/>
        <v>42568.449861111112</v>
      </c>
    </row>
    <row r="3742" spans="1:20" ht="112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8264</v>
      </c>
      <c r="O3742" s="8">
        <f t="shared" si="348"/>
        <v>0.02</v>
      </c>
      <c r="P3742" s="6">
        <f t="shared" si="349"/>
        <v>186</v>
      </c>
      <c r="Q3742" t="str">
        <f t="shared" si="350"/>
        <v>film &amp; video</v>
      </c>
      <c r="R3742" t="str">
        <f t="shared" si="351"/>
        <v>television</v>
      </c>
      <c r="S3742" s="12">
        <f t="shared" si="352"/>
        <v>41833.089756944442</v>
      </c>
      <c r="T3742" s="12">
        <f t="shared" si="353"/>
        <v>41863.079143518517</v>
      </c>
    </row>
    <row r="3743" spans="1:20" ht="96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8264</v>
      </c>
      <c r="O3743" s="8">
        <f t="shared" si="348"/>
        <v>0</v>
      </c>
      <c r="P3743" s="6">
        <f t="shared" si="349"/>
        <v>0</v>
      </c>
      <c r="Q3743" t="str">
        <f t="shared" si="350"/>
        <v>film &amp; video</v>
      </c>
      <c r="R3743" t="str">
        <f t="shared" si="351"/>
        <v>television</v>
      </c>
      <c r="S3743" s="12">
        <f t="shared" si="352"/>
        <v>42325.920717592591</v>
      </c>
      <c r="T3743" s="12">
        <f t="shared" si="353"/>
        <v>42355.920717592591</v>
      </c>
    </row>
    <row r="3744" spans="1:20" ht="96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8264</v>
      </c>
      <c r="O3744" s="8">
        <f t="shared" si="348"/>
        <v>0</v>
      </c>
      <c r="P3744" s="6">
        <f t="shared" si="349"/>
        <v>52</v>
      </c>
      <c r="Q3744" t="str">
        <f t="shared" si="350"/>
        <v>film &amp; video</v>
      </c>
      <c r="R3744" t="str">
        <f t="shared" si="351"/>
        <v>television</v>
      </c>
      <c r="S3744" s="12">
        <f t="shared" si="352"/>
        <v>41858.214629629627</v>
      </c>
      <c r="T3744" s="12">
        <f t="shared" si="353"/>
        <v>41888.214629629627</v>
      </c>
    </row>
    <row r="3745" spans="1:20" ht="8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8264</v>
      </c>
      <c r="O3745" s="8">
        <f t="shared" si="348"/>
        <v>0.1</v>
      </c>
      <c r="P3745" s="6">
        <f t="shared" si="349"/>
        <v>0</v>
      </c>
      <c r="Q3745" t="str">
        <f t="shared" si="350"/>
        <v>film &amp; video</v>
      </c>
      <c r="R3745" t="str">
        <f t="shared" si="351"/>
        <v>television</v>
      </c>
      <c r="S3745" s="12">
        <f t="shared" si="352"/>
        <v>41793.710231481484</v>
      </c>
      <c r="T3745" s="12">
        <f t="shared" si="353"/>
        <v>41823.710231481484</v>
      </c>
    </row>
    <row r="3746" spans="1:20" ht="112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8264</v>
      </c>
      <c r="O3746" s="8">
        <f t="shared" si="348"/>
        <v>2.3764705882352941E-2</v>
      </c>
      <c r="P3746" s="6">
        <f t="shared" si="349"/>
        <v>0</v>
      </c>
      <c r="Q3746" t="str">
        <f t="shared" si="350"/>
        <v>film &amp; video</v>
      </c>
      <c r="R3746" t="str">
        <f t="shared" si="351"/>
        <v>television</v>
      </c>
      <c r="S3746" s="12">
        <f t="shared" si="352"/>
        <v>41793.814259259263</v>
      </c>
      <c r="T3746" s="12">
        <f t="shared" si="353"/>
        <v>41825.165972222225</v>
      </c>
    </row>
    <row r="3747" spans="1:20" ht="8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8264</v>
      </c>
      <c r="O3747" s="8">
        <f t="shared" si="348"/>
        <v>0.01</v>
      </c>
      <c r="P3747" s="6">
        <f t="shared" si="349"/>
        <v>5.5</v>
      </c>
      <c r="Q3747" t="str">
        <f t="shared" si="350"/>
        <v>film &amp; video</v>
      </c>
      <c r="R3747" t="str">
        <f t="shared" si="351"/>
        <v>television</v>
      </c>
      <c r="S3747" s="12">
        <f t="shared" si="352"/>
        <v>41831.697939814818</v>
      </c>
      <c r="T3747" s="12">
        <f t="shared" si="353"/>
        <v>41861.697939814818</v>
      </c>
    </row>
    <row r="3748" spans="1:20" ht="64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8264</v>
      </c>
      <c r="O3748" s="8">
        <f t="shared" si="348"/>
        <v>1.0351999999999999</v>
      </c>
      <c r="P3748" s="6">
        <f t="shared" si="349"/>
        <v>101.5</v>
      </c>
      <c r="Q3748" t="str">
        <f t="shared" si="350"/>
        <v>film &amp; video</v>
      </c>
      <c r="R3748" t="str">
        <f t="shared" si="351"/>
        <v>television</v>
      </c>
      <c r="S3748" s="12">
        <f t="shared" si="352"/>
        <v>42621.389340277776</v>
      </c>
      <c r="T3748" s="12">
        <f t="shared" si="353"/>
        <v>42651.389340277776</v>
      </c>
    </row>
    <row r="3749" spans="1:20" ht="64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8264</v>
      </c>
      <c r="O3749" s="8">
        <f t="shared" si="348"/>
        <v>1.05</v>
      </c>
      <c r="P3749" s="6">
        <f t="shared" si="349"/>
        <v>13</v>
      </c>
      <c r="Q3749" t="str">
        <f t="shared" si="350"/>
        <v>film &amp; video</v>
      </c>
      <c r="R3749" t="str">
        <f t="shared" si="351"/>
        <v>television</v>
      </c>
      <c r="S3749" s="12">
        <f t="shared" si="352"/>
        <v>42164.299722222218</v>
      </c>
      <c r="T3749" s="12">
        <f t="shared" si="353"/>
        <v>42190.957638888889</v>
      </c>
    </row>
    <row r="3750" spans="1:20" ht="96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8264</v>
      </c>
      <c r="O3750" s="8">
        <f t="shared" si="348"/>
        <v>1.0044999999999999</v>
      </c>
      <c r="P3750" s="6">
        <f t="shared" si="349"/>
        <v>2614</v>
      </c>
      <c r="Q3750" t="str">
        <f t="shared" si="350"/>
        <v>film &amp; video</v>
      </c>
      <c r="R3750" t="str">
        <f t="shared" si="351"/>
        <v>television</v>
      </c>
      <c r="S3750" s="12">
        <f t="shared" si="352"/>
        <v>42395.706435185188</v>
      </c>
      <c r="T3750" s="12">
        <f t="shared" si="353"/>
        <v>42416.249305555553</v>
      </c>
    </row>
    <row r="3751" spans="1:20" ht="96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8264</v>
      </c>
      <c r="O3751" s="8">
        <f t="shared" si="348"/>
        <v>1.3260000000000001</v>
      </c>
      <c r="P3751" s="6">
        <f t="shared" si="349"/>
        <v>266</v>
      </c>
      <c r="Q3751" t="str">
        <f t="shared" si="350"/>
        <v>film &amp; video</v>
      </c>
      <c r="R3751" t="str">
        <f t="shared" si="351"/>
        <v>television</v>
      </c>
      <c r="S3751" s="12">
        <f t="shared" si="352"/>
        <v>42458.127175925925</v>
      </c>
      <c r="T3751" s="12">
        <f t="shared" si="353"/>
        <v>42489.165972222225</v>
      </c>
    </row>
    <row r="3752" spans="1:20" ht="144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8264</v>
      </c>
      <c r="O3752" s="8">
        <f t="shared" si="348"/>
        <v>1.1299999999999999</v>
      </c>
      <c r="P3752" s="6">
        <f t="shared" si="349"/>
        <v>3027.5</v>
      </c>
      <c r="Q3752" t="str">
        <f t="shared" si="350"/>
        <v>film &amp; video</v>
      </c>
      <c r="R3752" t="str">
        <f t="shared" si="351"/>
        <v>television</v>
      </c>
      <c r="S3752" s="12">
        <f t="shared" si="352"/>
        <v>42016.981574074074</v>
      </c>
      <c r="T3752" s="12">
        <f t="shared" si="353"/>
        <v>42045.332638888889</v>
      </c>
    </row>
    <row r="3753" spans="1:20" ht="96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8264</v>
      </c>
      <c r="O3753" s="8">
        <f t="shared" si="348"/>
        <v>1.0334000000000001</v>
      </c>
      <c r="P3753" s="6">
        <f t="shared" si="349"/>
        <v>668.5</v>
      </c>
      <c r="Q3753" t="str">
        <f t="shared" si="350"/>
        <v>film &amp; video</v>
      </c>
      <c r="R3753" t="str">
        <f t="shared" si="351"/>
        <v>television</v>
      </c>
      <c r="S3753" s="12">
        <f t="shared" si="352"/>
        <v>42403.035567129627</v>
      </c>
      <c r="T3753" s="12">
        <f t="shared" si="353"/>
        <v>42462.993900462956</v>
      </c>
    </row>
    <row r="3754" spans="1:20" ht="112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8264</v>
      </c>
      <c r="O3754" s="8">
        <f t="shared" si="348"/>
        <v>1.2</v>
      </c>
      <c r="P3754" s="6">
        <f t="shared" si="349"/>
        <v>290</v>
      </c>
      <c r="Q3754" t="str">
        <f t="shared" si="350"/>
        <v>film &amp; video</v>
      </c>
      <c r="R3754" t="str">
        <f t="shared" si="351"/>
        <v>television</v>
      </c>
      <c r="S3754" s="12">
        <f t="shared" si="352"/>
        <v>42619.802488425921</v>
      </c>
      <c r="T3754" s="12">
        <f t="shared" si="353"/>
        <v>42659.875</v>
      </c>
    </row>
    <row r="3755" spans="1:20" ht="112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8264</v>
      </c>
      <c r="O3755" s="8">
        <f t="shared" si="348"/>
        <v>1.2963636363636364</v>
      </c>
      <c r="P3755" s="6">
        <f t="shared" si="349"/>
        <v>2598.5</v>
      </c>
      <c r="Q3755" t="str">
        <f t="shared" si="350"/>
        <v>film &amp; video</v>
      </c>
      <c r="R3755" t="str">
        <f t="shared" si="351"/>
        <v>television</v>
      </c>
      <c r="S3755" s="12">
        <f t="shared" si="352"/>
        <v>42128.824074074073</v>
      </c>
      <c r="T3755" s="12">
        <f t="shared" si="353"/>
        <v>42158</v>
      </c>
    </row>
    <row r="3756" spans="1:20" ht="96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8264</v>
      </c>
      <c r="O3756" s="8">
        <f t="shared" si="348"/>
        <v>1.0111111111111111</v>
      </c>
      <c r="P3756" s="6">
        <f t="shared" si="349"/>
        <v>1513.5</v>
      </c>
      <c r="Q3756" t="str">
        <f t="shared" si="350"/>
        <v>film &amp; video</v>
      </c>
      <c r="R3756" t="str">
        <f t="shared" si="351"/>
        <v>television</v>
      </c>
      <c r="S3756" s="12">
        <f t="shared" si="352"/>
        <v>41808.881215277775</v>
      </c>
      <c r="T3756" s="12">
        <f t="shared" si="353"/>
        <v>41846.207638888889</v>
      </c>
    </row>
    <row r="3757" spans="1:20" ht="96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8264</v>
      </c>
      <c r="O3757" s="8">
        <f t="shared" si="348"/>
        <v>1.0851428571428572</v>
      </c>
      <c r="P3757" s="6">
        <f t="shared" si="349"/>
        <v>370.5</v>
      </c>
      <c r="Q3757" t="str">
        <f t="shared" si="350"/>
        <v>film &amp; video</v>
      </c>
      <c r="R3757" t="str">
        <f t="shared" si="351"/>
        <v>television</v>
      </c>
      <c r="S3757" s="12">
        <f t="shared" si="352"/>
        <v>42445.866979166662</v>
      </c>
      <c r="T3757" s="12">
        <f t="shared" si="353"/>
        <v>42475.866979166662</v>
      </c>
    </row>
    <row r="3758" spans="1:20" ht="96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8264</v>
      </c>
      <c r="O3758" s="8">
        <f t="shared" si="348"/>
        <v>1.0233333333333334</v>
      </c>
      <c r="P3758" s="6">
        <f t="shared" si="349"/>
        <v>2283.5</v>
      </c>
      <c r="Q3758" t="str">
        <f t="shared" si="350"/>
        <v>film &amp; video</v>
      </c>
      <c r="R3758" t="str">
        <f t="shared" si="351"/>
        <v>television</v>
      </c>
      <c r="S3758" s="12">
        <f t="shared" si="352"/>
        <v>41771.814791666664</v>
      </c>
      <c r="T3758" s="12">
        <f t="shared" si="353"/>
        <v>41801.814791666664</v>
      </c>
    </row>
    <row r="3759" spans="1:20" ht="96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8264</v>
      </c>
      <c r="O3759" s="8">
        <f t="shared" si="348"/>
        <v>1.1024425000000002</v>
      </c>
      <c r="P3759" s="6">
        <f t="shared" si="349"/>
        <v>1924</v>
      </c>
      <c r="Q3759" t="str">
        <f t="shared" si="350"/>
        <v>film &amp; video</v>
      </c>
      <c r="R3759" t="str">
        <f t="shared" si="351"/>
        <v>television</v>
      </c>
      <c r="S3759" s="12">
        <f t="shared" si="352"/>
        <v>41954.850868055553</v>
      </c>
      <c r="T3759" s="12">
        <f t="shared" si="353"/>
        <v>41974.850868055553</v>
      </c>
    </row>
    <row r="3760" spans="1:20" ht="48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8264</v>
      </c>
      <c r="O3760" s="8">
        <f t="shared" si="348"/>
        <v>1.010154</v>
      </c>
      <c r="P3760" s="6">
        <f t="shared" si="349"/>
        <v>780.5</v>
      </c>
      <c r="Q3760" t="str">
        <f t="shared" si="350"/>
        <v>film &amp; video</v>
      </c>
      <c r="R3760" t="str">
        <f t="shared" si="351"/>
        <v>television</v>
      </c>
      <c r="S3760" s="12">
        <f t="shared" si="352"/>
        <v>41747.471504629626</v>
      </c>
      <c r="T3760" s="12">
        <f t="shared" si="353"/>
        <v>41778.208333333336</v>
      </c>
    </row>
    <row r="3761" spans="1:20" ht="48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8264</v>
      </c>
      <c r="O3761" s="8">
        <f t="shared" si="348"/>
        <v>1</v>
      </c>
      <c r="P3761" s="6">
        <f t="shared" si="349"/>
        <v>2248.8850000000002</v>
      </c>
      <c r="Q3761" t="str">
        <f t="shared" si="350"/>
        <v>film &amp; video</v>
      </c>
      <c r="R3761" t="str">
        <f t="shared" si="351"/>
        <v>television</v>
      </c>
      <c r="S3761" s="12">
        <f t="shared" si="352"/>
        <v>42182.108252314814</v>
      </c>
      <c r="T3761" s="12">
        <f t="shared" si="353"/>
        <v>42242.108252314814</v>
      </c>
    </row>
    <row r="3762" spans="1:20" ht="96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8264</v>
      </c>
      <c r="O3762" s="8">
        <f t="shared" si="348"/>
        <v>1.0624</v>
      </c>
      <c r="P3762" s="6">
        <f t="shared" si="349"/>
        <v>2570.8850000000002</v>
      </c>
      <c r="Q3762" t="str">
        <f t="shared" si="350"/>
        <v>film &amp; video</v>
      </c>
      <c r="R3762" t="str">
        <f t="shared" si="351"/>
        <v>television</v>
      </c>
      <c r="S3762" s="12">
        <f t="shared" si="352"/>
        <v>41739.525300925925</v>
      </c>
      <c r="T3762" s="12">
        <f t="shared" si="353"/>
        <v>41764.525300925925</v>
      </c>
    </row>
    <row r="3763" spans="1:20" ht="112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8264</v>
      </c>
      <c r="O3763" s="8">
        <f t="shared" si="348"/>
        <v>1</v>
      </c>
      <c r="P3763" s="6">
        <f t="shared" si="349"/>
        <v>251.5</v>
      </c>
      <c r="Q3763" t="str">
        <f t="shared" si="350"/>
        <v>film &amp; video</v>
      </c>
      <c r="R3763" t="str">
        <f t="shared" si="351"/>
        <v>television</v>
      </c>
      <c r="S3763" s="12">
        <f t="shared" si="352"/>
        <v>42173.466863425929</v>
      </c>
      <c r="T3763" s="12">
        <f t="shared" si="353"/>
        <v>42226.958333333328</v>
      </c>
    </row>
    <row r="3764" spans="1:20" ht="96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8264</v>
      </c>
      <c r="O3764" s="8">
        <f t="shared" si="348"/>
        <v>1</v>
      </c>
      <c r="P3764" s="6">
        <f t="shared" si="349"/>
        <v>678</v>
      </c>
      <c r="Q3764" t="str">
        <f t="shared" si="350"/>
        <v>film &amp; video</v>
      </c>
      <c r="R3764" t="str">
        <f t="shared" si="351"/>
        <v>television</v>
      </c>
      <c r="S3764" s="12">
        <f t="shared" si="352"/>
        <v>42193.813530092593</v>
      </c>
      <c r="T3764" s="12">
        <f t="shared" si="353"/>
        <v>42218.813530092593</v>
      </c>
    </row>
    <row r="3765" spans="1:20" ht="8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8264</v>
      </c>
      <c r="O3765" s="8">
        <f t="shared" si="348"/>
        <v>1.1345714285714286</v>
      </c>
      <c r="P3765" s="6">
        <f t="shared" si="349"/>
        <v>2538.5</v>
      </c>
      <c r="Q3765" t="str">
        <f t="shared" si="350"/>
        <v>film &amp; video</v>
      </c>
      <c r="R3765" t="str">
        <f t="shared" si="351"/>
        <v>television</v>
      </c>
      <c r="S3765" s="12">
        <f t="shared" si="352"/>
        <v>42065.750300925924</v>
      </c>
      <c r="T3765" s="12">
        <f t="shared" si="353"/>
        <v>42095.708634259259</v>
      </c>
    </row>
    <row r="3766" spans="1:20" ht="96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8264</v>
      </c>
      <c r="O3766" s="8">
        <f t="shared" si="348"/>
        <v>1.0265010000000001</v>
      </c>
      <c r="P3766" s="6">
        <f t="shared" si="349"/>
        <v>763.5</v>
      </c>
      <c r="Q3766" t="str">
        <f t="shared" si="350"/>
        <v>film &amp; video</v>
      </c>
      <c r="R3766" t="str">
        <f t="shared" si="351"/>
        <v>television</v>
      </c>
      <c r="S3766" s="12">
        <f t="shared" si="352"/>
        <v>42499.842962962968</v>
      </c>
      <c r="T3766" s="12">
        <f t="shared" si="353"/>
        <v>42519.024999999994</v>
      </c>
    </row>
    <row r="3767" spans="1:20" ht="112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8264</v>
      </c>
      <c r="O3767" s="8">
        <f t="shared" si="348"/>
        <v>1.1675</v>
      </c>
      <c r="P3767" s="6">
        <f t="shared" si="349"/>
        <v>4024.5</v>
      </c>
      <c r="Q3767" t="str">
        <f t="shared" si="350"/>
        <v>film &amp; video</v>
      </c>
      <c r="R3767" t="str">
        <f t="shared" si="351"/>
        <v>television</v>
      </c>
      <c r="S3767" s="12">
        <f t="shared" si="352"/>
        <v>41820.776412037041</v>
      </c>
      <c r="T3767" s="12">
        <f t="shared" si="353"/>
        <v>41850.776412037041</v>
      </c>
    </row>
    <row r="3768" spans="1:20" ht="96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8264</v>
      </c>
      <c r="O3768" s="8">
        <f t="shared" si="348"/>
        <v>1.0765274999999999</v>
      </c>
      <c r="P3768" s="6">
        <f t="shared" si="349"/>
        <v>5180.5050000000001</v>
      </c>
      <c r="Q3768" t="str">
        <f t="shared" si="350"/>
        <v>film &amp; video</v>
      </c>
      <c r="R3768" t="str">
        <f t="shared" si="351"/>
        <v>television</v>
      </c>
      <c r="S3768" s="12">
        <f t="shared" si="352"/>
        <v>41788.167187500003</v>
      </c>
      <c r="T3768" s="12">
        <f t="shared" si="353"/>
        <v>41823.167187500003</v>
      </c>
    </row>
    <row r="3769" spans="1:20" ht="96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8264</v>
      </c>
      <c r="O3769" s="8">
        <f t="shared" si="348"/>
        <v>1</v>
      </c>
      <c r="P3769" s="6">
        <f t="shared" si="349"/>
        <v>1195.5</v>
      </c>
      <c r="Q3769" t="str">
        <f t="shared" si="350"/>
        <v>film &amp; video</v>
      </c>
      <c r="R3769" t="str">
        <f t="shared" si="351"/>
        <v>television</v>
      </c>
      <c r="S3769" s="12">
        <f t="shared" si="352"/>
        <v>42050.019641203704</v>
      </c>
      <c r="T3769" s="12">
        <f t="shared" si="353"/>
        <v>42064.207638888889</v>
      </c>
    </row>
    <row r="3770" spans="1:20" ht="96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8264</v>
      </c>
      <c r="O3770" s="8">
        <f t="shared" si="348"/>
        <v>1</v>
      </c>
      <c r="P3770" s="6">
        <f t="shared" si="349"/>
        <v>2182.0549999999998</v>
      </c>
      <c r="Q3770" t="str">
        <f t="shared" si="350"/>
        <v>film &amp; video</v>
      </c>
      <c r="R3770" t="str">
        <f t="shared" si="351"/>
        <v>television</v>
      </c>
      <c r="S3770" s="12">
        <f t="shared" si="352"/>
        <v>41772.727893518517</v>
      </c>
      <c r="T3770" s="12">
        <f t="shared" si="353"/>
        <v>41802.727893518517</v>
      </c>
    </row>
    <row r="3771" spans="1:20" ht="96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8264</v>
      </c>
      <c r="O3771" s="8">
        <f t="shared" si="348"/>
        <v>1.46</v>
      </c>
      <c r="P3771" s="6">
        <f t="shared" si="349"/>
        <v>557.5</v>
      </c>
      <c r="Q3771" t="str">
        <f t="shared" si="350"/>
        <v>film &amp; video</v>
      </c>
      <c r="R3771" t="str">
        <f t="shared" si="351"/>
        <v>television</v>
      </c>
      <c r="S3771" s="12">
        <f t="shared" si="352"/>
        <v>42445.598136574074</v>
      </c>
      <c r="T3771" s="12">
        <f t="shared" si="353"/>
        <v>42475.598136574074</v>
      </c>
    </row>
    <row r="3772" spans="1:20" ht="96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8264</v>
      </c>
      <c r="O3772" s="8">
        <f t="shared" si="348"/>
        <v>1.1020000000000001</v>
      </c>
      <c r="P3772" s="6">
        <f t="shared" si="349"/>
        <v>1010</v>
      </c>
      <c r="Q3772" t="str">
        <f t="shared" si="350"/>
        <v>film &amp; video</v>
      </c>
      <c r="R3772" t="str">
        <f t="shared" si="351"/>
        <v>television</v>
      </c>
      <c r="S3772" s="12">
        <f t="shared" si="352"/>
        <v>42138.930671296301</v>
      </c>
      <c r="T3772" s="12">
        <f t="shared" si="353"/>
        <v>42168.930671296301</v>
      </c>
    </row>
    <row r="3773" spans="1:20" ht="64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8264</v>
      </c>
      <c r="O3773" s="8">
        <f t="shared" si="348"/>
        <v>1.0820000000000001</v>
      </c>
      <c r="P3773" s="6">
        <f t="shared" si="349"/>
        <v>749</v>
      </c>
      <c r="Q3773" t="str">
        <f t="shared" si="350"/>
        <v>film &amp; video</v>
      </c>
      <c r="R3773" t="str">
        <f t="shared" si="351"/>
        <v>television</v>
      </c>
      <c r="S3773" s="12">
        <f t="shared" si="352"/>
        <v>42493.857083333336</v>
      </c>
      <c r="T3773" s="12">
        <f t="shared" si="353"/>
        <v>42508</v>
      </c>
    </row>
    <row r="3774" spans="1:20" ht="96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8264</v>
      </c>
      <c r="O3774" s="8">
        <f t="shared" si="348"/>
        <v>1</v>
      </c>
      <c r="P3774" s="6">
        <f t="shared" si="349"/>
        <v>2771.5</v>
      </c>
      <c r="Q3774" t="str">
        <f t="shared" si="350"/>
        <v>film &amp; video</v>
      </c>
      <c r="R3774" t="str">
        <f t="shared" si="351"/>
        <v>television</v>
      </c>
      <c r="S3774" s="12">
        <f t="shared" si="352"/>
        <v>42682.616967592592</v>
      </c>
      <c r="T3774" s="12">
        <f t="shared" si="353"/>
        <v>42703.25</v>
      </c>
    </row>
    <row r="3775" spans="1:20" ht="64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8264</v>
      </c>
      <c r="O3775" s="8">
        <f t="shared" si="348"/>
        <v>1.0024999999999999</v>
      </c>
      <c r="P3775" s="6">
        <f t="shared" si="349"/>
        <v>2733.5</v>
      </c>
      <c r="Q3775" t="str">
        <f t="shared" si="350"/>
        <v>film &amp; video</v>
      </c>
      <c r="R3775" t="str">
        <f t="shared" si="351"/>
        <v>television</v>
      </c>
      <c r="S3775" s="12">
        <f t="shared" si="352"/>
        <v>42656.005173611105</v>
      </c>
      <c r="T3775" s="12">
        <f t="shared" si="353"/>
        <v>42689.088888888888</v>
      </c>
    </row>
    <row r="3776" spans="1:20" ht="112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8264</v>
      </c>
      <c r="O3776" s="8">
        <f t="shared" si="348"/>
        <v>1.0671250000000001</v>
      </c>
      <c r="P3776" s="6">
        <f t="shared" si="349"/>
        <v>1262.5</v>
      </c>
      <c r="Q3776" t="str">
        <f t="shared" si="350"/>
        <v>film &amp; video</v>
      </c>
      <c r="R3776" t="str">
        <f t="shared" si="351"/>
        <v>television</v>
      </c>
      <c r="S3776" s="12">
        <f t="shared" si="352"/>
        <v>42087.792303240742</v>
      </c>
      <c r="T3776" s="12">
        <f t="shared" si="353"/>
        <v>42103.792303240742</v>
      </c>
    </row>
    <row r="3777" spans="1:20" ht="112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8264</v>
      </c>
      <c r="O3777" s="8">
        <f t="shared" si="348"/>
        <v>1.4319999999999999</v>
      </c>
      <c r="P3777" s="6">
        <f t="shared" si="349"/>
        <v>1009.5</v>
      </c>
      <c r="Q3777" t="str">
        <f t="shared" si="350"/>
        <v>film &amp; video</v>
      </c>
      <c r="R3777" t="str">
        <f t="shared" si="351"/>
        <v>television</v>
      </c>
      <c r="S3777" s="12">
        <f t="shared" si="352"/>
        <v>42075.942627314813</v>
      </c>
      <c r="T3777" s="12">
        <f t="shared" si="353"/>
        <v>42103.166666666672</v>
      </c>
    </row>
    <row r="3778" spans="1:20" ht="112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8264</v>
      </c>
      <c r="O3778" s="8">
        <f t="shared" si="348"/>
        <v>1.0504166666666668</v>
      </c>
      <c r="P3778" s="6">
        <f t="shared" si="349"/>
        <v>4315.5</v>
      </c>
      <c r="Q3778" t="str">
        <f t="shared" si="350"/>
        <v>film &amp; video</v>
      </c>
      <c r="R3778" t="str">
        <f t="shared" si="351"/>
        <v>television</v>
      </c>
      <c r="S3778" s="12">
        <f t="shared" si="352"/>
        <v>41814.367800925924</v>
      </c>
      <c r="T3778" s="12">
        <f t="shared" si="353"/>
        <v>41852.041666666664</v>
      </c>
    </row>
    <row r="3779" spans="1:20" ht="96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8264</v>
      </c>
      <c r="O3779" s="8">
        <f t="shared" ref="O3779:O3842" si="354">E3781/D3781</f>
        <v>1.0398000000000001</v>
      </c>
      <c r="P3779" s="6">
        <f t="shared" ref="P3779:P3842" si="355">AVERAGE(E3779, L3779)</f>
        <v>1461.5</v>
      </c>
      <c r="Q3779" t="str">
        <f t="shared" ref="Q3779:Q3842" si="356">LEFT(N3779, SEARCH("/",N3779,1)-1)</f>
        <v>film &amp; video</v>
      </c>
      <c r="R3779" t="str">
        <f t="shared" ref="R3779:R3842" si="357">RIGHT(N3779,LEN(N3779)-FIND("/",N3779))</f>
        <v>television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64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8264</v>
      </c>
      <c r="O3780" s="8">
        <f t="shared" si="354"/>
        <v>1.2</v>
      </c>
      <c r="P3780" s="6">
        <f t="shared" si="355"/>
        <v>1278.5</v>
      </c>
      <c r="Q3780" t="str">
        <f t="shared" si="356"/>
        <v>film &amp; video</v>
      </c>
      <c r="R3780" t="str">
        <f t="shared" si="357"/>
        <v>television</v>
      </c>
      <c r="S3780" s="12">
        <f t="shared" si="358"/>
        <v>41989.819212962961</v>
      </c>
      <c r="T3780" s="12">
        <f t="shared" si="359"/>
        <v>42049.819212962961</v>
      </c>
    </row>
    <row r="3781" spans="1:20" ht="8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8264</v>
      </c>
      <c r="O3781" s="8">
        <f t="shared" si="354"/>
        <v>1.0966666666666667</v>
      </c>
      <c r="P3781" s="6">
        <f t="shared" si="355"/>
        <v>7856</v>
      </c>
      <c r="Q3781" t="str">
        <f t="shared" si="356"/>
        <v>film &amp; video</v>
      </c>
      <c r="R3781" t="str">
        <f t="shared" si="357"/>
        <v>television</v>
      </c>
      <c r="S3781" s="12">
        <f t="shared" si="358"/>
        <v>42425.735416666663</v>
      </c>
      <c r="T3781" s="12">
        <f t="shared" si="359"/>
        <v>42455.693750000006</v>
      </c>
    </row>
    <row r="3782" spans="1:20" ht="96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8264</v>
      </c>
      <c r="O3782" s="8">
        <f t="shared" si="354"/>
        <v>1.0175000000000001</v>
      </c>
      <c r="P3782" s="6">
        <f t="shared" si="355"/>
        <v>1515</v>
      </c>
      <c r="Q3782" t="str">
        <f t="shared" si="356"/>
        <v>film &amp; video</v>
      </c>
      <c r="R3782" t="str">
        <f t="shared" si="357"/>
        <v>television</v>
      </c>
      <c r="S3782" s="12">
        <f t="shared" si="358"/>
        <v>42166.219733796301</v>
      </c>
      <c r="T3782" s="12">
        <f t="shared" si="359"/>
        <v>42198.837499999994</v>
      </c>
    </row>
    <row r="3783" spans="1:20" ht="12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8264</v>
      </c>
      <c r="O3783" s="8">
        <f t="shared" si="354"/>
        <v>1.2891666666666666</v>
      </c>
      <c r="P3783" s="6">
        <f t="shared" si="355"/>
        <v>2493.5</v>
      </c>
      <c r="Q3783" t="str">
        <f t="shared" si="356"/>
        <v>film &amp; video</v>
      </c>
      <c r="R3783" t="str">
        <f t="shared" si="357"/>
        <v>television</v>
      </c>
      <c r="S3783" s="12">
        <f t="shared" si="358"/>
        <v>41865.882928240739</v>
      </c>
      <c r="T3783" s="12">
        <f t="shared" si="359"/>
        <v>41890.882928240739</v>
      </c>
    </row>
    <row r="3784" spans="1:20" ht="96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8264</v>
      </c>
      <c r="O3784" s="8">
        <f t="shared" si="354"/>
        <v>1.1499999999999999</v>
      </c>
      <c r="P3784" s="6">
        <f t="shared" si="355"/>
        <v>1031</v>
      </c>
      <c r="Q3784" t="str">
        <f t="shared" si="356"/>
        <v>film &amp; video</v>
      </c>
      <c r="R3784" t="str">
        <f t="shared" si="357"/>
        <v>television</v>
      </c>
      <c r="S3784" s="12">
        <f t="shared" si="358"/>
        <v>42546.862233796302</v>
      </c>
      <c r="T3784" s="12">
        <f t="shared" si="359"/>
        <v>42575.958333333328</v>
      </c>
    </row>
    <row r="3785" spans="1:20" ht="96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8264</v>
      </c>
      <c r="O3785" s="8">
        <f t="shared" si="354"/>
        <v>1.5075000000000001</v>
      </c>
      <c r="P3785" s="6">
        <f t="shared" si="355"/>
        <v>785.5</v>
      </c>
      <c r="Q3785" t="str">
        <f t="shared" si="356"/>
        <v>film &amp; video</v>
      </c>
      <c r="R3785" t="str">
        <f t="shared" si="357"/>
        <v>television</v>
      </c>
      <c r="S3785" s="12">
        <f t="shared" si="358"/>
        <v>42420.140277777777</v>
      </c>
      <c r="T3785" s="12">
        <f t="shared" si="359"/>
        <v>42444.666666666672</v>
      </c>
    </row>
    <row r="3786" spans="1:20" ht="112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8264</v>
      </c>
      <c r="O3786" s="8">
        <f t="shared" si="354"/>
        <v>1.1096666666666666</v>
      </c>
      <c r="P3786" s="6">
        <f t="shared" si="355"/>
        <v>580</v>
      </c>
      <c r="Q3786" t="str">
        <f t="shared" si="356"/>
        <v>film &amp; video</v>
      </c>
      <c r="R3786" t="str">
        <f t="shared" si="357"/>
        <v>television</v>
      </c>
      <c r="S3786" s="12">
        <f t="shared" si="358"/>
        <v>42531.980694444443</v>
      </c>
      <c r="T3786" s="12">
        <f t="shared" si="359"/>
        <v>42561.980694444443</v>
      </c>
    </row>
    <row r="3787" spans="1:20" ht="96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8264</v>
      </c>
      <c r="O3787" s="8">
        <f t="shared" si="354"/>
        <v>1.0028571428571429</v>
      </c>
      <c r="P3787" s="6">
        <f t="shared" si="355"/>
        <v>1522.5</v>
      </c>
      <c r="Q3787" t="str">
        <f t="shared" si="356"/>
        <v>film &amp; video</v>
      </c>
      <c r="R3787" t="str">
        <f t="shared" si="357"/>
        <v>television</v>
      </c>
      <c r="S3787" s="12">
        <f t="shared" si="358"/>
        <v>42548.63853009259</v>
      </c>
      <c r="T3787" s="12">
        <f t="shared" si="359"/>
        <v>42584.418749999997</v>
      </c>
    </row>
    <row r="3788" spans="1:20" ht="96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8264</v>
      </c>
      <c r="O3788" s="8">
        <f t="shared" si="354"/>
        <v>6.6666666666666671E-3</v>
      </c>
      <c r="P3788" s="6">
        <f t="shared" si="355"/>
        <v>3364.5</v>
      </c>
      <c r="Q3788" t="str">
        <f t="shared" si="356"/>
        <v>film &amp; video</v>
      </c>
      <c r="R3788" t="str">
        <f t="shared" si="357"/>
        <v>television</v>
      </c>
      <c r="S3788" s="12">
        <f t="shared" si="358"/>
        <v>42487.037905092591</v>
      </c>
      <c r="T3788" s="12">
        <f t="shared" si="359"/>
        <v>42517.037905092591</v>
      </c>
    </row>
    <row r="3789" spans="1:20" ht="112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8264</v>
      </c>
      <c r="O3789" s="8">
        <f t="shared" si="354"/>
        <v>3.267605633802817E-2</v>
      </c>
      <c r="P3789" s="6">
        <f t="shared" si="355"/>
        <v>180.5</v>
      </c>
      <c r="Q3789" t="str">
        <f t="shared" si="356"/>
        <v>film &amp; video</v>
      </c>
      <c r="R3789" t="str">
        <f t="shared" si="357"/>
        <v>television</v>
      </c>
      <c r="S3789" s="12">
        <f t="shared" si="358"/>
        <v>42167.534791666665</v>
      </c>
      <c r="T3789" s="12">
        <f t="shared" si="359"/>
        <v>42196.165972222225</v>
      </c>
    </row>
    <row r="3790" spans="1:20" ht="128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8264</v>
      </c>
      <c r="O3790" s="8">
        <f t="shared" si="354"/>
        <v>0</v>
      </c>
      <c r="P3790" s="6">
        <f t="shared" si="355"/>
        <v>250.5</v>
      </c>
      <c r="Q3790" t="str">
        <f t="shared" si="356"/>
        <v>film &amp; video</v>
      </c>
      <c r="R3790" t="str">
        <f t="shared" si="357"/>
        <v>television</v>
      </c>
      <c r="S3790" s="12">
        <f t="shared" si="358"/>
        <v>42333.695821759262</v>
      </c>
      <c r="T3790" s="12">
        <f t="shared" si="359"/>
        <v>42361.679166666669</v>
      </c>
    </row>
    <row r="3791" spans="1:20" ht="96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8264</v>
      </c>
      <c r="O3791" s="8">
        <f t="shared" si="354"/>
        <v>0</v>
      </c>
      <c r="P3791" s="6">
        <f t="shared" si="355"/>
        <v>60</v>
      </c>
      <c r="Q3791" t="str">
        <f t="shared" si="356"/>
        <v>film &amp; video</v>
      </c>
      <c r="R3791" t="str">
        <f t="shared" si="357"/>
        <v>television</v>
      </c>
      <c r="S3791" s="12">
        <f t="shared" si="358"/>
        <v>42138.798819444448</v>
      </c>
      <c r="T3791" s="12">
        <f t="shared" si="359"/>
        <v>42170.798819444448</v>
      </c>
    </row>
    <row r="3792" spans="1:20" ht="96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8264</v>
      </c>
      <c r="O3792" s="8">
        <f t="shared" si="354"/>
        <v>2.8E-3</v>
      </c>
      <c r="P3792" s="6">
        <f t="shared" si="355"/>
        <v>0</v>
      </c>
      <c r="Q3792" t="str">
        <f t="shared" si="356"/>
        <v>film &amp; video</v>
      </c>
      <c r="R3792" t="str">
        <f t="shared" si="357"/>
        <v>television</v>
      </c>
      <c r="S3792" s="12">
        <f t="shared" si="358"/>
        <v>42666.666932870372</v>
      </c>
      <c r="T3792" s="12">
        <f t="shared" si="359"/>
        <v>42696.708599537036</v>
      </c>
    </row>
    <row r="3793" spans="1:20" ht="64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8264</v>
      </c>
      <c r="O3793" s="8">
        <f t="shared" si="354"/>
        <v>0.59657142857142853</v>
      </c>
      <c r="P3793" s="6">
        <f t="shared" si="355"/>
        <v>0</v>
      </c>
      <c r="Q3793" t="str">
        <f t="shared" si="356"/>
        <v>film &amp; video</v>
      </c>
      <c r="R3793" t="str">
        <f t="shared" si="357"/>
        <v>television</v>
      </c>
      <c r="S3793" s="12">
        <f t="shared" si="358"/>
        <v>41766.692037037035</v>
      </c>
      <c r="T3793" s="12">
        <f t="shared" si="359"/>
        <v>41826.692037037035</v>
      </c>
    </row>
    <row r="3794" spans="1:20" ht="48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8264</v>
      </c>
      <c r="O3794" s="8">
        <f t="shared" si="354"/>
        <v>0.01</v>
      </c>
      <c r="P3794" s="6">
        <f t="shared" si="355"/>
        <v>18.5</v>
      </c>
      <c r="Q3794" t="str">
        <f t="shared" si="356"/>
        <v>film &amp; video</v>
      </c>
      <c r="R3794" t="str">
        <f t="shared" si="357"/>
        <v>television</v>
      </c>
      <c r="S3794" s="12">
        <f t="shared" si="358"/>
        <v>42170.447013888886</v>
      </c>
      <c r="T3794" s="12">
        <f t="shared" si="359"/>
        <v>42200.447013888886</v>
      </c>
    </row>
    <row r="3795" spans="1:20" ht="112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8264</v>
      </c>
      <c r="O3795" s="8">
        <f t="shared" si="354"/>
        <v>1.6666666666666666E-2</v>
      </c>
      <c r="P3795" s="6">
        <f t="shared" si="355"/>
        <v>2100</v>
      </c>
      <c r="Q3795" t="str">
        <f t="shared" si="356"/>
        <v>film &amp; video</v>
      </c>
      <c r="R3795" t="str">
        <f t="shared" si="357"/>
        <v>television</v>
      </c>
      <c r="S3795" s="12">
        <f t="shared" si="358"/>
        <v>41968.938993055555</v>
      </c>
      <c r="T3795" s="12">
        <f t="shared" si="359"/>
        <v>41989.938993055555</v>
      </c>
    </row>
    <row r="3796" spans="1:20" ht="112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8264</v>
      </c>
      <c r="O3796" s="8">
        <f t="shared" si="354"/>
        <v>4.4444444444444447E-5</v>
      </c>
      <c r="P3796" s="6">
        <f t="shared" si="355"/>
        <v>25.5</v>
      </c>
      <c r="Q3796" t="str">
        <f t="shared" si="356"/>
        <v>film &amp; video</v>
      </c>
      <c r="R3796" t="str">
        <f t="shared" si="357"/>
        <v>television</v>
      </c>
      <c r="S3796" s="12">
        <f t="shared" si="358"/>
        <v>42132.58048611111</v>
      </c>
      <c r="T3796" s="12">
        <f t="shared" si="359"/>
        <v>42162.58048611111</v>
      </c>
    </row>
    <row r="3797" spans="1:20" ht="96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8264</v>
      </c>
      <c r="O3797" s="8">
        <f t="shared" si="354"/>
        <v>0.89666666666666661</v>
      </c>
      <c r="P3797" s="6">
        <f t="shared" si="355"/>
        <v>6</v>
      </c>
      <c r="Q3797" t="str">
        <f t="shared" si="356"/>
        <v>film &amp; video</v>
      </c>
      <c r="R3797" t="str">
        <f t="shared" si="357"/>
        <v>television</v>
      </c>
      <c r="S3797" s="12">
        <f t="shared" si="358"/>
        <v>42201.436226851853</v>
      </c>
      <c r="T3797" s="12">
        <f t="shared" si="359"/>
        <v>42244.9375</v>
      </c>
    </row>
    <row r="3798" spans="1:20" ht="96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8264</v>
      </c>
      <c r="O3798" s="8">
        <f t="shared" si="354"/>
        <v>1.4642857142857143E-2</v>
      </c>
      <c r="P3798" s="6">
        <f t="shared" si="355"/>
        <v>1</v>
      </c>
      <c r="Q3798" t="str">
        <f t="shared" si="356"/>
        <v>film &amp; video</v>
      </c>
      <c r="R3798" t="str">
        <f t="shared" si="357"/>
        <v>television</v>
      </c>
      <c r="S3798" s="12">
        <f t="shared" si="358"/>
        <v>42689.029583333337</v>
      </c>
      <c r="T3798" s="12">
        <f t="shared" si="359"/>
        <v>42749.029583333337</v>
      </c>
    </row>
    <row r="3799" spans="1:20" ht="112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8264</v>
      </c>
      <c r="O3799" s="8">
        <f t="shared" si="354"/>
        <v>4.02E-2</v>
      </c>
      <c r="P3799" s="6">
        <f t="shared" si="355"/>
        <v>2708.5</v>
      </c>
      <c r="Q3799" t="str">
        <f t="shared" si="356"/>
        <v>film &amp; video</v>
      </c>
      <c r="R3799" t="str">
        <f t="shared" si="357"/>
        <v>television</v>
      </c>
      <c r="S3799" s="12">
        <f t="shared" si="358"/>
        <v>42084.881539351853</v>
      </c>
      <c r="T3799" s="12">
        <f t="shared" si="359"/>
        <v>42114.881539351853</v>
      </c>
    </row>
    <row r="3800" spans="1:20" ht="112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8264</v>
      </c>
      <c r="O3800" s="8">
        <f t="shared" si="354"/>
        <v>4.0045454545454544E-2</v>
      </c>
      <c r="P3800" s="6">
        <f t="shared" si="355"/>
        <v>515</v>
      </c>
      <c r="Q3800" t="str">
        <f t="shared" si="356"/>
        <v>film &amp; video</v>
      </c>
      <c r="R3800" t="str">
        <f t="shared" si="357"/>
        <v>television</v>
      </c>
      <c r="S3800" s="12">
        <f t="shared" si="358"/>
        <v>41831.722777777781</v>
      </c>
      <c r="T3800" s="12">
        <f t="shared" si="359"/>
        <v>41861.722777777781</v>
      </c>
    </row>
    <row r="3801" spans="1:20" ht="8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8264</v>
      </c>
      <c r="O3801" s="8">
        <f t="shared" si="354"/>
        <v>8.5199999999999998E-2</v>
      </c>
      <c r="P3801" s="6">
        <f t="shared" si="355"/>
        <v>203</v>
      </c>
      <c r="Q3801" t="str">
        <f t="shared" si="356"/>
        <v>film &amp; video</v>
      </c>
      <c r="R3801" t="str">
        <f t="shared" si="357"/>
        <v>television</v>
      </c>
      <c r="S3801" s="12">
        <f t="shared" si="358"/>
        <v>42410.93105324074</v>
      </c>
      <c r="T3801" s="12">
        <f t="shared" si="359"/>
        <v>42440.93105324074</v>
      </c>
    </row>
    <row r="3802" spans="1:20" ht="112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8264</v>
      </c>
      <c r="O3802" s="8">
        <f t="shared" si="354"/>
        <v>0</v>
      </c>
      <c r="P3802" s="6">
        <f t="shared" si="355"/>
        <v>448.5</v>
      </c>
      <c r="Q3802" t="str">
        <f t="shared" si="356"/>
        <v>film &amp; video</v>
      </c>
      <c r="R3802" t="str">
        <f t="shared" si="357"/>
        <v>television</v>
      </c>
      <c r="S3802" s="12">
        <f t="shared" si="358"/>
        <v>41982.737071759257</v>
      </c>
      <c r="T3802" s="12">
        <f t="shared" si="359"/>
        <v>42015.207638888889</v>
      </c>
    </row>
    <row r="3803" spans="1:20" ht="112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8264</v>
      </c>
      <c r="O3803" s="8">
        <f t="shared" si="354"/>
        <v>0.19650000000000001</v>
      </c>
      <c r="P3803" s="6">
        <f t="shared" si="355"/>
        <v>217.5</v>
      </c>
      <c r="Q3803" t="str">
        <f t="shared" si="356"/>
        <v>film &amp; video</v>
      </c>
      <c r="R3803" t="str">
        <f t="shared" si="357"/>
        <v>television</v>
      </c>
      <c r="S3803" s="12">
        <f t="shared" si="358"/>
        <v>41975.676111111112</v>
      </c>
      <c r="T3803" s="12">
        <f t="shared" si="359"/>
        <v>42006.676111111112</v>
      </c>
    </row>
    <row r="3804" spans="1:20" ht="96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8264</v>
      </c>
      <c r="O3804" s="8">
        <f t="shared" si="354"/>
        <v>0</v>
      </c>
      <c r="P3804" s="6">
        <f t="shared" si="355"/>
        <v>0</v>
      </c>
      <c r="Q3804" t="str">
        <f t="shared" si="356"/>
        <v>film &amp; video</v>
      </c>
      <c r="R3804" t="str">
        <f t="shared" si="357"/>
        <v>television</v>
      </c>
      <c r="S3804" s="12">
        <f t="shared" si="358"/>
        <v>42269.126226851848</v>
      </c>
      <c r="T3804" s="12">
        <f t="shared" si="359"/>
        <v>42299.126226851848</v>
      </c>
    </row>
    <row r="3805" spans="1:20" ht="8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8264</v>
      </c>
      <c r="O3805" s="8">
        <f t="shared" si="354"/>
        <v>2.0000000000000002E-5</v>
      </c>
      <c r="P3805" s="6">
        <f t="shared" si="355"/>
        <v>1199</v>
      </c>
      <c r="Q3805" t="str">
        <f t="shared" si="356"/>
        <v>film &amp; video</v>
      </c>
      <c r="R3805" t="str">
        <f t="shared" si="357"/>
        <v>television</v>
      </c>
      <c r="S3805" s="12">
        <f t="shared" si="358"/>
        <v>42403.971851851849</v>
      </c>
      <c r="T3805" s="12">
        <f t="shared" si="359"/>
        <v>42433.971851851849</v>
      </c>
    </row>
    <row r="3806" spans="1:20" ht="112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8264</v>
      </c>
      <c r="O3806" s="8">
        <f t="shared" si="354"/>
        <v>6.6666666666666664E-4</v>
      </c>
      <c r="P3806" s="6">
        <f t="shared" si="355"/>
        <v>0</v>
      </c>
      <c r="Q3806" t="str">
        <f t="shared" si="356"/>
        <v>film &amp; video</v>
      </c>
      <c r="R3806" t="str">
        <f t="shared" si="357"/>
        <v>television</v>
      </c>
      <c r="S3806" s="12">
        <f t="shared" si="358"/>
        <v>42527.00953703704</v>
      </c>
      <c r="T3806" s="12">
        <f t="shared" si="359"/>
        <v>42582.291666666672</v>
      </c>
    </row>
    <row r="3807" spans="1:20" ht="96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8264</v>
      </c>
      <c r="O3807" s="8">
        <f t="shared" si="354"/>
        <v>0.30333333333333334</v>
      </c>
      <c r="P3807" s="6">
        <f t="shared" si="355"/>
        <v>2.5</v>
      </c>
      <c r="Q3807" t="str">
        <f t="shared" si="356"/>
        <v>film &amp; video</v>
      </c>
      <c r="R3807" t="str">
        <f t="shared" si="357"/>
        <v>television</v>
      </c>
      <c r="S3807" s="12">
        <f t="shared" si="358"/>
        <v>41849.887037037035</v>
      </c>
      <c r="T3807" s="12">
        <f t="shared" si="359"/>
        <v>41909.887037037035</v>
      </c>
    </row>
    <row r="3808" spans="1:20" ht="112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8264</v>
      </c>
      <c r="O3808" s="8">
        <f t="shared" si="354"/>
        <v>1</v>
      </c>
      <c r="P3808" s="6">
        <f t="shared" si="355"/>
        <v>3</v>
      </c>
      <c r="Q3808" t="str">
        <f t="shared" si="356"/>
        <v>film &amp; video</v>
      </c>
      <c r="R3808" t="str">
        <f t="shared" si="357"/>
        <v>television</v>
      </c>
      <c r="S3808" s="12">
        <f t="shared" si="358"/>
        <v>41799.259039351848</v>
      </c>
      <c r="T3808" s="12">
        <f t="shared" si="359"/>
        <v>41819.259039351848</v>
      </c>
    </row>
    <row r="3809" spans="1:20" ht="112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8264</v>
      </c>
      <c r="O3809" s="8">
        <f t="shared" si="354"/>
        <v>1.0125</v>
      </c>
      <c r="P3809" s="6">
        <f t="shared" si="355"/>
        <v>232</v>
      </c>
      <c r="Q3809" t="str">
        <f t="shared" si="356"/>
        <v>film &amp; video</v>
      </c>
      <c r="R3809" t="str">
        <f t="shared" si="357"/>
        <v>television</v>
      </c>
      <c r="S3809" s="12">
        <f t="shared" si="358"/>
        <v>42090.909016203703</v>
      </c>
      <c r="T3809" s="12">
        <f t="shared" si="359"/>
        <v>42097.909016203703</v>
      </c>
    </row>
    <row r="3810" spans="1:20" ht="96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8264</v>
      </c>
      <c r="O3810" s="8">
        <f t="shared" si="354"/>
        <v>1.2173333333333334</v>
      </c>
      <c r="P3810" s="6">
        <f t="shared" si="355"/>
        <v>512</v>
      </c>
      <c r="Q3810" t="str">
        <f t="shared" si="356"/>
        <v>film &amp; video</v>
      </c>
      <c r="R3810" t="str">
        <f t="shared" si="357"/>
        <v>television</v>
      </c>
      <c r="S3810" s="12">
        <f t="shared" si="358"/>
        <v>42059.453923611116</v>
      </c>
      <c r="T3810" s="12">
        <f t="shared" si="359"/>
        <v>42119.412256944444</v>
      </c>
    </row>
    <row r="3811" spans="1:20" ht="112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8264</v>
      </c>
      <c r="O3811" s="8">
        <f t="shared" si="354"/>
        <v>3.3</v>
      </c>
      <c r="P3811" s="6">
        <f t="shared" si="355"/>
        <v>1031.5</v>
      </c>
      <c r="Q3811" t="str">
        <f t="shared" si="356"/>
        <v>film &amp; video</v>
      </c>
      <c r="R3811" t="str">
        <f t="shared" si="357"/>
        <v>television</v>
      </c>
      <c r="S3811" s="12">
        <f t="shared" si="358"/>
        <v>41800.526701388888</v>
      </c>
      <c r="T3811" s="12">
        <f t="shared" si="359"/>
        <v>41850.958333333336</v>
      </c>
    </row>
    <row r="3812" spans="1:20" ht="96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8264</v>
      </c>
      <c r="O3812" s="8">
        <f t="shared" si="354"/>
        <v>1.0954999999999999</v>
      </c>
      <c r="P3812" s="6">
        <f t="shared" si="355"/>
        <v>926</v>
      </c>
      <c r="Q3812" t="str">
        <f t="shared" si="356"/>
        <v>film &amp; video</v>
      </c>
      <c r="R3812" t="str">
        <f t="shared" si="357"/>
        <v>television</v>
      </c>
      <c r="S3812" s="12">
        <f t="shared" si="358"/>
        <v>42054.849050925928</v>
      </c>
      <c r="T3812" s="12">
        <f t="shared" si="359"/>
        <v>42084.807384259257</v>
      </c>
    </row>
    <row r="3813" spans="1:20" ht="96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8264</v>
      </c>
      <c r="O3813" s="8">
        <f t="shared" si="354"/>
        <v>1.0095190476190474</v>
      </c>
      <c r="P3813" s="6">
        <f t="shared" si="355"/>
        <v>422</v>
      </c>
      <c r="Q3813" t="str">
        <f t="shared" si="356"/>
        <v>film &amp; video</v>
      </c>
      <c r="R3813" t="str">
        <f t="shared" si="357"/>
        <v>television</v>
      </c>
      <c r="S3813" s="12">
        <f t="shared" si="358"/>
        <v>42487.62700231481</v>
      </c>
      <c r="T3813" s="12">
        <f t="shared" si="359"/>
        <v>42521.458333333328</v>
      </c>
    </row>
    <row r="3814" spans="1:20" ht="112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8264</v>
      </c>
      <c r="O3814" s="8">
        <f t="shared" si="354"/>
        <v>1.4013333333333333</v>
      </c>
      <c r="P3814" s="6">
        <f t="shared" si="355"/>
        <v>1101</v>
      </c>
      <c r="Q3814" t="str">
        <f t="shared" si="356"/>
        <v>film &amp; video</v>
      </c>
      <c r="R3814" t="str">
        <f t="shared" si="357"/>
        <v>television</v>
      </c>
      <c r="S3814" s="12">
        <f t="shared" si="358"/>
        <v>42109.751250000001</v>
      </c>
      <c r="T3814" s="12">
        <f t="shared" si="359"/>
        <v>42156.165972222225</v>
      </c>
    </row>
    <row r="3815" spans="1:20" ht="96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8264</v>
      </c>
      <c r="O3815" s="8">
        <f t="shared" si="354"/>
        <v>1.0000100000000001</v>
      </c>
      <c r="P3815" s="6">
        <f t="shared" si="355"/>
        <v>1073.4949999999999</v>
      </c>
      <c r="Q3815" t="str">
        <f t="shared" si="356"/>
        <v>film &amp; video</v>
      </c>
      <c r="R3815" t="str">
        <f t="shared" si="357"/>
        <v>television</v>
      </c>
      <c r="S3815" s="12">
        <f t="shared" si="358"/>
        <v>42497.275706018518</v>
      </c>
      <c r="T3815" s="12">
        <f t="shared" si="359"/>
        <v>42535.904861111107</v>
      </c>
    </row>
    <row r="3816" spans="1:20" ht="96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8264</v>
      </c>
      <c r="O3816" s="8">
        <f t="shared" si="354"/>
        <v>1.19238</v>
      </c>
      <c r="P3816" s="6">
        <f t="shared" si="355"/>
        <v>1068</v>
      </c>
      <c r="Q3816" t="str">
        <f t="shared" si="356"/>
        <v>film &amp; video</v>
      </c>
      <c r="R3816" t="str">
        <f t="shared" si="357"/>
        <v>television</v>
      </c>
      <c r="S3816" s="12">
        <f t="shared" si="358"/>
        <v>42058.904074074075</v>
      </c>
      <c r="T3816" s="12">
        <f t="shared" si="359"/>
        <v>42095.165972222225</v>
      </c>
    </row>
    <row r="3817" spans="1:20" ht="8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8264</v>
      </c>
      <c r="O3817" s="8">
        <f t="shared" si="354"/>
        <v>1.0725</v>
      </c>
      <c r="P3817" s="6">
        <f t="shared" si="355"/>
        <v>510.005</v>
      </c>
      <c r="Q3817" t="str">
        <f t="shared" si="356"/>
        <v>film &amp; video</v>
      </c>
      <c r="R3817" t="str">
        <f t="shared" si="357"/>
        <v>television</v>
      </c>
      <c r="S3817" s="12">
        <f t="shared" si="358"/>
        <v>42207.259918981479</v>
      </c>
      <c r="T3817" s="12">
        <f t="shared" si="359"/>
        <v>42236.958333333328</v>
      </c>
    </row>
    <row r="3818" spans="1:20" ht="112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8264</v>
      </c>
      <c r="O3818" s="8">
        <f t="shared" si="354"/>
        <v>2.2799999999999998</v>
      </c>
      <c r="P3818" s="6">
        <f t="shared" si="355"/>
        <v>912.78499999999997</v>
      </c>
      <c r="Q3818" t="str">
        <f t="shared" si="356"/>
        <v>film &amp; video</v>
      </c>
      <c r="R3818" t="str">
        <f t="shared" si="357"/>
        <v>television</v>
      </c>
      <c r="S3818" s="12">
        <f t="shared" si="358"/>
        <v>41807.690081018518</v>
      </c>
      <c r="T3818" s="12">
        <f t="shared" si="359"/>
        <v>41837.690081018518</v>
      </c>
    </row>
    <row r="3819" spans="1:20" ht="112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8264</v>
      </c>
      <c r="O3819" s="8">
        <f t="shared" si="354"/>
        <v>1.0640000000000001</v>
      </c>
      <c r="P3819" s="6">
        <f t="shared" si="355"/>
        <v>1082.5</v>
      </c>
      <c r="Q3819" t="str">
        <f t="shared" si="356"/>
        <v>film &amp; video</v>
      </c>
      <c r="R3819" t="str">
        <f t="shared" si="357"/>
        <v>television</v>
      </c>
      <c r="S3819" s="12">
        <f t="shared" si="358"/>
        <v>42284.69694444444</v>
      </c>
      <c r="T3819" s="12">
        <f t="shared" si="359"/>
        <v>42301.165972222225</v>
      </c>
    </row>
    <row r="3820" spans="1:20" ht="96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8264</v>
      </c>
      <c r="O3820" s="8">
        <f t="shared" si="354"/>
        <v>1.4333333333333333</v>
      </c>
      <c r="P3820" s="6">
        <f t="shared" si="355"/>
        <v>290</v>
      </c>
      <c r="Q3820" t="str">
        <f t="shared" si="356"/>
        <v>film &amp; video</v>
      </c>
      <c r="R3820" t="str">
        <f t="shared" si="357"/>
        <v>television</v>
      </c>
      <c r="S3820" s="12">
        <f t="shared" si="358"/>
        <v>42045.84238425926</v>
      </c>
      <c r="T3820" s="12">
        <f t="shared" si="359"/>
        <v>42075.800717592589</v>
      </c>
    </row>
    <row r="3821" spans="1:20" ht="96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8264</v>
      </c>
      <c r="O3821" s="8">
        <f t="shared" si="354"/>
        <v>1.0454285714285714</v>
      </c>
      <c r="P3821" s="6">
        <f t="shared" si="355"/>
        <v>545</v>
      </c>
      <c r="Q3821" t="str">
        <f t="shared" si="356"/>
        <v>film &amp; video</v>
      </c>
      <c r="R3821" t="str">
        <f t="shared" si="357"/>
        <v>television</v>
      </c>
      <c r="S3821" s="12">
        <f t="shared" si="358"/>
        <v>42184.209537037037</v>
      </c>
      <c r="T3821" s="12">
        <f t="shared" si="359"/>
        <v>42202.876388888893</v>
      </c>
    </row>
    <row r="3822" spans="1:20" ht="96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8264</v>
      </c>
      <c r="O3822" s="8">
        <f t="shared" si="354"/>
        <v>1.1002000000000001</v>
      </c>
      <c r="P3822" s="6">
        <f t="shared" si="355"/>
        <v>225</v>
      </c>
      <c r="Q3822" t="str">
        <f t="shared" si="356"/>
        <v>film &amp; video</v>
      </c>
      <c r="R3822" t="str">
        <f t="shared" si="357"/>
        <v>television</v>
      </c>
      <c r="S3822" s="12">
        <f t="shared" si="358"/>
        <v>42160.651817129634</v>
      </c>
      <c r="T3822" s="12">
        <f t="shared" si="359"/>
        <v>42190.651817129634</v>
      </c>
    </row>
    <row r="3823" spans="1:20" ht="96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8264</v>
      </c>
      <c r="O3823" s="8">
        <f t="shared" si="354"/>
        <v>1.06</v>
      </c>
      <c r="P3823" s="6">
        <f t="shared" si="355"/>
        <v>1852.5</v>
      </c>
      <c r="Q3823" t="str">
        <f t="shared" si="356"/>
        <v>film &amp; video</v>
      </c>
      <c r="R3823" t="str">
        <f t="shared" si="357"/>
        <v>television</v>
      </c>
      <c r="S3823" s="12">
        <f t="shared" si="358"/>
        <v>42341.180636574078</v>
      </c>
      <c r="T3823" s="12">
        <f t="shared" si="359"/>
        <v>42373.180636574078</v>
      </c>
    </row>
    <row r="3824" spans="1:20" ht="12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8264</v>
      </c>
      <c r="O3824" s="8">
        <f t="shared" si="354"/>
        <v>1.08</v>
      </c>
      <c r="P3824" s="6">
        <f t="shared" si="355"/>
        <v>2788.5</v>
      </c>
      <c r="Q3824" t="str">
        <f t="shared" si="356"/>
        <v>film &amp; video</v>
      </c>
      <c r="R3824" t="str">
        <f t="shared" si="357"/>
        <v>television</v>
      </c>
      <c r="S3824" s="12">
        <f t="shared" si="358"/>
        <v>42329.838159722218</v>
      </c>
      <c r="T3824" s="12">
        <f t="shared" si="359"/>
        <v>42388.957638888889</v>
      </c>
    </row>
    <row r="3825" spans="1:20" ht="96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8264</v>
      </c>
      <c r="O3825" s="8">
        <f t="shared" si="354"/>
        <v>1.0542</v>
      </c>
      <c r="P3825" s="6">
        <f t="shared" si="355"/>
        <v>1345.5</v>
      </c>
      <c r="Q3825" t="str">
        <f t="shared" si="356"/>
        <v>film &amp; video</v>
      </c>
      <c r="R3825" t="str">
        <f t="shared" si="357"/>
        <v>television</v>
      </c>
      <c r="S3825" s="12">
        <f t="shared" si="358"/>
        <v>42170.910231481481</v>
      </c>
      <c r="T3825" s="12">
        <f t="shared" si="359"/>
        <v>42205.165972222225</v>
      </c>
    </row>
    <row r="3826" spans="1:20" ht="112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8264</v>
      </c>
      <c r="O3826" s="8">
        <f t="shared" si="354"/>
        <v>1.1916666666666667</v>
      </c>
      <c r="P3826" s="6">
        <f t="shared" si="355"/>
        <v>138.5</v>
      </c>
      <c r="Q3826" t="str">
        <f t="shared" si="356"/>
        <v>film &amp; video</v>
      </c>
      <c r="R3826" t="str">
        <f t="shared" si="357"/>
        <v>television</v>
      </c>
      <c r="S3826" s="12">
        <f t="shared" si="358"/>
        <v>42571.626192129625</v>
      </c>
      <c r="T3826" s="12">
        <f t="shared" si="359"/>
        <v>42583.570138888885</v>
      </c>
    </row>
    <row r="3827" spans="1:20" ht="96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8264</v>
      </c>
      <c r="O3827" s="8">
        <f t="shared" si="354"/>
        <v>1.5266666666666666</v>
      </c>
      <c r="P3827" s="6">
        <f t="shared" si="355"/>
        <v>2660</v>
      </c>
      <c r="Q3827" t="str">
        <f t="shared" si="356"/>
        <v>film &amp; video</v>
      </c>
      <c r="R3827" t="str">
        <f t="shared" si="357"/>
        <v>television</v>
      </c>
      <c r="S3827" s="12">
        <f t="shared" si="358"/>
        <v>42151.069606481484</v>
      </c>
      <c r="T3827" s="12">
        <f t="shared" si="359"/>
        <v>42172.069606481484</v>
      </c>
    </row>
    <row r="3828" spans="1:20" ht="8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8264</v>
      </c>
      <c r="O3828" s="8">
        <f t="shared" si="354"/>
        <v>1</v>
      </c>
      <c r="P3828" s="6">
        <f t="shared" si="355"/>
        <v>370.5</v>
      </c>
      <c r="Q3828" t="str">
        <f t="shared" si="356"/>
        <v>film &amp; video</v>
      </c>
      <c r="R3828" t="str">
        <f t="shared" si="357"/>
        <v>television</v>
      </c>
      <c r="S3828" s="12">
        <f t="shared" si="358"/>
        <v>42101.423541666663</v>
      </c>
      <c r="T3828" s="12">
        <f t="shared" si="359"/>
        <v>42131.423541666663</v>
      </c>
    </row>
    <row r="3829" spans="1:20" ht="128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8264</v>
      </c>
      <c r="O3829" s="8">
        <f t="shared" si="354"/>
        <v>1.002</v>
      </c>
      <c r="P3829" s="6">
        <f t="shared" si="355"/>
        <v>2322.5</v>
      </c>
      <c r="Q3829" t="str">
        <f t="shared" si="356"/>
        <v>film &amp; video</v>
      </c>
      <c r="R3829" t="str">
        <f t="shared" si="357"/>
        <v>television</v>
      </c>
      <c r="S3829" s="12">
        <f t="shared" si="358"/>
        <v>42034.928252314814</v>
      </c>
      <c r="T3829" s="12">
        <f t="shared" si="359"/>
        <v>42090</v>
      </c>
    </row>
    <row r="3830" spans="1:20" ht="96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8264</v>
      </c>
      <c r="O3830" s="8">
        <f t="shared" si="354"/>
        <v>2.25</v>
      </c>
      <c r="P3830" s="6">
        <f t="shared" si="355"/>
        <v>2514</v>
      </c>
      <c r="Q3830" t="str">
        <f t="shared" si="356"/>
        <v>film &amp; video</v>
      </c>
      <c r="R3830" t="str">
        <f t="shared" si="357"/>
        <v>television</v>
      </c>
      <c r="S3830" s="12">
        <f t="shared" si="358"/>
        <v>41944.527627314819</v>
      </c>
      <c r="T3830" s="12">
        <f t="shared" si="359"/>
        <v>42004.569293981483</v>
      </c>
    </row>
    <row r="3831" spans="1:20" ht="112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8264</v>
      </c>
      <c r="O3831" s="8">
        <f t="shared" si="354"/>
        <v>1.0602199999999999</v>
      </c>
      <c r="P3831" s="6">
        <f t="shared" si="355"/>
        <v>254.5</v>
      </c>
      <c r="Q3831" t="str">
        <f t="shared" si="356"/>
        <v>film &amp; video</v>
      </c>
      <c r="R3831" t="str">
        <f t="shared" si="357"/>
        <v>television</v>
      </c>
      <c r="S3831" s="12">
        <f t="shared" si="358"/>
        <v>42593.865405092598</v>
      </c>
      <c r="T3831" s="12">
        <f t="shared" si="359"/>
        <v>42613.865405092598</v>
      </c>
    </row>
    <row r="3832" spans="1:20" ht="96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8264</v>
      </c>
      <c r="O3832" s="8">
        <f t="shared" si="354"/>
        <v>1.0466666666666666</v>
      </c>
      <c r="P3832" s="6">
        <f t="shared" si="355"/>
        <v>114</v>
      </c>
      <c r="Q3832" t="str">
        <f t="shared" si="356"/>
        <v>film &amp; video</v>
      </c>
      <c r="R3832" t="str">
        <f t="shared" si="357"/>
        <v>television</v>
      </c>
      <c r="S3832" s="12">
        <f t="shared" si="358"/>
        <v>42503.740868055553</v>
      </c>
      <c r="T3832" s="12">
        <f t="shared" si="359"/>
        <v>42517.740868055553</v>
      </c>
    </row>
    <row r="3833" spans="1:20" ht="112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8264</v>
      </c>
      <c r="O3833" s="8">
        <f t="shared" si="354"/>
        <v>1.1666666666666667</v>
      </c>
      <c r="P3833" s="6">
        <f t="shared" si="355"/>
        <v>269.55500000000001</v>
      </c>
      <c r="Q3833" t="str">
        <f t="shared" si="356"/>
        <v>film &amp; video</v>
      </c>
      <c r="R3833" t="str">
        <f t="shared" si="357"/>
        <v>television</v>
      </c>
      <c r="S3833" s="12">
        <f t="shared" si="358"/>
        <v>41927.848900462966</v>
      </c>
      <c r="T3833" s="12">
        <f t="shared" si="359"/>
        <v>41948.890567129631</v>
      </c>
    </row>
    <row r="3834" spans="1:20" ht="112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8264</v>
      </c>
      <c r="O3834" s="8">
        <f t="shared" si="354"/>
        <v>1.0903333333333334</v>
      </c>
      <c r="P3834" s="6">
        <f t="shared" si="355"/>
        <v>632.5</v>
      </c>
      <c r="Q3834" t="str">
        <f t="shared" si="356"/>
        <v>film &amp; video</v>
      </c>
      <c r="R3834" t="str">
        <f t="shared" si="357"/>
        <v>television</v>
      </c>
      <c r="S3834" s="12">
        <f t="shared" si="358"/>
        <v>42375.114988425921</v>
      </c>
      <c r="T3834" s="12">
        <f t="shared" si="359"/>
        <v>42420.114988425921</v>
      </c>
    </row>
    <row r="3835" spans="1:20" ht="112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8264</v>
      </c>
      <c r="O3835" s="8">
        <f t="shared" si="354"/>
        <v>1.6</v>
      </c>
      <c r="P3835" s="6">
        <f t="shared" si="355"/>
        <v>710</v>
      </c>
      <c r="Q3835" t="str">
        <f t="shared" si="356"/>
        <v>film &amp; video</v>
      </c>
      <c r="R3835" t="str">
        <f t="shared" si="357"/>
        <v>television</v>
      </c>
      <c r="S3835" s="12">
        <f t="shared" si="358"/>
        <v>41963.872361111105</v>
      </c>
      <c r="T3835" s="12">
        <f t="shared" si="359"/>
        <v>41974.797916666663</v>
      </c>
    </row>
    <row r="3836" spans="1:20" ht="112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8264</v>
      </c>
      <c r="O3836" s="8">
        <f t="shared" si="354"/>
        <v>1.125</v>
      </c>
      <c r="P3836" s="6">
        <f t="shared" si="355"/>
        <v>1664</v>
      </c>
      <c r="Q3836" t="str">
        <f t="shared" si="356"/>
        <v>film &amp; video</v>
      </c>
      <c r="R3836" t="str">
        <f t="shared" si="357"/>
        <v>television</v>
      </c>
      <c r="S3836" s="12">
        <f t="shared" si="358"/>
        <v>42143.445219907408</v>
      </c>
      <c r="T3836" s="12">
        <f t="shared" si="359"/>
        <v>42173.445219907408</v>
      </c>
    </row>
    <row r="3837" spans="1:20" ht="112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8264</v>
      </c>
      <c r="O3837" s="8">
        <f t="shared" si="354"/>
        <v>1.0209999999999999</v>
      </c>
      <c r="P3837" s="6">
        <f t="shared" si="355"/>
        <v>164</v>
      </c>
      <c r="Q3837" t="str">
        <f t="shared" si="356"/>
        <v>film &amp; video</v>
      </c>
      <c r="R3837" t="str">
        <f t="shared" si="357"/>
        <v>television</v>
      </c>
      <c r="S3837" s="12">
        <f t="shared" si="358"/>
        <v>42460.94222222222</v>
      </c>
      <c r="T3837" s="12">
        <f t="shared" si="359"/>
        <v>42481.94222222222</v>
      </c>
    </row>
    <row r="3838" spans="1:20" ht="8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8264</v>
      </c>
      <c r="O3838" s="8">
        <f t="shared" si="354"/>
        <v>1.00824</v>
      </c>
      <c r="P3838" s="6">
        <f t="shared" si="355"/>
        <v>457</v>
      </c>
      <c r="Q3838" t="str">
        <f t="shared" si="356"/>
        <v>film &amp; video</v>
      </c>
      <c r="R3838" t="str">
        <f t="shared" si="357"/>
        <v>television</v>
      </c>
      <c r="S3838" s="12">
        <f t="shared" si="358"/>
        <v>42553.926527777774</v>
      </c>
      <c r="T3838" s="12">
        <f t="shared" si="359"/>
        <v>42585.172916666663</v>
      </c>
    </row>
    <row r="3839" spans="1:20" ht="8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8264</v>
      </c>
      <c r="O3839" s="8">
        <f t="shared" si="354"/>
        <v>1.0125</v>
      </c>
      <c r="P3839" s="6">
        <f t="shared" si="355"/>
        <v>1029.5</v>
      </c>
      <c r="Q3839" t="str">
        <f t="shared" si="356"/>
        <v>film &amp; video</v>
      </c>
      <c r="R3839" t="str">
        <f t="shared" si="357"/>
        <v>television</v>
      </c>
      <c r="S3839" s="12">
        <f t="shared" si="358"/>
        <v>42152.765717592592</v>
      </c>
      <c r="T3839" s="12">
        <f t="shared" si="359"/>
        <v>42188.765717592592</v>
      </c>
    </row>
    <row r="3840" spans="1:20" ht="112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8264</v>
      </c>
      <c r="O3840" s="8">
        <f t="shared" si="354"/>
        <v>65</v>
      </c>
      <c r="P3840" s="6">
        <f t="shared" si="355"/>
        <v>50462</v>
      </c>
      <c r="Q3840" t="str">
        <f t="shared" si="356"/>
        <v>film &amp; video</v>
      </c>
      <c r="R3840" t="str">
        <f t="shared" si="357"/>
        <v>television</v>
      </c>
      <c r="S3840" s="12">
        <f t="shared" si="358"/>
        <v>42116.710752314815</v>
      </c>
      <c r="T3840" s="12">
        <f t="shared" si="359"/>
        <v>42146.710752314815</v>
      </c>
    </row>
    <row r="3841" spans="1:20" ht="96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8264</v>
      </c>
      <c r="O3841" s="8">
        <f t="shared" si="354"/>
        <v>8.72E-2</v>
      </c>
      <c r="P3841" s="6">
        <f t="shared" si="355"/>
        <v>1028.5</v>
      </c>
      <c r="Q3841" t="str">
        <f t="shared" si="356"/>
        <v>film &amp; video</v>
      </c>
      <c r="R3841" t="str">
        <f t="shared" si="357"/>
        <v>television</v>
      </c>
      <c r="S3841" s="12">
        <f t="shared" si="358"/>
        <v>42155.142638888887</v>
      </c>
      <c r="T3841" s="12">
        <f t="shared" si="359"/>
        <v>42215.142638888887</v>
      </c>
    </row>
    <row r="3842" spans="1:20" ht="96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8264</v>
      </c>
      <c r="O3842" s="8">
        <f t="shared" si="354"/>
        <v>0.21940000000000001</v>
      </c>
      <c r="P3842" s="6">
        <f t="shared" si="355"/>
        <v>34</v>
      </c>
      <c r="Q3842" t="str">
        <f t="shared" si="356"/>
        <v>film &amp; video</v>
      </c>
      <c r="R3842" t="str">
        <f t="shared" si="357"/>
        <v>television</v>
      </c>
      <c r="S3842" s="12">
        <f t="shared" si="358"/>
        <v>42432.701724537037</v>
      </c>
      <c r="T3842" s="12">
        <f t="shared" si="359"/>
        <v>42457.660057870366</v>
      </c>
    </row>
    <row r="3843" spans="1:20" ht="112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8264</v>
      </c>
      <c r="O3843" s="8">
        <f t="shared" ref="O3843:O3906" si="360">E3845/D3845</f>
        <v>0.21299999999999999</v>
      </c>
      <c r="P3843" s="6">
        <f t="shared" ref="P3843:P3906" si="361">AVERAGE(E3843, L3843)</f>
        <v>453</v>
      </c>
      <c r="Q3843" t="str">
        <f t="shared" ref="Q3843:Q3906" si="362">LEFT(N3843, SEARCH("/",N3843,1)-1)</f>
        <v>film &amp; video</v>
      </c>
      <c r="R3843" t="str">
        <f t="shared" ref="R3843:R3906" si="363">RIGHT(N3843,LEN(N3843)-FIND("/",N3843))</f>
        <v>television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112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8264</v>
      </c>
      <c r="O3844" s="8">
        <f t="shared" si="360"/>
        <v>0.41489795918367345</v>
      </c>
      <c r="P3844" s="6">
        <f t="shared" si="361"/>
        <v>560</v>
      </c>
      <c r="Q3844" t="str">
        <f t="shared" si="362"/>
        <v>film &amp; video</v>
      </c>
      <c r="R3844" t="str">
        <f t="shared" si="363"/>
        <v>television</v>
      </c>
      <c r="S3844" s="12">
        <f t="shared" si="364"/>
        <v>41740.493657407409</v>
      </c>
      <c r="T3844" s="12">
        <f t="shared" si="365"/>
        <v>41770.493657407409</v>
      </c>
    </row>
    <row r="3845" spans="1:20" ht="112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8264</v>
      </c>
      <c r="O3845" s="8">
        <f t="shared" si="360"/>
        <v>2.1049999999999999E-2</v>
      </c>
      <c r="P3845" s="6">
        <f t="shared" si="361"/>
        <v>542</v>
      </c>
      <c r="Q3845" t="str">
        <f t="shared" si="362"/>
        <v>film &amp; video</v>
      </c>
      <c r="R3845" t="str">
        <f t="shared" si="363"/>
        <v>television</v>
      </c>
      <c r="S3845" s="12">
        <f t="shared" si="364"/>
        <v>41766.072500000002</v>
      </c>
      <c r="T3845" s="12">
        <f t="shared" si="365"/>
        <v>41791.072500000002</v>
      </c>
    </row>
    <row r="3846" spans="1:20" ht="112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8264</v>
      </c>
      <c r="O3846" s="8">
        <f t="shared" si="360"/>
        <v>2.7E-2</v>
      </c>
      <c r="P3846" s="6">
        <f t="shared" si="361"/>
        <v>2058</v>
      </c>
      <c r="Q3846" t="str">
        <f t="shared" si="362"/>
        <v>film &amp; video</v>
      </c>
      <c r="R3846" t="str">
        <f t="shared" si="363"/>
        <v>television</v>
      </c>
      <c r="S3846" s="12">
        <f t="shared" si="364"/>
        <v>41766.617291666669</v>
      </c>
      <c r="T3846" s="12">
        <f t="shared" si="365"/>
        <v>41793.290972222225</v>
      </c>
    </row>
    <row r="3847" spans="1:20" ht="112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8264</v>
      </c>
      <c r="O3847" s="8">
        <f t="shared" si="360"/>
        <v>0.16161904761904761</v>
      </c>
      <c r="P3847" s="6">
        <f t="shared" si="361"/>
        <v>427</v>
      </c>
      <c r="Q3847" t="str">
        <f t="shared" si="362"/>
        <v>film &amp; video</v>
      </c>
      <c r="R3847" t="str">
        <f t="shared" si="363"/>
        <v>television</v>
      </c>
      <c r="S3847" s="12">
        <f t="shared" si="364"/>
        <v>42248.627013888887</v>
      </c>
      <c r="T3847" s="12">
        <f t="shared" si="365"/>
        <v>42278.627013888887</v>
      </c>
    </row>
    <row r="3848" spans="1:20" ht="96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8264</v>
      </c>
      <c r="O3848" s="8">
        <f t="shared" si="360"/>
        <v>0.16376923076923078</v>
      </c>
      <c r="P3848" s="6">
        <f t="shared" si="361"/>
        <v>98.5</v>
      </c>
      <c r="Q3848" t="str">
        <f t="shared" si="362"/>
        <v>film &amp; video</v>
      </c>
      <c r="R3848" t="str">
        <f t="shared" si="363"/>
        <v>television</v>
      </c>
      <c r="S3848" s="12">
        <f t="shared" si="364"/>
        <v>41885.221550925926</v>
      </c>
      <c r="T3848" s="12">
        <f t="shared" si="365"/>
        <v>41916.290972222225</v>
      </c>
    </row>
    <row r="3849" spans="1:20" ht="80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8264</v>
      </c>
      <c r="O3849" s="8">
        <f t="shared" si="360"/>
        <v>7.0433333333333334E-2</v>
      </c>
      <c r="P3849" s="6">
        <f t="shared" si="361"/>
        <v>853</v>
      </c>
      <c r="Q3849" t="str">
        <f t="shared" si="362"/>
        <v>film &amp; video</v>
      </c>
      <c r="R3849" t="str">
        <f t="shared" si="363"/>
        <v>television</v>
      </c>
      <c r="S3849" s="12">
        <f t="shared" si="364"/>
        <v>42159.224432870367</v>
      </c>
      <c r="T3849" s="12">
        <f t="shared" si="365"/>
        <v>42204.224432870367</v>
      </c>
    </row>
    <row r="3850" spans="1:20" ht="96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8264</v>
      </c>
      <c r="O3850" s="8">
        <f t="shared" si="360"/>
        <v>3.7999999999999999E-2</v>
      </c>
      <c r="P3850" s="6">
        <f t="shared" si="361"/>
        <v>1086</v>
      </c>
      <c r="Q3850" t="str">
        <f t="shared" si="362"/>
        <v>film &amp; video</v>
      </c>
      <c r="R3850" t="str">
        <f t="shared" si="363"/>
        <v>television</v>
      </c>
      <c r="S3850" s="12">
        <f t="shared" si="364"/>
        <v>42265.817002314812</v>
      </c>
      <c r="T3850" s="12">
        <f t="shared" si="365"/>
        <v>42295.817002314812</v>
      </c>
    </row>
    <row r="3851" spans="1:20" ht="12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8264</v>
      </c>
      <c r="O3851" s="8">
        <f t="shared" si="360"/>
        <v>0.34079999999999999</v>
      </c>
      <c r="P3851" s="6">
        <f t="shared" si="361"/>
        <v>1070.5</v>
      </c>
      <c r="Q3851" t="str">
        <f t="shared" si="362"/>
        <v>film &amp; video</v>
      </c>
      <c r="R3851" t="str">
        <f t="shared" si="363"/>
        <v>television</v>
      </c>
      <c r="S3851" s="12">
        <f t="shared" si="364"/>
        <v>42136.767175925925</v>
      </c>
      <c r="T3851" s="12">
        <f t="shared" si="365"/>
        <v>42166.767175925925</v>
      </c>
    </row>
    <row r="3852" spans="1:20" ht="64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8264</v>
      </c>
      <c r="O3852" s="8">
        <f t="shared" si="360"/>
        <v>2E-3</v>
      </c>
      <c r="P3852" s="6">
        <f t="shared" si="361"/>
        <v>21</v>
      </c>
      <c r="Q3852" t="str">
        <f t="shared" si="362"/>
        <v>film &amp; video</v>
      </c>
      <c r="R3852" t="str">
        <f t="shared" si="363"/>
        <v>television</v>
      </c>
      <c r="S3852" s="12">
        <f t="shared" si="364"/>
        <v>41975.124340277776</v>
      </c>
      <c r="T3852" s="12">
        <f t="shared" si="365"/>
        <v>42005.124340277776</v>
      </c>
    </row>
    <row r="3853" spans="1:20" ht="96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8264</v>
      </c>
      <c r="O3853" s="8">
        <f t="shared" si="360"/>
        <v>2.5999999999999998E-4</v>
      </c>
      <c r="P3853" s="6">
        <f t="shared" si="361"/>
        <v>438</v>
      </c>
      <c r="Q3853" t="str">
        <f t="shared" si="362"/>
        <v>film &amp; video</v>
      </c>
      <c r="R3853" t="str">
        <f t="shared" si="363"/>
        <v>television</v>
      </c>
      <c r="S3853" s="12">
        <f t="shared" si="364"/>
        <v>42172.439571759256</v>
      </c>
      <c r="T3853" s="12">
        <f t="shared" si="365"/>
        <v>42202.439571759256</v>
      </c>
    </row>
    <row r="3854" spans="1:20" ht="96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8264</v>
      </c>
      <c r="O3854" s="8">
        <f t="shared" si="360"/>
        <v>0.16254545454545455</v>
      </c>
      <c r="P3854" s="6">
        <f t="shared" si="361"/>
        <v>11</v>
      </c>
      <c r="Q3854" t="str">
        <f t="shared" si="362"/>
        <v>film &amp; video</v>
      </c>
      <c r="R3854" t="str">
        <f t="shared" si="363"/>
        <v>television</v>
      </c>
      <c r="S3854" s="12">
        <f t="shared" si="364"/>
        <v>42065.190694444449</v>
      </c>
      <c r="T3854" s="12">
        <f t="shared" si="365"/>
        <v>42090.149027777778</v>
      </c>
    </row>
    <row r="3855" spans="1:20" ht="8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8264</v>
      </c>
      <c r="O3855" s="8">
        <f t="shared" si="360"/>
        <v>2.5000000000000001E-2</v>
      </c>
      <c r="P3855" s="6">
        <f t="shared" si="361"/>
        <v>14</v>
      </c>
      <c r="Q3855" t="str">
        <f t="shared" si="362"/>
        <v>film &amp; video</v>
      </c>
      <c r="R3855" t="str">
        <f t="shared" si="363"/>
        <v>television</v>
      </c>
      <c r="S3855" s="12">
        <f t="shared" si="364"/>
        <v>41848.84002314815</v>
      </c>
      <c r="T3855" s="12">
        <f t="shared" si="365"/>
        <v>41883.84002314815</v>
      </c>
    </row>
    <row r="3856" spans="1:20" ht="64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8264</v>
      </c>
      <c r="O3856" s="8">
        <f t="shared" si="360"/>
        <v>2.0000000000000001E-4</v>
      </c>
      <c r="P3856" s="6">
        <f t="shared" si="361"/>
        <v>904</v>
      </c>
      <c r="Q3856" t="str">
        <f t="shared" si="362"/>
        <v>film &amp; video</v>
      </c>
      <c r="R3856" t="str">
        <f t="shared" si="363"/>
        <v>television</v>
      </c>
      <c r="S3856" s="12">
        <f t="shared" si="364"/>
        <v>42103.884930555556</v>
      </c>
      <c r="T3856" s="12">
        <f t="shared" si="365"/>
        <v>42133.884930555556</v>
      </c>
    </row>
    <row r="3857" spans="1:20" ht="12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8264</v>
      </c>
      <c r="O3857" s="8">
        <f t="shared" si="360"/>
        <v>5.1999999999999998E-2</v>
      </c>
      <c r="P3857" s="6">
        <f t="shared" si="361"/>
        <v>13</v>
      </c>
      <c r="Q3857" t="str">
        <f t="shared" si="362"/>
        <v>film &amp; video</v>
      </c>
      <c r="R3857" t="str">
        <f t="shared" si="363"/>
        <v>television</v>
      </c>
      <c r="S3857" s="12">
        <f t="shared" si="364"/>
        <v>42059.970729166671</v>
      </c>
      <c r="T3857" s="12">
        <f t="shared" si="365"/>
        <v>42089.929062499999</v>
      </c>
    </row>
    <row r="3858" spans="1:20" ht="112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8264</v>
      </c>
      <c r="O3858" s="8">
        <f t="shared" si="360"/>
        <v>0.02</v>
      </c>
      <c r="P3858" s="6">
        <f t="shared" si="361"/>
        <v>1</v>
      </c>
      <c r="Q3858" t="str">
        <f t="shared" si="362"/>
        <v>film &amp; video</v>
      </c>
      <c r="R3858" t="str">
        <f t="shared" si="363"/>
        <v>television</v>
      </c>
      <c r="S3858" s="12">
        <f t="shared" si="364"/>
        <v>42041.743090277778</v>
      </c>
      <c r="T3858" s="12">
        <f t="shared" si="365"/>
        <v>42071.701423611114</v>
      </c>
    </row>
    <row r="3859" spans="1:20" ht="12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8264</v>
      </c>
      <c r="O3859" s="8">
        <f t="shared" si="360"/>
        <v>4.0000000000000002E-4</v>
      </c>
      <c r="P3859" s="6">
        <f t="shared" si="361"/>
        <v>132</v>
      </c>
      <c r="Q3859" t="str">
        <f t="shared" si="362"/>
        <v>film &amp; video</v>
      </c>
      <c r="R3859" t="str">
        <f t="shared" si="363"/>
        <v>television</v>
      </c>
      <c r="S3859" s="12">
        <f t="shared" si="364"/>
        <v>41829.73715277778</v>
      </c>
      <c r="T3859" s="12">
        <f t="shared" si="365"/>
        <v>41852.716666666667</v>
      </c>
    </row>
    <row r="3860" spans="1:20" ht="112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8264</v>
      </c>
      <c r="O3860" s="8">
        <f t="shared" si="360"/>
        <v>0.17666666666666667</v>
      </c>
      <c r="P3860" s="6">
        <f t="shared" si="361"/>
        <v>5.5</v>
      </c>
      <c r="Q3860" t="str">
        <f t="shared" si="362"/>
        <v>film &amp; video</v>
      </c>
      <c r="R3860" t="str">
        <f t="shared" si="363"/>
        <v>television</v>
      </c>
      <c r="S3860" s="12">
        <f t="shared" si="364"/>
        <v>42128.431064814817</v>
      </c>
      <c r="T3860" s="12">
        <f t="shared" si="365"/>
        <v>42146.875</v>
      </c>
    </row>
    <row r="3861" spans="1:20" ht="96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8264</v>
      </c>
      <c r="O3861" s="8">
        <f t="shared" si="360"/>
        <v>0.05</v>
      </c>
      <c r="P3861" s="6">
        <f t="shared" si="361"/>
        <v>1</v>
      </c>
      <c r="Q3861" t="str">
        <f t="shared" si="362"/>
        <v>film &amp; video</v>
      </c>
      <c r="R3861" t="str">
        <f t="shared" si="363"/>
        <v>television</v>
      </c>
      <c r="S3861" s="12">
        <f t="shared" si="364"/>
        <v>41789.893599537041</v>
      </c>
      <c r="T3861" s="12">
        <f t="shared" si="365"/>
        <v>41815.875</v>
      </c>
    </row>
    <row r="3862" spans="1:20" ht="112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8264</v>
      </c>
      <c r="O3862" s="8">
        <f t="shared" si="360"/>
        <v>1.3333333333333334E-4</v>
      </c>
      <c r="P3862" s="6">
        <f t="shared" si="361"/>
        <v>536.5</v>
      </c>
      <c r="Q3862" t="str">
        <f t="shared" si="362"/>
        <v>film &amp; video</v>
      </c>
      <c r="R3862" t="str">
        <f t="shared" si="363"/>
        <v>television</v>
      </c>
      <c r="S3862" s="12">
        <f t="shared" si="364"/>
        <v>41833.660995370366</v>
      </c>
      <c r="T3862" s="12">
        <f t="shared" si="365"/>
        <v>41863.660995370366</v>
      </c>
    </row>
    <row r="3863" spans="1:20" ht="48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8264</v>
      </c>
      <c r="O3863" s="8">
        <f t="shared" si="360"/>
        <v>0</v>
      </c>
      <c r="P3863" s="6">
        <f t="shared" si="361"/>
        <v>50.5</v>
      </c>
      <c r="Q3863" t="str">
        <f t="shared" si="362"/>
        <v>film &amp; video</v>
      </c>
      <c r="R3863" t="str">
        <f t="shared" si="363"/>
        <v>television</v>
      </c>
      <c r="S3863" s="12">
        <f t="shared" si="364"/>
        <v>41914.590011574073</v>
      </c>
      <c r="T3863" s="12">
        <f t="shared" si="365"/>
        <v>41955.907638888893</v>
      </c>
    </row>
    <row r="3864" spans="1:20" ht="64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8264</v>
      </c>
      <c r="O3864" s="8">
        <f t="shared" si="360"/>
        <v>1.2E-2</v>
      </c>
      <c r="P3864" s="6">
        <f t="shared" si="361"/>
        <v>1</v>
      </c>
      <c r="Q3864" t="str">
        <f t="shared" si="362"/>
        <v>film &amp; video</v>
      </c>
      <c r="R3864" t="str">
        <f t="shared" si="363"/>
        <v>television</v>
      </c>
      <c r="S3864" s="12">
        <f t="shared" si="364"/>
        <v>42611.261064814811</v>
      </c>
      <c r="T3864" s="12">
        <f t="shared" si="365"/>
        <v>42625.707638888889</v>
      </c>
    </row>
    <row r="3865" spans="1:20" ht="112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8264</v>
      </c>
      <c r="O3865" s="8">
        <f t="shared" si="360"/>
        <v>0.26937422295897223</v>
      </c>
      <c r="P3865" s="6">
        <f t="shared" si="361"/>
        <v>0</v>
      </c>
      <c r="Q3865" t="str">
        <f t="shared" si="362"/>
        <v>film &amp; video</v>
      </c>
      <c r="R3865" t="str">
        <f t="shared" si="363"/>
        <v>television</v>
      </c>
      <c r="S3865" s="12">
        <f t="shared" si="364"/>
        <v>42253.633159722223</v>
      </c>
      <c r="T3865" s="12">
        <f t="shared" si="365"/>
        <v>42313.674826388888</v>
      </c>
    </row>
    <row r="3866" spans="1:20" ht="112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8264</v>
      </c>
      <c r="O3866" s="8">
        <f t="shared" si="360"/>
        <v>5.4999999999999997E-3</v>
      </c>
      <c r="P3866" s="6">
        <f t="shared" si="361"/>
        <v>31.5</v>
      </c>
      <c r="Q3866" t="str">
        <f t="shared" si="362"/>
        <v>film &amp; video</v>
      </c>
      <c r="R3866" t="str">
        <f t="shared" si="363"/>
        <v>television</v>
      </c>
      <c r="S3866" s="12">
        <f t="shared" si="364"/>
        <v>42295.891828703709</v>
      </c>
      <c r="T3866" s="12">
        <f t="shared" si="365"/>
        <v>42325.933495370366</v>
      </c>
    </row>
    <row r="3867" spans="1:20" ht="96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8264</v>
      </c>
      <c r="O3867" s="8">
        <f t="shared" si="360"/>
        <v>0.1255</v>
      </c>
      <c r="P3867" s="6">
        <f t="shared" si="361"/>
        <v>332</v>
      </c>
      <c r="Q3867" t="str">
        <f t="shared" si="362"/>
        <v>film &amp; video</v>
      </c>
      <c r="R3867" t="str">
        <f t="shared" si="363"/>
        <v>television</v>
      </c>
      <c r="S3867" s="12">
        <f t="shared" si="364"/>
        <v>41841.651597222226</v>
      </c>
      <c r="T3867" s="12">
        <f t="shared" si="365"/>
        <v>41881.229166666664</v>
      </c>
    </row>
    <row r="3868" spans="1:20" ht="96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8264</v>
      </c>
      <c r="O3868" s="8">
        <f t="shared" si="360"/>
        <v>2E-3</v>
      </c>
      <c r="P3868" s="6">
        <f t="shared" si="361"/>
        <v>6.5</v>
      </c>
      <c r="Q3868" t="str">
        <f t="shared" si="362"/>
        <v>film &amp; video</v>
      </c>
      <c r="R3868" t="str">
        <f t="shared" si="363"/>
        <v>television</v>
      </c>
      <c r="S3868" s="12">
        <f t="shared" si="364"/>
        <v>42402.947002314817</v>
      </c>
      <c r="T3868" s="12">
        <f t="shared" si="365"/>
        <v>42452.145138888889</v>
      </c>
    </row>
    <row r="3869" spans="1:20" ht="96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8264</v>
      </c>
      <c r="O3869" s="8">
        <f t="shared" si="360"/>
        <v>3.44748684310884E-2</v>
      </c>
      <c r="P3869" s="6">
        <f t="shared" si="361"/>
        <v>128</v>
      </c>
      <c r="Q3869" t="str">
        <f t="shared" si="362"/>
        <v>film &amp; video</v>
      </c>
      <c r="R3869" t="str">
        <f t="shared" si="363"/>
        <v>television</v>
      </c>
      <c r="S3869" s="12">
        <f t="shared" si="364"/>
        <v>42509.814108796301</v>
      </c>
      <c r="T3869" s="12">
        <f t="shared" si="365"/>
        <v>42539.814108796301</v>
      </c>
    </row>
    <row r="3870" spans="1:20" ht="48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8264</v>
      </c>
      <c r="O3870" s="8">
        <f t="shared" si="360"/>
        <v>0.15</v>
      </c>
      <c r="P3870" s="6">
        <f t="shared" si="361"/>
        <v>5.5</v>
      </c>
      <c r="Q3870" t="str">
        <f t="shared" si="362"/>
        <v>film &amp; video</v>
      </c>
      <c r="R3870" t="str">
        <f t="shared" si="363"/>
        <v>television</v>
      </c>
      <c r="S3870" s="12">
        <f t="shared" si="364"/>
        <v>41865.659780092588</v>
      </c>
      <c r="T3870" s="12">
        <f t="shared" si="365"/>
        <v>41890.659780092588</v>
      </c>
    </row>
    <row r="3871" spans="1:20" ht="64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8264</v>
      </c>
      <c r="O3871" s="8">
        <f t="shared" si="360"/>
        <v>2.6666666666666668E-2</v>
      </c>
      <c r="P3871" s="6">
        <f t="shared" si="361"/>
        <v>233.5</v>
      </c>
      <c r="Q3871" t="str">
        <f t="shared" si="362"/>
        <v>film &amp; video</v>
      </c>
      <c r="R3871" t="str">
        <f t="shared" si="363"/>
        <v>television</v>
      </c>
      <c r="S3871" s="12">
        <f t="shared" si="364"/>
        <v>42047.724444444444</v>
      </c>
      <c r="T3871" s="12">
        <f t="shared" si="365"/>
        <v>42077.132638888885</v>
      </c>
    </row>
    <row r="3872" spans="1:20" ht="12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8264</v>
      </c>
      <c r="O3872" s="8">
        <f t="shared" si="360"/>
        <v>0</v>
      </c>
      <c r="P3872" s="6">
        <f t="shared" si="361"/>
        <v>755</v>
      </c>
      <c r="Q3872" t="str">
        <f t="shared" si="362"/>
        <v>film &amp; video</v>
      </c>
      <c r="R3872" t="str">
        <f t="shared" si="363"/>
        <v>television</v>
      </c>
      <c r="S3872" s="12">
        <f t="shared" si="364"/>
        <v>41793.17219907407</v>
      </c>
      <c r="T3872" s="12">
        <f t="shared" si="365"/>
        <v>41823.17219907407</v>
      </c>
    </row>
    <row r="3873" spans="1:20" ht="8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8264</v>
      </c>
      <c r="O3873" s="8">
        <f t="shared" si="360"/>
        <v>0</v>
      </c>
      <c r="P3873" s="6">
        <f t="shared" si="361"/>
        <v>21.5</v>
      </c>
      <c r="Q3873" t="str">
        <f t="shared" si="362"/>
        <v>film &amp; video</v>
      </c>
      <c r="R3873" t="str">
        <f t="shared" si="363"/>
        <v>television</v>
      </c>
      <c r="S3873" s="12">
        <f t="shared" si="364"/>
        <v>42763.780671296292</v>
      </c>
      <c r="T3873" s="12">
        <f t="shared" si="365"/>
        <v>42823.739004629635</v>
      </c>
    </row>
    <row r="3874" spans="1:20" ht="112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8264</v>
      </c>
      <c r="O3874" s="8">
        <f t="shared" si="360"/>
        <v>0</v>
      </c>
      <c r="P3874" s="6">
        <f t="shared" si="361"/>
        <v>0</v>
      </c>
      <c r="Q3874" t="str">
        <f t="shared" si="362"/>
        <v>film &amp; video</v>
      </c>
      <c r="R3874" t="str">
        <f t="shared" si="363"/>
        <v>television</v>
      </c>
      <c r="S3874" s="12">
        <f t="shared" si="364"/>
        <v>42180.145787037036</v>
      </c>
      <c r="T3874" s="12">
        <f t="shared" si="365"/>
        <v>42230.145787037036</v>
      </c>
    </row>
    <row r="3875" spans="1:20" ht="112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8264</v>
      </c>
      <c r="O3875" s="8">
        <f t="shared" si="360"/>
        <v>0</v>
      </c>
      <c r="P3875" s="6">
        <f t="shared" si="361"/>
        <v>0</v>
      </c>
      <c r="Q3875" t="str">
        <f t="shared" si="362"/>
        <v>film &amp; video</v>
      </c>
      <c r="R3875" t="str">
        <f t="shared" si="363"/>
        <v>television</v>
      </c>
      <c r="S3875" s="12">
        <f t="shared" si="364"/>
        <v>42255.696006944447</v>
      </c>
      <c r="T3875" s="12">
        <f t="shared" si="365"/>
        <v>42285.696006944447</v>
      </c>
    </row>
    <row r="3876" spans="1:20" ht="112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8264</v>
      </c>
      <c r="O3876" s="8">
        <f t="shared" si="360"/>
        <v>0.52794871794871789</v>
      </c>
      <c r="P3876" s="6">
        <f t="shared" si="361"/>
        <v>0</v>
      </c>
      <c r="Q3876" t="str">
        <f t="shared" si="362"/>
        <v>film &amp; video</v>
      </c>
      <c r="R3876" t="str">
        <f t="shared" si="363"/>
        <v>television</v>
      </c>
      <c r="S3876" s="12">
        <f t="shared" si="364"/>
        <v>42007.016458333332</v>
      </c>
      <c r="T3876" s="12">
        <f t="shared" si="365"/>
        <v>42028.041666666672</v>
      </c>
    </row>
    <row r="3877" spans="1:20" ht="12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8264</v>
      </c>
      <c r="O3877" s="8">
        <f t="shared" si="360"/>
        <v>4.9639999999999997E-2</v>
      </c>
      <c r="P3877" s="6">
        <f t="shared" si="361"/>
        <v>0</v>
      </c>
      <c r="Q3877" t="str">
        <f t="shared" si="362"/>
        <v>film &amp; video</v>
      </c>
      <c r="R3877" t="str">
        <f t="shared" si="363"/>
        <v>television</v>
      </c>
      <c r="S3877" s="12">
        <f t="shared" si="364"/>
        <v>42615.346817129626</v>
      </c>
      <c r="T3877" s="12">
        <f t="shared" si="365"/>
        <v>42616.416666666672</v>
      </c>
    </row>
    <row r="3878" spans="1:20" ht="112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8264</v>
      </c>
      <c r="O3878" s="8">
        <f t="shared" si="360"/>
        <v>5.5555555555555556E-4</v>
      </c>
      <c r="P3878" s="6">
        <f t="shared" si="361"/>
        <v>1052.5</v>
      </c>
      <c r="Q3878" t="str">
        <f t="shared" si="362"/>
        <v>film &amp; video</v>
      </c>
      <c r="R3878" t="str">
        <f t="shared" si="363"/>
        <v>television</v>
      </c>
      <c r="S3878" s="12">
        <f t="shared" si="364"/>
        <v>42372.624166666668</v>
      </c>
      <c r="T3878" s="12">
        <f t="shared" si="365"/>
        <v>42402.624166666668</v>
      </c>
    </row>
    <row r="3879" spans="1:20" ht="112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8264</v>
      </c>
      <c r="O3879" s="8">
        <f t="shared" si="360"/>
        <v>0</v>
      </c>
      <c r="P3879" s="6">
        <f t="shared" si="361"/>
        <v>627.5</v>
      </c>
      <c r="Q3879" t="str">
        <f t="shared" si="362"/>
        <v>film &amp; video</v>
      </c>
      <c r="R3879" t="str">
        <f t="shared" si="363"/>
        <v>television</v>
      </c>
      <c r="S3879" s="12">
        <f t="shared" si="364"/>
        <v>42682.67768518519</v>
      </c>
      <c r="T3879" s="12">
        <f t="shared" si="365"/>
        <v>42712.67768518519</v>
      </c>
    </row>
    <row r="3880" spans="1:20" ht="96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8264</v>
      </c>
      <c r="O3880" s="8">
        <f t="shared" si="360"/>
        <v>0.13066666666666665</v>
      </c>
      <c r="P3880" s="6">
        <f t="shared" si="361"/>
        <v>5.5</v>
      </c>
      <c r="Q3880" t="str">
        <f t="shared" si="362"/>
        <v>film &amp; video</v>
      </c>
      <c r="R3880" t="str">
        <f t="shared" si="363"/>
        <v>television</v>
      </c>
      <c r="S3880" s="12">
        <f t="shared" si="364"/>
        <v>42154.818819444445</v>
      </c>
      <c r="T3880" s="12">
        <f t="shared" si="365"/>
        <v>42185.165972222225</v>
      </c>
    </row>
    <row r="3881" spans="1:20" ht="96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8264</v>
      </c>
      <c r="O3881" s="8">
        <f t="shared" si="360"/>
        <v>0.05</v>
      </c>
      <c r="P3881" s="6">
        <f t="shared" si="361"/>
        <v>0</v>
      </c>
      <c r="Q3881" t="str">
        <f t="shared" si="362"/>
        <v>film &amp; video</v>
      </c>
      <c r="R3881" t="str">
        <f t="shared" si="363"/>
        <v>television</v>
      </c>
      <c r="S3881" s="12">
        <f t="shared" si="364"/>
        <v>41999.861064814817</v>
      </c>
      <c r="T3881" s="12">
        <f t="shared" si="365"/>
        <v>42029.861064814817</v>
      </c>
    </row>
    <row r="3882" spans="1:20" ht="112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8264</v>
      </c>
      <c r="O3882" s="8">
        <f t="shared" si="360"/>
        <v>0</v>
      </c>
      <c r="P3882" s="6">
        <f t="shared" si="361"/>
        <v>498.5</v>
      </c>
      <c r="Q3882" t="str">
        <f t="shared" si="362"/>
        <v>film &amp; video</v>
      </c>
      <c r="R3882" t="str">
        <f t="shared" si="363"/>
        <v>television</v>
      </c>
      <c r="S3882" s="12">
        <f t="shared" si="364"/>
        <v>41815.815046296295</v>
      </c>
      <c r="T3882" s="12">
        <f t="shared" si="365"/>
        <v>41850.958333333336</v>
      </c>
    </row>
    <row r="3883" spans="1:20" ht="64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8264</v>
      </c>
      <c r="O3883" s="8">
        <f t="shared" si="360"/>
        <v>0</v>
      </c>
      <c r="P3883" s="6">
        <f t="shared" si="361"/>
        <v>13</v>
      </c>
      <c r="Q3883" t="str">
        <f t="shared" si="362"/>
        <v>film &amp; video</v>
      </c>
      <c r="R3883" t="str">
        <f t="shared" si="363"/>
        <v>television</v>
      </c>
      <c r="S3883" s="12">
        <f t="shared" si="364"/>
        <v>42756.018506944441</v>
      </c>
      <c r="T3883" s="12">
        <f t="shared" si="365"/>
        <v>42786.018506944441</v>
      </c>
    </row>
    <row r="3884" spans="1:20" ht="96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8264</v>
      </c>
      <c r="O3884" s="8">
        <f t="shared" si="360"/>
        <v>0</v>
      </c>
      <c r="P3884" s="6">
        <f t="shared" si="361"/>
        <v>0</v>
      </c>
      <c r="Q3884" t="str">
        <f t="shared" si="362"/>
        <v>film &amp; video</v>
      </c>
      <c r="R3884" t="str">
        <f t="shared" si="363"/>
        <v>television</v>
      </c>
      <c r="S3884" s="12">
        <f t="shared" si="364"/>
        <v>42373.983449074076</v>
      </c>
      <c r="T3884" s="12">
        <f t="shared" si="365"/>
        <v>42400.960416666669</v>
      </c>
    </row>
    <row r="3885" spans="1:20" ht="112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8264</v>
      </c>
      <c r="O3885" s="8">
        <f t="shared" si="360"/>
        <v>0</v>
      </c>
      <c r="P3885" s="6">
        <f t="shared" si="361"/>
        <v>0</v>
      </c>
      <c r="Q3885" t="str">
        <f t="shared" si="362"/>
        <v>film &amp; video</v>
      </c>
      <c r="R3885" t="str">
        <f t="shared" si="363"/>
        <v>television</v>
      </c>
      <c r="S3885" s="12">
        <f t="shared" si="364"/>
        <v>41854.602650462963</v>
      </c>
      <c r="T3885" s="12">
        <f t="shared" si="365"/>
        <v>41884.602650462963</v>
      </c>
    </row>
    <row r="3886" spans="1:20" ht="96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8264</v>
      </c>
      <c r="O3886" s="8">
        <f t="shared" si="360"/>
        <v>0</v>
      </c>
      <c r="P3886" s="6">
        <f t="shared" si="361"/>
        <v>0</v>
      </c>
      <c r="Q3886" t="str">
        <f t="shared" si="362"/>
        <v>film &amp; video</v>
      </c>
      <c r="R3886" t="str">
        <f t="shared" si="363"/>
        <v>television</v>
      </c>
      <c r="S3886" s="12">
        <f t="shared" si="364"/>
        <v>42065.791574074072</v>
      </c>
      <c r="T3886" s="12">
        <f t="shared" si="365"/>
        <v>42090.749907407408</v>
      </c>
    </row>
    <row r="3887" spans="1:20" ht="112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8264</v>
      </c>
      <c r="O3887" s="8">
        <f t="shared" si="360"/>
        <v>1.7500000000000002E-2</v>
      </c>
      <c r="P3887" s="6">
        <f t="shared" si="361"/>
        <v>0</v>
      </c>
      <c r="Q3887" t="str">
        <f t="shared" si="362"/>
        <v>film &amp; video</v>
      </c>
      <c r="R3887" t="str">
        <f t="shared" si="363"/>
        <v>television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8264</v>
      </c>
      <c r="O3888" s="8">
        <f t="shared" si="360"/>
        <v>0.27100000000000002</v>
      </c>
      <c r="P3888" s="6">
        <f t="shared" si="361"/>
        <v>0</v>
      </c>
      <c r="Q3888" t="str">
        <f t="shared" si="362"/>
        <v>film &amp; video</v>
      </c>
      <c r="R3888" t="str">
        <f t="shared" si="363"/>
        <v>television</v>
      </c>
      <c r="S3888" s="12">
        <f t="shared" si="364"/>
        <v>41954.228032407409</v>
      </c>
      <c r="T3888" s="12">
        <f t="shared" si="365"/>
        <v>41984.228032407409</v>
      </c>
    </row>
    <row r="3889" spans="1:20" ht="96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8264</v>
      </c>
      <c r="O3889" s="8">
        <f t="shared" si="360"/>
        <v>1.4749999999999999E-2</v>
      </c>
      <c r="P3889" s="6">
        <f t="shared" si="361"/>
        <v>18.5</v>
      </c>
      <c r="Q3889" t="str">
        <f t="shared" si="362"/>
        <v>film &amp; video</v>
      </c>
      <c r="R3889" t="str">
        <f t="shared" si="363"/>
        <v>television</v>
      </c>
      <c r="S3889" s="12">
        <f t="shared" si="364"/>
        <v>42079.857974537037</v>
      </c>
      <c r="T3889" s="12">
        <f t="shared" si="365"/>
        <v>42125.916666666672</v>
      </c>
    </row>
    <row r="3890" spans="1:20" ht="112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8264</v>
      </c>
      <c r="O3890" s="8">
        <f t="shared" si="360"/>
        <v>0.16826666666666668</v>
      </c>
      <c r="P3890" s="6">
        <f t="shared" si="361"/>
        <v>278</v>
      </c>
      <c r="Q3890" t="str">
        <f t="shared" si="362"/>
        <v>film &amp; video</v>
      </c>
      <c r="R3890" t="str">
        <f t="shared" si="363"/>
        <v>television</v>
      </c>
      <c r="S3890" s="12">
        <f t="shared" si="364"/>
        <v>42762.545810185184</v>
      </c>
      <c r="T3890" s="12">
        <f t="shared" si="365"/>
        <v>42792.545810185184</v>
      </c>
    </row>
    <row r="3891" spans="1:20" ht="96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8264</v>
      </c>
      <c r="O3891" s="8">
        <f t="shared" si="360"/>
        <v>0.32500000000000001</v>
      </c>
      <c r="P3891" s="6">
        <f t="shared" si="361"/>
        <v>63.5</v>
      </c>
      <c r="Q3891" t="str">
        <f t="shared" si="362"/>
        <v>film &amp; video</v>
      </c>
      <c r="R3891" t="str">
        <f t="shared" si="363"/>
        <v>television</v>
      </c>
      <c r="S3891" s="12">
        <f t="shared" si="364"/>
        <v>41977.004976851851</v>
      </c>
      <c r="T3891" s="12">
        <f t="shared" si="365"/>
        <v>42008.976388888885</v>
      </c>
    </row>
    <row r="3892" spans="1:20" ht="112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8264</v>
      </c>
      <c r="O3892" s="8">
        <f t="shared" si="360"/>
        <v>0</v>
      </c>
      <c r="P3892" s="6">
        <f t="shared" si="361"/>
        <v>1266</v>
      </c>
      <c r="Q3892" t="str">
        <f t="shared" si="362"/>
        <v>film &amp; video</v>
      </c>
      <c r="R3892" t="str">
        <f t="shared" si="363"/>
        <v>television</v>
      </c>
      <c r="S3892" s="12">
        <f t="shared" si="364"/>
        <v>42171.758611111116</v>
      </c>
      <c r="T3892" s="12">
        <f t="shared" si="365"/>
        <v>42231.758611111116</v>
      </c>
    </row>
    <row r="3893" spans="1:20" ht="64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8264</v>
      </c>
      <c r="O3893" s="8">
        <f t="shared" si="360"/>
        <v>0.2155</v>
      </c>
      <c r="P3893" s="6">
        <f t="shared" si="361"/>
        <v>133.5</v>
      </c>
      <c r="Q3893" t="str">
        <f t="shared" si="362"/>
        <v>film &amp; video</v>
      </c>
      <c r="R3893" t="str">
        <f t="shared" si="363"/>
        <v>television</v>
      </c>
      <c r="S3893" s="12">
        <f t="shared" si="364"/>
        <v>42056.1324537037</v>
      </c>
      <c r="T3893" s="12">
        <f t="shared" si="365"/>
        <v>42086.207638888889</v>
      </c>
    </row>
    <row r="3894" spans="1:20" ht="112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8264</v>
      </c>
      <c r="O3894" s="8">
        <f t="shared" si="360"/>
        <v>3.4666666666666665E-2</v>
      </c>
      <c r="P3894" s="6">
        <f t="shared" si="361"/>
        <v>0</v>
      </c>
      <c r="Q3894" t="str">
        <f t="shared" si="362"/>
        <v>film &amp; video</v>
      </c>
      <c r="R3894" t="str">
        <f t="shared" si="363"/>
        <v>television</v>
      </c>
      <c r="S3894" s="12">
        <f t="shared" si="364"/>
        <v>41867.652280092596</v>
      </c>
      <c r="T3894" s="12">
        <f t="shared" si="365"/>
        <v>41875.291666666664</v>
      </c>
    </row>
    <row r="3895" spans="1:20" ht="112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8264</v>
      </c>
      <c r="O3895" s="8">
        <f t="shared" si="360"/>
        <v>0.05</v>
      </c>
      <c r="P3895" s="6">
        <f t="shared" si="361"/>
        <v>5429.5</v>
      </c>
      <c r="Q3895" t="str">
        <f t="shared" si="362"/>
        <v>film &amp; video</v>
      </c>
      <c r="R3895" t="str">
        <f t="shared" si="363"/>
        <v>television</v>
      </c>
      <c r="S3895" s="12">
        <f t="shared" si="364"/>
        <v>41779.657870370371</v>
      </c>
      <c r="T3895" s="12">
        <f t="shared" si="365"/>
        <v>41821.25</v>
      </c>
    </row>
    <row r="3896" spans="1:20" ht="112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8264</v>
      </c>
      <c r="O3896" s="8">
        <f t="shared" si="360"/>
        <v>0.10625</v>
      </c>
      <c r="P3896" s="6">
        <f t="shared" si="361"/>
        <v>265.5</v>
      </c>
      <c r="Q3896" t="str">
        <f t="shared" si="362"/>
        <v>film &amp; video</v>
      </c>
      <c r="R3896" t="str">
        <f t="shared" si="363"/>
        <v>television</v>
      </c>
      <c r="S3896" s="12">
        <f t="shared" si="364"/>
        <v>42679.958472222221</v>
      </c>
      <c r="T3896" s="12">
        <f t="shared" si="365"/>
        <v>42710.207638888889</v>
      </c>
    </row>
    <row r="3897" spans="1:20" ht="112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8264</v>
      </c>
      <c r="O3897" s="8">
        <f t="shared" si="360"/>
        <v>0.17599999999999999</v>
      </c>
      <c r="P3897" s="6">
        <f t="shared" si="361"/>
        <v>25.5</v>
      </c>
      <c r="Q3897" t="str">
        <f t="shared" si="362"/>
        <v>film &amp; video</v>
      </c>
      <c r="R3897" t="str">
        <f t="shared" si="363"/>
        <v>television</v>
      </c>
      <c r="S3897" s="12">
        <f t="shared" si="364"/>
        <v>42032.250208333338</v>
      </c>
      <c r="T3897" s="12">
        <f t="shared" si="365"/>
        <v>42063.250208333338</v>
      </c>
    </row>
    <row r="3898" spans="1:20" ht="112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8264</v>
      </c>
      <c r="O3898" s="8">
        <f t="shared" si="360"/>
        <v>0.3256</v>
      </c>
      <c r="P3898" s="6">
        <f t="shared" si="361"/>
        <v>87</v>
      </c>
      <c r="Q3898" t="str">
        <f t="shared" si="362"/>
        <v>film &amp; video</v>
      </c>
      <c r="R3898" t="str">
        <f t="shared" si="363"/>
        <v>television</v>
      </c>
      <c r="S3898" s="12">
        <f t="shared" si="364"/>
        <v>41793.191875000004</v>
      </c>
      <c r="T3898" s="12">
        <f t="shared" si="365"/>
        <v>41807.191875000004</v>
      </c>
    </row>
    <row r="3899" spans="1:20" ht="112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8264</v>
      </c>
      <c r="O3899" s="8">
        <f t="shared" si="360"/>
        <v>1.2500000000000001E-2</v>
      </c>
      <c r="P3899" s="6">
        <f t="shared" si="361"/>
        <v>225</v>
      </c>
      <c r="Q3899" t="str">
        <f t="shared" si="362"/>
        <v>film &amp; video</v>
      </c>
      <c r="R3899" t="str">
        <f t="shared" si="363"/>
        <v>television</v>
      </c>
      <c r="S3899" s="12">
        <f t="shared" si="364"/>
        <v>41982.87364583333</v>
      </c>
      <c r="T3899" s="12">
        <f t="shared" si="365"/>
        <v>42012.87364583333</v>
      </c>
    </row>
    <row r="3900" spans="1:20" ht="112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8264</v>
      </c>
      <c r="O3900" s="8">
        <f t="shared" si="360"/>
        <v>5.3999999999999999E-2</v>
      </c>
      <c r="P3900" s="6">
        <f t="shared" si="361"/>
        <v>415</v>
      </c>
      <c r="Q3900" t="str">
        <f t="shared" si="362"/>
        <v>film &amp; video</v>
      </c>
      <c r="R3900" t="str">
        <f t="shared" si="363"/>
        <v>television</v>
      </c>
      <c r="S3900" s="12">
        <f t="shared" si="364"/>
        <v>42193.482291666667</v>
      </c>
      <c r="T3900" s="12">
        <f t="shared" si="365"/>
        <v>42233.666666666672</v>
      </c>
    </row>
    <row r="3901" spans="1:20" ht="96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8264</v>
      </c>
      <c r="O3901" s="8">
        <f t="shared" si="360"/>
        <v>8.3333333333333332E-3</v>
      </c>
      <c r="P3901" s="6">
        <f t="shared" si="361"/>
        <v>63.5</v>
      </c>
      <c r="Q3901" t="str">
        <f t="shared" si="362"/>
        <v>film &amp; video</v>
      </c>
      <c r="R3901" t="str">
        <f t="shared" si="363"/>
        <v>television</v>
      </c>
      <c r="S3901" s="12">
        <f t="shared" si="364"/>
        <v>41843.775011574071</v>
      </c>
      <c r="T3901" s="12">
        <f t="shared" si="365"/>
        <v>41863.775011574071</v>
      </c>
    </row>
    <row r="3902" spans="1:20" ht="8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8264</v>
      </c>
      <c r="O3902" s="8">
        <f t="shared" si="360"/>
        <v>0.48833333333333334</v>
      </c>
      <c r="P3902" s="6">
        <f t="shared" si="361"/>
        <v>70</v>
      </c>
      <c r="Q3902" t="str">
        <f t="shared" si="362"/>
        <v>film &amp; video</v>
      </c>
      <c r="R3902" t="str">
        <f t="shared" si="363"/>
        <v>television</v>
      </c>
      <c r="S3902" s="12">
        <f t="shared" si="364"/>
        <v>42136.092488425929</v>
      </c>
      <c r="T3902" s="12">
        <f t="shared" si="365"/>
        <v>42166.092488425929</v>
      </c>
    </row>
    <row r="3903" spans="1:20" ht="112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8264</v>
      </c>
      <c r="O3903" s="8">
        <f t="shared" si="360"/>
        <v>0</v>
      </c>
      <c r="P3903" s="6">
        <f t="shared" si="361"/>
        <v>13</v>
      </c>
      <c r="Q3903" t="str">
        <f t="shared" si="362"/>
        <v>film &amp; video</v>
      </c>
      <c r="R3903" t="str">
        <f t="shared" si="363"/>
        <v>television</v>
      </c>
      <c r="S3903" s="12">
        <f t="shared" si="364"/>
        <v>42317.826377314821</v>
      </c>
      <c r="T3903" s="12">
        <f t="shared" si="365"/>
        <v>42357.826377314821</v>
      </c>
    </row>
    <row r="3904" spans="1:20" ht="96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8264</v>
      </c>
      <c r="O3904" s="8">
        <f t="shared" si="360"/>
        <v>2.9999999999999997E-4</v>
      </c>
      <c r="P3904" s="6">
        <f t="shared" si="361"/>
        <v>748</v>
      </c>
      <c r="Q3904" t="str">
        <f t="shared" si="362"/>
        <v>film &amp; video</v>
      </c>
      <c r="R3904" t="str">
        <f t="shared" si="363"/>
        <v>television</v>
      </c>
      <c r="S3904" s="12">
        <f t="shared" si="364"/>
        <v>42663.468078703707</v>
      </c>
      <c r="T3904" s="12">
        <f t="shared" si="365"/>
        <v>42688.509745370371</v>
      </c>
    </row>
    <row r="3905" spans="1:20" ht="112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8264</v>
      </c>
      <c r="O3905" s="8">
        <f t="shared" si="360"/>
        <v>0.11533333333333333</v>
      </c>
      <c r="P3905" s="6">
        <f t="shared" si="361"/>
        <v>0</v>
      </c>
      <c r="Q3905" t="str">
        <f t="shared" si="362"/>
        <v>film &amp; video</v>
      </c>
      <c r="R3905" t="str">
        <f t="shared" si="363"/>
        <v>television</v>
      </c>
      <c r="S3905" s="12">
        <f t="shared" si="364"/>
        <v>42186.01116898148</v>
      </c>
      <c r="T3905" s="12">
        <f t="shared" si="365"/>
        <v>42230.818055555559</v>
      </c>
    </row>
    <row r="3906" spans="1:20" ht="8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8264</v>
      </c>
      <c r="O3906" s="8">
        <f t="shared" si="360"/>
        <v>0.67333333333333334</v>
      </c>
      <c r="P3906" s="6">
        <f t="shared" si="361"/>
        <v>2.5</v>
      </c>
      <c r="Q3906" t="str">
        <f t="shared" si="362"/>
        <v>film &amp; video</v>
      </c>
      <c r="R3906" t="str">
        <f t="shared" si="363"/>
        <v>television</v>
      </c>
      <c r="S3906" s="12">
        <f t="shared" si="364"/>
        <v>42095.229166666672</v>
      </c>
      <c r="T3906" s="12">
        <f t="shared" si="365"/>
        <v>42109.211111111115</v>
      </c>
    </row>
    <row r="3907" spans="1:20" ht="96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8264</v>
      </c>
      <c r="O3907" s="8">
        <f t="shared" ref="O3907:O3970" si="366">E3909/D3909</f>
        <v>0.153</v>
      </c>
      <c r="P3907" s="6">
        <f t="shared" ref="P3907:P3970" si="367">AVERAGE(E3907, L3907)</f>
        <v>90</v>
      </c>
      <c r="Q3907" t="str">
        <f t="shared" ref="Q3907:Q3970" si="368">LEFT(N3907, SEARCH("/",N3907,1)-1)</f>
        <v>film &amp; video</v>
      </c>
      <c r="R3907" t="str">
        <f t="shared" ref="R3907:R3970" si="369">RIGHT(N3907,LEN(N3907)-FIND("/",N3907))</f>
        <v>television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96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8264</v>
      </c>
      <c r="O3908" s="8">
        <f t="shared" si="366"/>
        <v>8.666666666666667E-2</v>
      </c>
      <c r="P3908" s="6">
        <f t="shared" si="367"/>
        <v>513</v>
      </c>
      <c r="Q3908" t="str">
        <f t="shared" si="368"/>
        <v>film &amp; video</v>
      </c>
      <c r="R3908" t="str">
        <f t="shared" si="369"/>
        <v>television</v>
      </c>
      <c r="S3908" s="12">
        <f t="shared" si="370"/>
        <v>42143.917743055557</v>
      </c>
      <c r="T3908" s="12">
        <f t="shared" si="371"/>
        <v>42181.559027777781</v>
      </c>
    </row>
    <row r="3909" spans="1:20" ht="11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8264</v>
      </c>
      <c r="O3909" s="8">
        <f t="shared" si="366"/>
        <v>2.2499999999999998E-3</v>
      </c>
      <c r="P3909" s="6">
        <f t="shared" si="367"/>
        <v>78.5</v>
      </c>
      <c r="Q3909" t="str">
        <f t="shared" si="368"/>
        <v>film &amp; video</v>
      </c>
      <c r="R3909" t="str">
        <f t="shared" si="369"/>
        <v>television</v>
      </c>
      <c r="S3909" s="12">
        <f t="shared" si="370"/>
        <v>41906.819513888891</v>
      </c>
      <c r="T3909" s="12">
        <f t="shared" si="371"/>
        <v>41938.838888888888</v>
      </c>
    </row>
    <row r="3910" spans="1:20" ht="112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8264</v>
      </c>
      <c r="O3910" s="8">
        <f t="shared" si="366"/>
        <v>3.0833333333333334E-2</v>
      </c>
      <c r="P3910" s="6">
        <f t="shared" si="367"/>
        <v>34.5</v>
      </c>
      <c r="Q3910" t="str">
        <f t="shared" si="368"/>
        <v>film &amp; video</v>
      </c>
      <c r="R3910" t="str">
        <f t="shared" si="369"/>
        <v>television</v>
      </c>
      <c r="S3910" s="12">
        <f t="shared" si="370"/>
        <v>41834.135370370372</v>
      </c>
      <c r="T3910" s="12">
        <f t="shared" si="371"/>
        <v>41849.135370370372</v>
      </c>
    </row>
    <row r="3911" spans="1:20" ht="96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8264</v>
      </c>
      <c r="O3911" s="8">
        <f t="shared" si="366"/>
        <v>0.37412499999999999</v>
      </c>
      <c r="P3911" s="6">
        <f t="shared" si="367"/>
        <v>69.5</v>
      </c>
      <c r="Q3911" t="str">
        <f t="shared" si="368"/>
        <v>film &amp; video</v>
      </c>
      <c r="R3911" t="str">
        <f t="shared" si="369"/>
        <v>television</v>
      </c>
      <c r="S3911" s="12">
        <f t="shared" si="370"/>
        <v>41863.359282407408</v>
      </c>
      <c r="T3911" s="12">
        <f t="shared" si="371"/>
        <v>41893.359282407408</v>
      </c>
    </row>
    <row r="3912" spans="1:20" ht="96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8264</v>
      </c>
      <c r="O3912" s="8">
        <f t="shared" si="366"/>
        <v>6.666666666666667E-5</v>
      </c>
      <c r="P3912" s="6">
        <f t="shared" si="367"/>
        <v>94</v>
      </c>
      <c r="Q3912" t="str">
        <f t="shared" si="368"/>
        <v>film &amp; video</v>
      </c>
      <c r="R3912" t="str">
        <f t="shared" si="369"/>
        <v>television</v>
      </c>
      <c r="S3912" s="12">
        <f t="shared" si="370"/>
        <v>42224.756909722222</v>
      </c>
      <c r="T3912" s="12">
        <f t="shared" si="371"/>
        <v>42254.756909722222</v>
      </c>
    </row>
    <row r="3913" spans="1:20" ht="96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8264</v>
      </c>
      <c r="O3913" s="8">
        <f t="shared" si="366"/>
        <v>0.1</v>
      </c>
      <c r="P3913" s="6">
        <f t="shared" si="367"/>
        <v>1514.5</v>
      </c>
      <c r="Q3913" t="str">
        <f t="shared" si="368"/>
        <v>film &amp; video</v>
      </c>
      <c r="R3913" t="str">
        <f t="shared" si="369"/>
        <v>television</v>
      </c>
      <c r="S3913" s="12">
        <f t="shared" si="370"/>
        <v>41939.8122337963</v>
      </c>
      <c r="T3913" s="12">
        <f t="shared" si="371"/>
        <v>41969.853900462964</v>
      </c>
    </row>
    <row r="3914" spans="1:20" ht="96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8264</v>
      </c>
      <c r="O3914" s="8">
        <f t="shared" si="366"/>
        <v>0.36359999999999998</v>
      </c>
      <c r="P3914" s="6">
        <f t="shared" si="367"/>
        <v>1</v>
      </c>
      <c r="Q3914" t="str">
        <f t="shared" si="368"/>
        <v>film &amp; video</v>
      </c>
      <c r="R3914" t="str">
        <f t="shared" si="369"/>
        <v>television</v>
      </c>
      <c r="S3914" s="12">
        <f t="shared" si="370"/>
        <v>42059.270023148143</v>
      </c>
      <c r="T3914" s="12">
        <f t="shared" si="371"/>
        <v>42119.190972222219</v>
      </c>
    </row>
    <row r="3915" spans="1:20" ht="96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8264</v>
      </c>
      <c r="O3915" s="8">
        <f t="shared" si="366"/>
        <v>3.3333333333333335E-3</v>
      </c>
      <c r="P3915" s="6">
        <f t="shared" si="367"/>
        <v>503.5</v>
      </c>
      <c r="Q3915" t="str">
        <f t="shared" si="368"/>
        <v>film &amp; video</v>
      </c>
      <c r="R3915" t="str">
        <f t="shared" si="369"/>
        <v>television</v>
      </c>
      <c r="S3915" s="12">
        <f t="shared" si="370"/>
        <v>42308.211215277777</v>
      </c>
      <c r="T3915" s="12">
        <f t="shared" si="371"/>
        <v>42338.252881944441</v>
      </c>
    </row>
    <row r="3916" spans="1:20" ht="96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8264</v>
      </c>
      <c r="O3916" s="8">
        <f t="shared" si="366"/>
        <v>0</v>
      </c>
      <c r="P3916" s="6">
        <f t="shared" si="367"/>
        <v>468</v>
      </c>
      <c r="Q3916" t="str">
        <f t="shared" si="368"/>
        <v>film &amp; video</v>
      </c>
      <c r="R3916" t="str">
        <f t="shared" si="369"/>
        <v>television</v>
      </c>
      <c r="S3916" s="12">
        <f t="shared" si="370"/>
        <v>42114.818935185183</v>
      </c>
      <c r="T3916" s="12">
        <f t="shared" si="371"/>
        <v>42134.957638888889</v>
      </c>
    </row>
    <row r="3917" spans="1:20" ht="112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8264</v>
      </c>
      <c r="O3917" s="8">
        <f t="shared" si="366"/>
        <v>2.8571428571428571E-3</v>
      </c>
      <c r="P3917" s="6">
        <f t="shared" si="367"/>
        <v>3</v>
      </c>
      <c r="Q3917" t="str">
        <f t="shared" si="368"/>
        <v>film &amp; video</v>
      </c>
      <c r="R3917" t="str">
        <f t="shared" si="369"/>
        <v>television</v>
      </c>
      <c r="S3917" s="12">
        <f t="shared" si="370"/>
        <v>42492.98505787037</v>
      </c>
      <c r="T3917" s="12">
        <f t="shared" si="371"/>
        <v>42522.98505787037</v>
      </c>
    </row>
    <row r="3918" spans="1:20" ht="96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8264</v>
      </c>
      <c r="O3918" s="8">
        <f t="shared" si="366"/>
        <v>2E-3</v>
      </c>
      <c r="P3918" s="6">
        <f t="shared" si="367"/>
        <v>0</v>
      </c>
      <c r="Q3918" t="str">
        <f t="shared" si="368"/>
        <v>film &amp; video</v>
      </c>
      <c r="R3918" t="str">
        <f t="shared" si="369"/>
        <v>television</v>
      </c>
      <c r="S3918" s="12">
        <f t="shared" si="370"/>
        <v>42494.471666666665</v>
      </c>
      <c r="T3918" s="12">
        <f t="shared" si="371"/>
        <v>42524.471666666665</v>
      </c>
    </row>
    <row r="3919" spans="1:20" ht="96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8264</v>
      </c>
      <c r="O3919" s="8">
        <f t="shared" si="366"/>
        <v>1.7999999999999999E-2</v>
      </c>
      <c r="P3919" s="6">
        <f t="shared" si="367"/>
        <v>5.5</v>
      </c>
      <c r="Q3919" t="str">
        <f t="shared" si="368"/>
        <v>film &amp; video</v>
      </c>
      <c r="R3919" t="str">
        <f t="shared" si="369"/>
        <v>television</v>
      </c>
      <c r="S3919" s="12">
        <f t="shared" si="370"/>
        <v>41863.527326388888</v>
      </c>
      <c r="T3919" s="12">
        <f t="shared" si="371"/>
        <v>41893.527326388888</v>
      </c>
    </row>
    <row r="3920" spans="1:20" ht="112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8264</v>
      </c>
      <c r="O3920" s="8">
        <f t="shared" si="366"/>
        <v>5.3999999999999999E-2</v>
      </c>
      <c r="P3920" s="6">
        <f t="shared" si="367"/>
        <v>61.5</v>
      </c>
      <c r="Q3920" t="str">
        <f t="shared" si="368"/>
        <v>film &amp; video</v>
      </c>
      <c r="R3920" t="str">
        <f t="shared" si="369"/>
        <v>television</v>
      </c>
      <c r="S3920" s="12">
        <f t="shared" si="370"/>
        <v>41843.664618055554</v>
      </c>
      <c r="T3920" s="12">
        <f t="shared" si="371"/>
        <v>41855.666666666664</v>
      </c>
    </row>
    <row r="3921" spans="1:20" ht="96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8264</v>
      </c>
      <c r="O3921" s="8">
        <f t="shared" si="366"/>
        <v>0</v>
      </c>
      <c r="P3921" s="6">
        <f t="shared" si="367"/>
        <v>46.5</v>
      </c>
      <c r="Q3921" t="str">
        <f t="shared" si="368"/>
        <v>film &amp; video</v>
      </c>
      <c r="R3921" t="str">
        <f t="shared" si="369"/>
        <v>television</v>
      </c>
      <c r="S3921" s="12">
        <f t="shared" si="370"/>
        <v>42358.684872685189</v>
      </c>
      <c r="T3921" s="12">
        <f t="shared" si="371"/>
        <v>42387</v>
      </c>
    </row>
    <row r="3922" spans="1:20" ht="112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8264</v>
      </c>
      <c r="O3922" s="8">
        <f t="shared" si="366"/>
        <v>8.1333333333333327E-2</v>
      </c>
      <c r="P3922" s="6">
        <f t="shared" si="367"/>
        <v>69</v>
      </c>
      <c r="Q3922" t="str">
        <f t="shared" si="368"/>
        <v>film &amp; video</v>
      </c>
      <c r="R3922" t="str">
        <f t="shared" si="369"/>
        <v>television</v>
      </c>
      <c r="S3922" s="12">
        <f t="shared" si="370"/>
        <v>42657.38726851852</v>
      </c>
      <c r="T3922" s="12">
        <f t="shared" si="371"/>
        <v>42687.428935185191</v>
      </c>
    </row>
    <row r="3923" spans="1:20" ht="112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8264</v>
      </c>
      <c r="O3923" s="8">
        <f t="shared" si="366"/>
        <v>0.12034782608695652</v>
      </c>
      <c r="P3923" s="6">
        <f t="shared" si="367"/>
        <v>0</v>
      </c>
      <c r="Q3923" t="str">
        <f t="shared" si="368"/>
        <v>film &amp; video</v>
      </c>
      <c r="R3923" t="str">
        <f t="shared" si="369"/>
        <v>television</v>
      </c>
      <c r="S3923" s="12">
        <f t="shared" si="370"/>
        <v>41926.542303240742</v>
      </c>
      <c r="T3923" s="12">
        <f t="shared" si="371"/>
        <v>41938.75</v>
      </c>
    </row>
    <row r="3924" spans="1:20" ht="112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8264</v>
      </c>
      <c r="O3924" s="8">
        <f t="shared" si="366"/>
        <v>0.15266666666666667</v>
      </c>
      <c r="P3924" s="6">
        <f t="shared" si="367"/>
        <v>33.5</v>
      </c>
      <c r="Q3924" t="str">
        <f t="shared" si="368"/>
        <v>film &amp; video</v>
      </c>
      <c r="R3924" t="str">
        <f t="shared" si="369"/>
        <v>television</v>
      </c>
      <c r="S3924" s="12">
        <f t="shared" si="370"/>
        <v>42020.768634259264</v>
      </c>
      <c r="T3924" s="12">
        <f t="shared" si="371"/>
        <v>42065.958333333328</v>
      </c>
    </row>
    <row r="3925" spans="1:20" ht="112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8264</v>
      </c>
      <c r="O3925" s="8">
        <f t="shared" si="366"/>
        <v>0.1</v>
      </c>
      <c r="P3925" s="6">
        <f t="shared" si="367"/>
        <v>700.5</v>
      </c>
      <c r="Q3925" t="str">
        <f t="shared" si="368"/>
        <v>film &amp; video</v>
      </c>
      <c r="R3925" t="str">
        <f t="shared" si="369"/>
        <v>television</v>
      </c>
      <c r="S3925" s="12">
        <f t="shared" si="370"/>
        <v>42075.979988425926</v>
      </c>
      <c r="T3925" s="12">
        <f t="shared" si="371"/>
        <v>42103.979988425926</v>
      </c>
    </row>
    <row r="3926" spans="1:20" ht="12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8264</v>
      </c>
      <c r="O3926" s="8">
        <f t="shared" si="366"/>
        <v>3.0000000000000001E-3</v>
      </c>
      <c r="P3926" s="6">
        <f t="shared" si="367"/>
        <v>1165</v>
      </c>
      <c r="Q3926" t="str">
        <f t="shared" si="368"/>
        <v>film &amp; video</v>
      </c>
      <c r="R3926" t="str">
        <f t="shared" si="369"/>
        <v>television</v>
      </c>
      <c r="S3926" s="12">
        <f t="shared" si="370"/>
        <v>41786.959745370368</v>
      </c>
      <c r="T3926" s="12">
        <f t="shared" si="371"/>
        <v>41816.959745370368</v>
      </c>
    </row>
    <row r="3927" spans="1:20" ht="96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8264</v>
      </c>
      <c r="O3927" s="8">
        <f t="shared" si="366"/>
        <v>0.01</v>
      </c>
      <c r="P3927" s="6">
        <f t="shared" si="367"/>
        <v>9</v>
      </c>
      <c r="Q3927" t="str">
        <f t="shared" si="368"/>
        <v>film &amp; video</v>
      </c>
      <c r="R3927" t="str">
        <f t="shared" si="369"/>
        <v>television</v>
      </c>
      <c r="S3927" s="12">
        <f t="shared" si="370"/>
        <v>41820.870821759258</v>
      </c>
      <c r="T3927" s="12">
        <f t="shared" si="371"/>
        <v>41850.870821759258</v>
      </c>
    </row>
    <row r="3928" spans="1:20" ht="8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8264</v>
      </c>
      <c r="O3928" s="8">
        <f t="shared" si="366"/>
        <v>0.13020000000000001</v>
      </c>
      <c r="P3928" s="6">
        <f t="shared" si="367"/>
        <v>8</v>
      </c>
      <c r="Q3928" t="str">
        <f t="shared" si="368"/>
        <v>film &amp; video</v>
      </c>
      <c r="R3928" t="str">
        <f t="shared" si="369"/>
        <v>television</v>
      </c>
      <c r="S3928" s="12">
        <f t="shared" si="370"/>
        <v>41970.085046296299</v>
      </c>
      <c r="T3928" s="12">
        <f t="shared" si="371"/>
        <v>42000.085046296299</v>
      </c>
    </row>
    <row r="3929" spans="1:20" ht="112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8264</v>
      </c>
      <c r="O3929" s="8">
        <f t="shared" si="366"/>
        <v>2.265E-2</v>
      </c>
      <c r="P3929" s="6">
        <f t="shared" si="367"/>
        <v>13.5</v>
      </c>
      <c r="Q3929" t="str">
        <f t="shared" si="368"/>
        <v>film &amp; video</v>
      </c>
      <c r="R3929" t="str">
        <f t="shared" si="369"/>
        <v>television</v>
      </c>
      <c r="S3929" s="12">
        <f t="shared" si="370"/>
        <v>41830.267407407409</v>
      </c>
      <c r="T3929" s="12">
        <f t="shared" si="371"/>
        <v>41860.267407407409</v>
      </c>
    </row>
    <row r="3930" spans="1:20" ht="112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8264</v>
      </c>
      <c r="O3930" s="8">
        <f t="shared" si="366"/>
        <v>0</v>
      </c>
      <c r="P3930" s="6">
        <f t="shared" si="367"/>
        <v>329</v>
      </c>
      <c r="Q3930" t="str">
        <f t="shared" si="368"/>
        <v>film &amp; video</v>
      </c>
      <c r="R3930" t="str">
        <f t="shared" si="369"/>
        <v>television</v>
      </c>
      <c r="S3930" s="12">
        <f t="shared" si="370"/>
        <v>42265.683182870373</v>
      </c>
      <c r="T3930" s="12">
        <f t="shared" si="371"/>
        <v>42293.207638888889</v>
      </c>
    </row>
    <row r="3931" spans="1:20" ht="96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8264</v>
      </c>
      <c r="O3931" s="8">
        <f t="shared" si="366"/>
        <v>0</v>
      </c>
      <c r="P3931" s="6">
        <f t="shared" si="367"/>
        <v>233.5</v>
      </c>
      <c r="Q3931" t="str">
        <f t="shared" si="368"/>
        <v>film &amp; video</v>
      </c>
      <c r="R3931" t="str">
        <f t="shared" si="369"/>
        <v>television</v>
      </c>
      <c r="S3931" s="12">
        <f t="shared" si="370"/>
        <v>42601.827141203699</v>
      </c>
      <c r="T3931" s="12">
        <f t="shared" si="371"/>
        <v>42631.827141203699</v>
      </c>
    </row>
    <row r="3932" spans="1:20" ht="96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8264</v>
      </c>
      <c r="O3932" s="8">
        <f t="shared" si="366"/>
        <v>8.3333333333333331E-5</v>
      </c>
      <c r="P3932" s="6">
        <f t="shared" si="367"/>
        <v>0</v>
      </c>
      <c r="Q3932" t="str">
        <f t="shared" si="368"/>
        <v>film &amp; video</v>
      </c>
      <c r="R3932" t="str">
        <f t="shared" si="369"/>
        <v>television</v>
      </c>
      <c r="S3932" s="12">
        <f t="shared" si="370"/>
        <v>42433.338749999995</v>
      </c>
      <c r="T3932" s="12">
        <f t="shared" si="371"/>
        <v>42461.25</v>
      </c>
    </row>
    <row r="3933" spans="1:20" ht="112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8264</v>
      </c>
      <c r="O3933" s="8">
        <f t="shared" si="366"/>
        <v>0.15742857142857142</v>
      </c>
      <c r="P3933" s="6">
        <f t="shared" si="367"/>
        <v>0</v>
      </c>
      <c r="Q3933" t="str">
        <f t="shared" si="368"/>
        <v>film &amp; video</v>
      </c>
      <c r="R3933" t="str">
        <f t="shared" si="369"/>
        <v>television</v>
      </c>
      <c r="S3933" s="12">
        <f t="shared" si="370"/>
        <v>42228.151701388888</v>
      </c>
      <c r="T3933" s="12">
        <f t="shared" si="371"/>
        <v>42253.151701388888</v>
      </c>
    </row>
    <row r="3934" spans="1:20" ht="96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8264</v>
      </c>
      <c r="O3934" s="8">
        <f t="shared" si="366"/>
        <v>0.11</v>
      </c>
      <c r="P3934" s="6">
        <f t="shared" si="367"/>
        <v>1</v>
      </c>
      <c r="Q3934" t="str">
        <f t="shared" si="368"/>
        <v>film &amp; video</v>
      </c>
      <c r="R3934" t="str">
        <f t="shared" si="369"/>
        <v>television</v>
      </c>
      <c r="S3934" s="12">
        <f t="shared" si="370"/>
        <v>42415.168564814812</v>
      </c>
      <c r="T3934" s="12">
        <f t="shared" si="371"/>
        <v>42445.126898148148</v>
      </c>
    </row>
    <row r="3935" spans="1:20" ht="112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8264</v>
      </c>
      <c r="O3935" s="8">
        <f t="shared" si="366"/>
        <v>0.43833333333333335</v>
      </c>
      <c r="P3935" s="6">
        <f t="shared" si="367"/>
        <v>557</v>
      </c>
      <c r="Q3935" t="str">
        <f t="shared" si="368"/>
        <v>film &amp; video</v>
      </c>
      <c r="R3935" t="str">
        <f t="shared" si="369"/>
        <v>television</v>
      </c>
      <c r="S3935" s="12">
        <f t="shared" si="370"/>
        <v>42538.968310185184</v>
      </c>
      <c r="T3935" s="12">
        <f t="shared" si="371"/>
        <v>42568.029861111107</v>
      </c>
    </row>
    <row r="3936" spans="1:20" ht="96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8264</v>
      </c>
      <c r="O3936" s="8">
        <f t="shared" si="366"/>
        <v>0</v>
      </c>
      <c r="P3936" s="6">
        <f t="shared" si="367"/>
        <v>281</v>
      </c>
      <c r="Q3936" t="str">
        <f t="shared" si="368"/>
        <v>film &amp; video</v>
      </c>
      <c r="R3936" t="str">
        <f t="shared" si="369"/>
        <v>television</v>
      </c>
      <c r="S3936" s="12">
        <f t="shared" si="370"/>
        <v>42233.671747685185</v>
      </c>
      <c r="T3936" s="12">
        <f t="shared" si="371"/>
        <v>42278.541666666672</v>
      </c>
    </row>
    <row r="3937" spans="1:20" ht="96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8264</v>
      </c>
      <c r="O3937" s="8">
        <f t="shared" si="366"/>
        <v>0.86135181975736563</v>
      </c>
      <c r="P3937" s="6">
        <f t="shared" si="367"/>
        <v>669</v>
      </c>
      <c r="Q3937" t="str">
        <f t="shared" si="368"/>
        <v>film &amp; video</v>
      </c>
      <c r="R3937" t="str">
        <f t="shared" si="369"/>
        <v>television</v>
      </c>
      <c r="S3937" s="12">
        <f t="shared" si="370"/>
        <v>42221.656782407401</v>
      </c>
      <c r="T3937" s="12">
        <f t="shared" si="371"/>
        <v>42281.656782407401</v>
      </c>
    </row>
    <row r="3938" spans="1:20" ht="96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8264</v>
      </c>
      <c r="O3938" s="8">
        <f t="shared" si="366"/>
        <v>0.12196620583717357</v>
      </c>
      <c r="P3938" s="6">
        <f t="shared" si="367"/>
        <v>0</v>
      </c>
      <c r="Q3938" t="str">
        <f t="shared" si="368"/>
        <v>film &amp; video</v>
      </c>
      <c r="R3938" t="str">
        <f t="shared" si="369"/>
        <v>television</v>
      </c>
      <c r="S3938" s="12">
        <f t="shared" si="370"/>
        <v>42675.262962962966</v>
      </c>
      <c r="T3938" s="12">
        <f t="shared" si="371"/>
        <v>42705.304629629631</v>
      </c>
    </row>
    <row r="3939" spans="1:20" ht="96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8264</v>
      </c>
      <c r="O3939" s="8">
        <f t="shared" si="366"/>
        <v>1E-3</v>
      </c>
      <c r="P3939" s="6">
        <f t="shared" si="367"/>
        <v>1247.5</v>
      </c>
      <c r="Q3939" t="str">
        <f t="shared" si="368"/>
        <v>film &amp; video</v>
      </c>
      <c r="R3939" t="str">
        <f t="shared" si="369"/>
        <v>television</v>
      </c>
      <c r="S3939" s="12">
        <f t="shared" si="370"/>
        <v>42534.631481481483</v>
      </c>
      <c r="T3939" s="12">
        <f t="shared" si="371"/>
        <v>42562.631481481483</v>
      </c>
    </row>
    <row r="3940" spans="1:20" ht="96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8264</v>
      </c>
      <c r="O3940" s="8">
        <f t="shared" si="366"/>
        <v>2.2000000000000001E-3</v>
      </c>
      <c r="P3940" s="6">
        <f t="shared" si="367"/>
        <v>201</v>
      </c>
      <c r="Q3940" t="str">
        <f t="shared" si="368"/>
        <v>film &amp; video</v>
      </c>
      <c r="R3940" t="str">
        <f t="shared" si="369"/>
        <v>television</v>
      </c>
      <c r="S3940" s="12">
        <f t="shared" si="370"/>
        <v>42151.905717592599</v>
      </c>
      <c r="T3940" s="12">
        <f t="shared" si="371"/>
        <v>42182.905717592599</v>
      </c>
    </row>
    <row r="3941" spans="1:20" ht="112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8264</v>
      </c>
      <c r="O3941" s="8">
        <f t="shared" si="366"/>
        <v>9.0909090909090905E-3</v>
      </c>
      <c r="P3941" s="6">
        <f t="shared" si="367"/>
        <v>3</v>
      </c>
      <c r="Q3941" t="str">
        <f t="shared" si="368"/>
        <v>film &amp; video</v>
      </c>
      <c r="R3941" t="str">
        <f t="shared" si="369"/>
        <v>television</v>
      </c>
      <c r="S3941" s="12">
        <f t="shared" si="370"/>
        <v>41915.400219907409</v>
      </c>
      <c r="T3941" s="12">
        <f t="shared" si="371"/>
        <v>41919.1875</v>
      </c>
    </row>
    <row r="3942" spans="1:20" ht="96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8264</v>
      </c>
      <c r="O3942" s="8">
        <f t="shared" si="366"/>
        <v>0</v>
      </c>
      <c r="P3942" s="6">
        <f t="shared" si="367"/>
        <v>6.5</v>
      </c>
      <c r="Q3942" t="str">
        <f t="shared" si="368"/>
        <v>film &amp; video</v>
      </c>
      <c r="R3942" t="str">
        <f t="shared" si="369"/>
        <v>television</v>
      </c>
      <c r="S3942" s="12">
        <f t="shared" si="370"/>
        <v>41961.492488425924</v>
      </c>
      <c r="T3942" s="12">
        <f t="shared" si="371"/>
        <v>42006.492488425924</v>
      </c>
    </row>
    <row r="3943" spans="1:20" ht="12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8264</v>
      </c>
      <c r="O3943" s="8">
        <f t="shared" si="366"/>
        <v>0.35639999999999999</v>
      </c>
      <c r="P3943" s="6">
        <f t="shared" si="367"/>
        <v>26</v>
      </c>
      <c r="Q3943" t="str">
        <f t="shared" si="368"/>
        <v>film &amp; video</v>
      </c>
      <c r="R3943" t="str">
        <f t="shared" si="369"/>
        <v>television</v>
      </c>
      <c r="S3943" s="12">
        <f t="shared" si="370"/>
        <v>41940.587233796294</v>
      </c>
      <c r="T3943" s="12">
        <f t="shared" si="371"/>
        <v>41968.041666666672</v>
      </c>
    </row>
    <row r="3944" spans="1:20" ht="96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8264</v>
      </c>
      <c r="O3944" s="8">
        <f t="shared" si="366"/>
        <v>0</v>
      </c>
      <c r="P3944" s="6">
        <f t="shared" si="367"/>
        <v>0</v>
      </c>
      <c r="Q3944" t="str">
        <f t="shared" si="368"/>
        <v>film &amp; video</v>
      </c>
      <c r="R3944" t="str">
        <f t="shared" si="369"/>
        <v>television</v>
      </c>
      <c r="S3944" s="12">
        <f t="shared" si="370"/>
        <v>42111.904097222221</v>
      </c>
      <c r="T3944" s="12">
        <f t="shared" si="371"/>
        <v>42171.904097222221</v>
      </c>
    </row>
    <row r="3945" spans="1:20" ht="80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8264</v>
      </c>
      <c r="O3945" s="8">
        <f t="shared" si="366"/>
        <v>2.5000000000000001E-3</v>
      </c>
      <c r="P3945" s="6">
        <f t="shared" si="367"/>
        <v>897.5</v>
      </c>
      <c r="Q3945" t="str">
        <f t="shared" si="368"/>
        <v>film &amp; video</v>
      </c>
      <c r="R3945" t="str">
        <f t="shared" si="369"/>
        <v>television</v>
      </c>
      <c r="S3945" s="12">
        <f t="shared" si="370"/>
        <v>42279.778564814813</v>
      </c>
      <c r="T3945" s="12">
        <f t="shared" si="371"/>
        <v>42310.701388888891</v>
      </c>
    </row>
    <row r="3946" spans="1:20" ht="112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8264</v>
      </c>
      <c r="O3946" s="8">
        <f t="shared" si="366"/>
        <v>3.2500000000000001E-2</v>
      </c>
      <c r="P3946" s="6">
        <f t="shared" si="367"/>
        <v>0</v>
      </c>
      <c r="Q3946" t="str">
        <f t="shared" si="368"/>
        <v>film &amp; video</v>
      </c>
      <c r="R3946" t="str">
        <f t="shared" si="369"/>
        <v>television</v>
      </c>
      <c r="S3946" s="12">
        <f t="shared" si="370"/>
        <v>42213.662905092591</v>
      </c>
      <c r="T3946" s="12">
        <f t="shared" si="371"/>
        <v>42243.662905092591</v>
      </c>
    </row>
    <row r="3947" spans="1:20" ht="96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8264</v>
      </c>
      <c r="O3947" s="8">
        <f t="shared" si="366"/>
        <v>3.3666666666666664E-2</v>
      </c>
      <c r="P3947" s="6">
        <f t="shared" si="367"/>
        <v>3</v>
      </c>
      <c r="Q3947" t="str">
        <f t="shared" si="368"/>
        <v>film &amp; video</v>
      </c>
      <c r="R3947" t="str">
        <f t="shared" si="369"/>
        <v>television</v>
      </c>
      <c r="S3947" s="12">
        <f t="shared" si="370"/>
        <v>42109.801712962959</v>
      </c>
      <c r="T3947" s="12">
        <f t="shared" si="371"/>
        <v>42139.801712962959</v>
      </c>
    </row>
    <row r="3948" spans="1:20" ht="8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8264</v>
      </c>
      <c r="O3948" s="8">
        <f t="shared" si="366"/>
        <v>0</v>
      </c>
      <c r="P3948" s="6">
        <f t="shared" si="367"/>
        <v>100</v>
      </c>
      <c r="Q3948" t="str">
        <f t="shared" si="368"/>
        <v>film &amp; video</v>
      </c>
      <c r="R3948" t="str">
        <f t="shared" si="369"/>
        <v>television</v>
      </c>
      <c r="S3948" s="12">
        <f t="shared" si="370"/>
        <v>42031.833587962959</v>
      </c>
      <c r="T3948" s="12">
        <f t="shared" si="371"/>
        <v>42063.333333333328</v>
      </c>
    </row>
    <row r="3949" spans="1:20" ht="96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8264</v>
      </c>
      <c r="O3949" s="8">
        <f t="shared" si="366"/>
        <v>0.15770000000000001</v>
      </c>
      <c r="P3949" s="6">
        <f t="shared" si="367"/>
        <v>51.5</v>
      </c>
      <c r="Q3949" t="str">
        <f t="shared" si="368"/>
        <v>film &amp; video</v>
      </c>
      <c r="R3949" t="str">
        <f t="shared" si="369"/>
        <v>television</v>
      </c>
      <c r="S3949" s="12">
        <f t="shared" si="370"/>
        <v>42615.142870370371</v>
      </c>
      <c r="T3949" s="12">
        <f t="shared" si="371"/>
        <v>42645.142870370371</v>
      </c>
    </row>
    <row r="3950" spans="1:20" ht="96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8264</v>
      </c>
      <c r="O3950" s="8">
        <f t="shared" si="366"/>
        <v>6.2500000000000003E-3</v>
      </c>
      <c r="P3950" s="6">
        <f t="shared" si="367"/>
        <v>0</v>
      </c>
      <c r="Q3950" t="str">
        <f t="shared" si="368"/>
        <v>film &amp; video</v>
      </c>
      <c r="R3950" t="str">
        <f t="shared" si="369"/>
        <v>television</v>
      </c>
      <c r="S3950" s="12">
        <f t="shared" si="370"/>
        <v>41829.325497685182</v>
      </c>
      <c r="T3950" s="12">
        <f t="shared" si="371"/>
        <v>41889.325497685182</v>
      </c>
    </row>
    <row r="3951" spans="1:20" ht="112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8264</v>
      </c>
      <c r="O3951" s="8">
        <f t="shared" si="366"/>
        <v>5.0000000000000004E-6</v>
      </c>
      <c r="P3951" s="6">
        <f t="shared" si="367"/>
        <v>804.5</v>
      </c>
      <c r="Q3951" t="str">
        <f t="shared" si="368"/>
        <v>film &amp; video</v>
      </c>
      <c r="R3951" t="str">
        <f t="shared" si="369"/>
        <v>television</v>
      </c>
      <c r="S3951" s="12">
        <f t="shared" si="370"/>
        <v>42016.120613425926</v>
      </c>
      <c r="T3951" s="12">
        <f t="shared" si="371"/>
        <v>42046.120613425926</v>
      </c>
    </row>
    <row r="3952" spans="1:20" ht="12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8264</v>
      </c>
      <c r="O3952" s="8">
        <f t="shared" si="366"/>
        <v>9.6153846153846159E-4</v>
      </c>
      <c r="P3952" s="6">
        <f t="shared" si="367"/>
        <v>13</v>
      </c>
      <c r="Q3952" t="str">
        <f t="shared" si="368"/>
        <v>film &amp; video</v>
      </c>
      <c r="R3952" t="str">
        <f t="shared" si="369"/>
        <v>television</v>
      </c>
      <c r="S3952" s="12">
        <f t="shared" si="370"/>
        <v>42439.702314814815</v>
      </c>
      <c r="T3952" s="12">
        <f t="shared" si="371"/>
        <v>42468.774305555555</v>
      </c>
    </row>
    <row r="3953" spans="1:20" ht="112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8264</v>
      </c>
      <c r="O3953" s="8">
        <f t="shared" si="366"/>
        <v>0</v>
      </c>
      <c r="P3953" s="6">
        <f t="shared" si="367"/>
        <v>1</v>
      </c>
      <c r="Q3953" t="str">
        <f t="shared" si="368"/>
        <v>film &amp; video</v>
      </c>
      <c r="R3953" t="str">
        <f t="shared" si="369"/>
        <v>television</v>
      </c>
      <c r="S3953" s="12">
        <f t="shared" si="370"/>
        <v>42433.825717592597</v>
      </c>
      <c r="T3953" s="12">
        <f t="shared" si="371"/>
        <v>42493.784050925926</v>
      </c>
    </row>
    <row r="3954" spans="1:20" ht="96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8264</v>
      </c>
      <c r="O3954" s="8">
        <f t="shared" si="366"/>
        <v>0</v>
      </c>
      <c r="P3954" s="6">
        <f t="shared" si="367"/>
        <v>13</v>
      </c>
      <c r="Q3954" t="str">
        <f t="shared" si="368"/>
        <v>film &amp; video</v>
      </c>
      <c r="R3954" t="str">
        <f t="shared" si="369"/>
        <v>television</v>
      </c>
      <c r="S3954" s="12">
        <f t="shared" si="370"/>
        <v>42243.790393518517</v>
      </c>
      <c r="T3954" s="12">
        <f t="shared" si="371"/>
        <v>42303.790393518517</v>
      </c>
    </row>
    <row r="3955" spans="1:20" ht="96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8264</v>
      </c>
      <c r="O3955" s="8">
        <f t="shared" si="366"/>
        <v>0.24285714285714285</v>
      </c>
      <c r="P3955" s="6">
        <f t="shared" si="367"/>
        <v>0</v>
      </c>
      <c r="Q3955" t="str">
        <f t="shared" si="368"/>
        <v>film &amp; video</v>
      </c>
      <c r="R3955" t="str">
        <f t="shared" si="369"/>
        <v>television</v>
      </c>
      <c r="S3955" s="12">
        <f t="shared" si="370"/>
        <v>42550.048449074078</v>
      </c>
      <c r="T3955" s="12">
        <f t="shared" si="371"/>
        <v>42580.978472222225</v>
      </c>
    </row>
    <row r="3956" spans="1:20" ht="112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8264</v>
      </c>
      <c r="O3956" s="8">
        <f t="shared" si="366"/>
        <v>0</v>
      </c>
      <c r="P3956" s="6">
        <f t="shared" si="367"/>
        <v>0</v>
      </c>
      <c r="Q3956" t="str">
        <f t="shared" si="368"/>
        <v>film &amp; video</v>
      </c>
      <c r="R3956" t="str">
        <f t="shared" si="369"/>
        <v>television</v>
      </c>
      <c r="S3956" s="12">
        <f t="shared" si="370"/>
        <v>41774.651203703703</v>
      </c>
      <c r="T3956" s="12">
        <f t="shared" si="371"/>
        <v>41834.651203703703</v>
      </c>
    </row>
    <row r="3957" spans="1:20" ht="96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8264</v>
      </c>
      <c r="O3957" s="8">
        <f t="shared" si="366"/>
        <v>2.5000000000000001E-4</v>
      </c>
      <c r="P3957" s="6">
        <f t="shared" si="367"/>
        <v>216.5</v>
      </c>
      <c r="Q3957" t="str">
        <f t="shared" si="368"/>
        <v>film &amp; video</v>
      </c>
      <c r="R3957" t="str">
        <f t="shared" si="369"/>
        <v>television</v>
      </c>
      <c r="S3957" s="12">
        <f t="shared" si="370"/>
        <v>42306.848854166667</v>
      </c>
      <c r="T3957" s="12">
        <f t="shared" si="371"/>
        <v>42336.890520833331</v>
      </c>
    </row>
    <row r="3958" spans="1:20" ht="112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8264</v>
      </c>
      <c r="O3958" s="8">
        <f t="shared" si="366"/>
        <v>0.32050000000000001</v>
      </c>
      <c r="P3958" s="6">
        <f t="shared" si="367"/>
        <v>0</v>
      </c>
      <c r="Q3958" t="str">
        <f t="shared" si="368"/>
        <v>film &amp; video</v>
      </c>
      <c r="R3958" t="str">
        <f t="shared" si="369"/>
        <v>television</v>
      </c>
      <c r="S3958" s="12">
        <f t="shared" si="370"/>
        <v>42457.932025462964</v>
      </c>
      <c r="T3958" s="12">
        <f t="shared" si="371"/>
        <v>42485.013888888891</v>
      </c>
    </row>
    <row r="3959" spans="1:20" ht="96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8264</v>
      </c>
      <c r="O3959" s="8">
        <f t="shared" si="366"/>
        <v>0.24333333333333335</v>
      </c>
      <c r="P3959" s="6">
        <f t="shared" si="367"/>
        <v>4</v>
      </c>
      <c r="Q3959" t="str">
        <f t="shared" si="368"/>
        <v>film &amp; video</v>
      </c>
      <c r="R3959" t="str">
        <f t="shared" si="369"/>
        <v>television</v>
      </c>
      <c r="S3959" s="12">
        <f t="shared" si="370"/>
        <v>42513.976319444439</v>
      </c>
      <c r="T3959" s="12">
        <f t="shared" si="371"/>
        <v>42559.976319444439</v>
      </c>
    </row>
    <row r="3960" spans="1:20" ht="112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8264</v>
      </c>
      <c r="O3960" s="8">
        <f t="shared" si="366"/>
        <v>1.4999999999999999E-2</v>
      </c>
      <c r="P3960" s="6">
        <f t="shared" si="367"/>
        <v>328.5</v>
      </c>
      <c r="Q3960" t="str">
        <f t="shared" si="368"/>
        <v>film &amp; video</v>
      </c>
      <c r="R3960" t="str">
        <f t="shared" si="369"/>
        <v>television</v>
      </c>
      <c r="S3960" s="12">
        <f t="shared" si="370"/>
        <v>41816.950370370374</v>
      </c>
      <c r="T3960" s="12">
        <f t="shared" si="371"/>
        <v>41853.583333333336</v>
      </c>
    </row>
    <row r="3961" spans="1:20" ht="112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8264</v>
      </c>
      <c r="O3961" s="8">
        <f t="shared" si="366"/>
        <v>4.1999999999999997E-3</v>
      </c>
      <c r="P3961" s="6">
        <f t="shared" si="367"/>
        <v>152</v>
      </c>
      <c r="Q3961" t="str">
        <f t="shared" si="368"/>
        <v>film &amp; video</v>
      </c>
      <c r="R3961" t="str">
        <f t="shared" si="369"/>
        <v>television</v>
      </c>
      <c r="S3961" s="12">
        <f t="shared" si="370"/>
        <v>41880.788842592592</v>
      </c>
      <c r="T3961" s="12">
        <f t="shared" si="371"/>
        <v>41910.788842592592</v>
      </c>
    </row>
    <row r="3962" spans="1:20" ht="112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8264</v>
      </c>
      <c r="O3962" s="8">
        <f t="shared" si="366"/>
        <v>3.214285714285714E-2</v>
      </c>
      <c r="P3962" s="6">
        <f t="shared" si="367"/>
        <v>24.5</v>
      </c>
      <c r="Q3962" t="str">
        <f t="shared" si="368"/>
        <v>film &amp; video</v>
      </c>
      <c r="R3962" t="str">
        <f t="shared" si="369"/>
        <v>television</v>
      </c>
      <c r="S3962" s="12">
        <f t="shared" si="370"/>
        <v>42342.845555555556</v>
      </c>
      <c r="T3962" s="12">
        <f t="shared" si="371"/>
        <v>42372.845555555556</v>
      </c>
    </row>
    <row r="3963" spans="1:20" ht="112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8264</v>
      </c>
      <c r="O3963" s="8">
        <f t="shared" si="366"/>
        <v>0</v>
      </c>
      <c r="P3963" s="6">
        <f t="shared" si="367"/>
        <v>11.5</v>
      </c>
      <c r="Q3963" t="str">
        <f t="shared" si="368"/>
        <v>film &amp; video</v>
      </c>
      <c r="R3963" t="str">
        <f t="shared" si="369"/>
        <v>television</v>
      </c>
      <c r="S3963" s="12">
        <f t="shared" si="370"/>
        <v>41745.891319444447</v>
      </c>
      <c r="T3963" s="12">
        <f t="shared" si="371"/>
        <v>41767.891319444447</v>
      </c>
    </row>
    <row r="3964" spans="1:20" ht="112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8264</v>
      </c>
      <c r="O3964" s="8">
        <f t="shared" si="366"/>
        <v>6.3E-2</v>
      </c>
      <c r="P3964" s="6">
        <f t="shared" si="367"/>
        <v>24</v>
      </c>
      <c r="Q3964" t="str">
        <f t="shared" si="368"/>
        <v>film &amp; video</v>
      </c>
      <c r="R3964" t="str">
        <f t="shared" si="369"/>
        <v>television</v>
      </c>
      <c r="S3964" s="12">
        <f t="shared" si="370"/>
        <v>42311.621458333335</v>
      </c>
      <c r="T3964" s="12">
        <f t="shared" si="371"/>
        <v>42336.621458333335</v>
      </c>
    </row>
    <row r="3965" spans="1:20" ht="112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8264</v>
      </c>
      <c r="O3965" s="8">
        <f t="shared" si="366"/>
        <v>0.14249999999999999</v>
      </c>
      <c r="P3965" s="6">
        <f t="shared" si="367"/>
        <v>0</v>
      </c>
      <c r="Q3965" t="str">
        <f t="shared" si="368"/>
        <v>film &amp; video</v>
      </c>
      <c r="R3965" t="str">
        <f t="shared" si="369"/>
        <v>television</v>
      </c>
      <c r="S3965" s="12">
        <f t="shared" si="370"/>
        <v>42296.154131944444</v>
      </c>
      <c r="T3965" s="12">
        <f t="shared" si="371"/>
        <v>42326.195798611108</v>
      </c>
    </row>
    <row r="3966" spans="1:20" ht="96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8264</v>
      </c>
      <c r="O3966" s="8">
        <f t="shared" si="366"/>
        <v>6.0000000000000001E-3</v>
      </c>
      <c r="P3966" s="6">
        <f t="shared" si="367"/>
        <v>64.5</v>
      </c>
      <c r="Q3966" t="str">
        <f t="shared" si="368"/>
        <v>film &amp; video</v>
      </c>
      <c r="R3966" t="str">
        <f t="shared" si="369"/>
        <v>television</v>
      </c>
      <c r="S3966" s="12">
        <f t="shared" si="370"/>
        <v>42053.722060185188</v>
      </c>
      <c r="T3966" s="12">
        <f t="shared" si="371"/>
        <v>42113.680393518516</v>
      </c>
    </row>
    <row r="3967" spans="1:20" ht="12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8264</v>
      </c>
      <c r="O3967" s="8">
        <f t="shared" si="366"/>
        <v>0.2411764705882353</v>
      </c>
      <c r="P3967" s="6">
        <f t="shared" si="367"/>
        <v>144.5</v>
      </c>
      <c r="Q3967" t="str">
        <f t="shared" si="368"/>
        <v>film &amp; video</v>
      </c>
      <c r="R3967" t="str">
        <f t="shared" si="369"/>
        <v>television</v>
      </c>
      <c r="S3967" s="12">
        <f t="shared" si="370"/>
        <v>42414.235879629632</v>
      </c>
      <c r="T3967" s="12">
        <f t="shared" si="371"/>
        <v>42474.194212962961</v>
      </c>
    </row>
    <row r="3968" spans="1:20" ht="112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8264</v>
      </c>
      <c r="O3968" s="8">
        <f t="shared" si="366"/>
        <v>0.10539999999999999</v>
      </c>
      <c r="P3968" s="6">
        <f t="shared" si="367"/>
        <v>23.5</v>
      </c>
      <c r="Q3968" t="str">
        <f t="shared" si="368"/>
        <v>film &amp; video</v>
      </c>
      <c r="R3968" t="str">
        <f t="shared" si="369"/>
        <v>television</v>
      </c>
      <c r="S3968" s="12">
        <f t="shared" si="370"/>
        <v>41801.711550925924</v>
      </c>
      <c r="T3968" s="12">
        <f t="shared" si="371"/>
        <v>41844.124305555553</v>
      </c>
    </row>
    <row r="3969" spans="1:20" ht="112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8264</v>
      </c>
      <c r="O3969" s="8">
        <f t="shared" si="366"/>
        <v>7.4690265486725665E-2</v>
      </c>
      <c r="P3969" s="6">
        <f t="shared" si="367"/>
        <v>210</v>
      </c>
      <c r="Q3969" t="str">
        <f t="shared" si="368"/>
        <v>film &amp; video</v>
      </c>
      <c r="R3969" t="str">
        <f t="shared" si="369"/>
        <v>television</v>
      </c>
      <c r="S3969" s="12">
        <f t="shared" si="370"/>
        <v>42770.290590277778</v>
      </c>
      <c r="T3969" s="12">
        <f t="shared" si="371"/>
        <v>42800.290590277778</v>
      </c>
    </row>
    <row r="3970" spans="1:20" ht="80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8264</v>
      </c>
      <c r="O3970" s="8">
        <f t="shared" si="366"/>
        <v>7.3333333333333334E-4</v>
      </c>
      <c r="P3970" s="6">
        <f t="shared" si="367"/>
        <v>269</v>
      </c>
      <c r="Q3970" t="str">
        <f t="shared" si="368"/>
        <v>film &amp; video</v>
      </c>
      <c r="R3970" t="str">
        <f t="shared" si="369"/>
        <v>television</v>
      </c>
      <c r="S3970" s="12">
        <f t="shared" si="370"/>
        <v>42452.815659722226</v>
      </c>
      <c r="T3970" s="12">
        <f t="shared" si="371"/>
        <v>42512.815659722226</v>
      </c>
    </row>
    <row r="3971" spans="1:20" ht="112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8264</v>
      </c>
      <c r="O3971" s="8">
        <f t="shared" ref="O3971:O4034" si="372">E3973/D3973</f>
        <v>9.7142857142857135E-3</v>
      </c>
      <c r="P3971" s="6">
        <f t="shared" ref="P3971:P4034" si="373">AVERAGE(E3971, L3971)</f>
        <v>108.5</v>
      </c>
      <c r="Q3971" t="str">
        <f t="shared" ref="Q3971:Q4034" si="374">LEFT(N3971, SEARCH("/",N3971,1)-1)</f>
        <v>film &amp; video</v>
      </c>
      <c r="R3971" t="str">
        <f t="shared" ref="R3971:R4034" si="375">RIGHT(N3971,LEN(N3971)-FIND("/",N3971))</f>
        <v>television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128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8264</v>
      </c>
      <c r="O3972" s="8">
        <f t="shared" si="372"/>
        <v>0.21099999999999999</v>
      </c>
      <c r="P3972" s="6">
        <f t="shared" si="373"/>
        <v>6.5</v>
      </c>
      <c r="Q3972" t="str">
        <f t="shared" si="374"/>
        <v>film &amp; video</v>
      </c>
      <c r="R3972" t="str">
        <f t="shared" si="375"/>
        <v>television</v>
      </c>
      <c r="S3972" s="12">
        <f t="shared" si="376"/>
        <v>42447.863553240735</v>
      </c>
      <c r="T3972" s="12">
        <f t="shared" si="377"/>
        <v>42477.863553240735</v>
      </c>
    </row>
    <row r="3973" spans="1:20" ht="96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8264</v>
      </c>
      <c r="O3973" s="8">
        <f t="shared" si="372"/>
        <v>0.78100000000000003</v>
      </c>
      <c r="P3973" s="6">
        <f t="shared" si="373"/>
        <v>71</v>
      </c>
      <c r="Q3973" t="str">
        <f t="shared" si="374"/>
        <v>film &amp; video</v>
      </c>
      <c r="R3973" t="str">
        <f t="shared" si="375"/>
        <v>television</v>
      </c>
      <c r="S3973" s="12">
        <f t="shared" si="376"/>
        <v>41811.536180555559</v>
      </c>
      <c r="T3973" s="12">
        <f t="shared" si="377"/>
        <v>41841.536180555559</v>
      </c>
    </row>
    <row r="3974" spans="1:20" ht="8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8264</v>
      </c>
      <c r="O3974" s="8">
        <f t="shared" si="372"/>
        <v>0.32</v>
      </c>
      <c r="P3974" s="6">
        <f t="shared" si="373"/>
        <v>109.5</v>
      </c>
      <c r="Q3974" t="str">
        <f t="shared" si="374"/>
        <v>film &amp; video</v>
      </c>
      <c r="R3974" t="str">
        <f t="shared" si="375"/>
        <v>television</v>
      </c>
      <c r="S3974" s="12">
        <f t="shared" si="376"/>
        <v>41981.067523148144</v>
      </c>
      <c r="T3974" s="12">
        <f t="shared" si="377"/>
        <v>42041.067523148144</v>
      </c>
    </row>
    <row r="3975" spans="1:20" ht="96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8264</v>
      </c>
      <c r="O3975" s="8">
        <f t="shared" si="372"/>
        <v>0</v>
      </c>
      <c r="P3975" s="6">
        <f t="shared" si="373"/>
        <v>1971</v>
      </c>
      <c r="Q3975" t="str">
        <f t="shared" si="374"/>
        <v>film &amp; video</v>
      </c>
      <c r="R3975" t="str">
        <f t="shared" si="375"/>
        <v>television</v>
      </c>
      <c r="S3975" s="12">
        <f t="shared" si="376"/>
        <v>42469.68414351852</v>
      </c>
      <c r="T3975" s="12">
        <f t="shared" si="377"/>
        <v>42499.166666666672</v>
      </c>
    </row>
    <row r="3976" spans="1:20" ht="96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8264</v>
      </c>
      <c r="O3976" s="8">
        <f t="shared" si="372"/>
        <v>0.47692307692307695</v>
      </c>
      <c r="P3976" s="6">
        <f t="shared" si="373"/>
        <v>165.5</v>
      </c>
      <c r="Q3976" t="str">
        <f t="shared" si="374"/>
        <v>film &amp; video</v>
      </c>
      <c r="R3976" t="str">
        <f t="shared" si="375"/>
        <v>television</v>
      </c>
      <c r="S3976" s="12">
        <f t="shared" si="376"/>
        <v>42493.546851851846</v>
      </c>
      <c r="T3976" s="12">
        <f t="shared" si="377"/>
        <v>42523.546851851846</v>
      </c>
    </row>
    <row r="3977" spans="1:20" ht="112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8264</v>
      </c>
      <c r="O3977" s="8">
        <f t="shared" si="372"/>
        <v>1.4500000000000001E-2</v>
      </c>
      <c r="P3977" s="6">
        <f t="shared" si="373"/>
        <v>0</v>
      </c>
      <c r="Q3977" t="str">
        <f t="shared" si="374"/>
        <v>film &amp; video</v>
      </c>
      <c r="R3977" t="str">
        <f t="shared" si="375"/>
        <v>television</v>
      </c>
      <c r="S3977" s="12">
        <f t="shared" si="376"/>
        <v>42534.866875</v>
      </c>
      <c r="T3977" s="12">
        <f t="shared" si="377"/>
        <v>42564.866875</v>
      </c>
    </row>
    <row r="3978" spans="1:20" ht="112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8264</v>
      </c>
      <c r="O3978" s="8">
        <f t="shared" si="372"/>
        <v>0.107</v>
      </c>
      <c r="P3978" s="6">
        <f t="shared" si="373"/>
        <v>315</v>
      </c>
      <c r="Q3978" t="str">
        <f t="shared" si="374"/>
        <v>film &amp; video</v>
      </c>
      <c r="R3978" t="str">
        <f t="shared" si="375"/>
        <v>television</v>
      </c>
      <c r="S3978" s="12">
        <f t="shared" si="376"/>
        <v>41830.858344907407</v>
      </c>
      <c r="T3978" s="12">
        <f t="shared" si="377"/>
        <v>41852.291666666664</v>
      </c>
    </row>
    <row r="3979" spans="1:20" ht="96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8264</v>
      </c>
      <c r="O3979" s="8">
        <f t="shared" si="372"/>
        <v>1.8333333333333333E-2</v>
      </c>
      <c r="P3979" s="6">
        <f t="shared" si="373"/>
        <v>655.5</v>
      </c>
      <c r="Q3979" t="str">
        <f t="shared" si="374"/>
        <v>film &amp; video</v>
      </c>
      <c r="R3979" t="str">
        <f t="shared" si="375"/>
        <v>television</v>
      </c>
      <c r="S3979" s="12">
        <f t="shared" si="376"/>
        <v>42543.788564814815</v>
      </c>
      <c r="T3979" s="12">
        <f t="shared" si="377"/>
        <v>42573.788564814815</v>
      </c>
    </row>
    <row r="3980" spans="1:20" ht="112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8264</v>
      </c>
      <c r="O3980" s="8">
        <f t="shared" si="372"/>
        <v>0.18</v>
      </c>
      <c r="P3980" s="6">
        <f t="shared" si="373"/>
        <v>111</v>
      </c>
      <c r="Q3980" t="str">
        <f t="shared" si="374"/>
        <v>film &amp; video</v>
      </c>
      <c r="R3980" t="str">
        <f t="shared" si="375"/>
        <v>television</v>
      </c>
      <c r="S3980" s="12">
        <f t="shared" si="376"/>
        <v>41975.642974537041</v>
      </c>
      <c r="T3980" s="12">
        <f t="shared" si="377"/>
        <v>42035.642974537041</v>
      </c>
    </row>
    <row r="3981" spans="1:20" ht="112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8264</v>
      </c>
      <c r="O3981" s="8">
        <f t="shared" si="372"/>
        <v>4.0833333333333333E-2</v>
      </c>
      <c r="P3981" s="6">
        <f t="shared" si="373"/>
        <v>58</v>
      </c>
      <c r="Q3981" t="str">
        <f t="shared" si="374"/>
        <v>film &amp; video</v>
      </c>
      <c r="R3981" t="str">
        <f t="shared" si="375"/>
        <v>television</v>
      </c>
      <c r="S3981" s="12">
        <f t="shared" si="376"/>
        <v>42069.903437500005</v>
      </c>
      <c r="T3981" s="12">
        <f t="shared" si="377"/>
        <v>42092.833333333328</v>
      </c>
    </row>
    <row r="3982" spans="1:20" ht="112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8264</v>
      </c>
      <c r="O3982" s="8">
        <f t="shared" si="372"/>
        <v>0.2</v>
      </c>
      <c r="P3982" s="6">
        <f t="shared" si="373"/>
        <v>228.5</v>
      </c>
      <c r="Q3982" t="str">
        <f t="shared" si="374"/>
        <v>film &amp; video</v>
      </c>
      <c r="R3982" t="str">
        <f t="shared" si="375"/>
        <v>television</v>
      </c>
      <c r="S3982" s="12">
        <f t="shared" si="376"/>
        <v>41795.598923611113</v>
      </c>
      <c r="T3982" s="12">
        <f t="shared" si="377"/>
        <v>41825.598923611113</v>
      </c>
    </row>
    <row r="3983" spans="1:20" ht="8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8264</v>
      </c>
      <c r="O3983" s="8">
        <f t="shared" si="372"/>
        <v>0.34802513464991025</v>
      </c>
      <c r="P3983" s="6">
        <f t="shared" si="373"/>
        <v>616</v>
      </c>
      <c r="Q3983" t="str">
        <f t="shared" si="374"/>
        <v>film &amp; video</v>
      </c>
      <c r="R3983" t="str">
        <f t="shared" si="375"/>
        <v>television</v>
      </c>
      <c r="S3983" s="12">
        <f t="shared" si="376"/>
        <v>42508.179965277777</v>
      </c>
      <c r="T3983" s="12">
        <f t="shared" si="377"/>
        <v>42568.179965277777</v>
      </c>
    </row>
    <row r="3984" spans="1:20" ht="112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8264</v>
      </c>
      <c r="O3984" s="8">
        <f t="shared" si="372"/>
        <v>6.3333333333333339E-2</v>
      </c>
      <c r="P3984" s="6">
        <f t="shared" si="373"/>
        <v>87.5</v>
      </c>
      <c r="Q3984" t="str">
        <f t="shared" si="374"/>
        <v>film &amp; video</v>
      </c>
      <c r="R3984" t="str">
        <f t="shared" si="375"/>
        <v>television</v>
      </c>
      <c r="S3984" s="12">
        <f t="shared" si="376"/>
        <v>42132.809953703705</v>
      </c>
      <c r="T3984" s="12">
        <f t="shared" si="377"/>
        <v>42192.809953703705</v>
      </c>
    </row>
    <row r="3985" spans="1:20" ht="96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8264</v>
      </c>
      <c r="O3985" s="8">
        <f t="shared" si="372"/>
        <v>0.32050000000000001</v>
      </c>
      <c r="P3985" s="6">
        <f t="shared" si="373"/>
        <v>1961.5</v>
      </c>
      <c r="Q3985" t="str">
        <f t="shared" si="374"/>
        <v>film &amp; video</v>
      </c>
      <c r="R3985" t="str">
        <f t="shared" si="375"/>
        <v>television</v>
      </c>
      <c r="S3985" s="12">
        <f t="shared" si="376"/>
        <v>41747.86986111111</v>
      </c>
      <c r="T3985" s="12">
        <f t="shared" si="377"/>
        <v>41779.290972222225</v>
      </c>
    </row>
    <row r="3986" spans="1:20" ht="112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8264</v>
      </c>
      <c r="O3986" s="8">
        <f t="shared" si="372"/>
        <v>9.7600000000000006E-2</v>
      </c>
      <c r="P3986" s="6">
        <f t="shared" si="373"/>
        <v>52.5</v>
      </c>
      <c r="Q3986" t="str">
        <f t="shared" si="374"/>
        <v>film &amp; video</v>
      </c>
      <c r="R3986" t="str">
        <f t="shared" si="375"/>
        <v>television</v>
      </c>
      <c r="S3986" s="12">
        <f t="shared" si="376"/>
        <v>41920.963472222218</v>
      </c>
      <c r="T3986" s="12">
        <f t="shared" si="377"/>
        <v>41951</v>
      </c>
    </row>
    <row r="3987" spans="1:20" ht="12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8264</v>
      </c>
      <c r="O3987" s="8">
        <f t="shared" si="372"/>
        <v>0.3775</v>
      </c>
      <c r="P3987" s="6">
        <f t="shared" si="373"/>
        <v>330</v>
      </c>
      <c r="Q3987" t="str">
        <f t="shared" si="374"/>
        <v>film &amp; video</v>
      </c>
      <c r="R3987" t="str">
        <f t="shared" si="375"/>
        <v>television</v>
      </c>
      <c r="S3987" s="12">
        <f t="shared" si="376"/>
        <v>42399.707407407404</v>
      </c>
      <c r="T3987" s="12">
        <f t="shared" si="377"/>
        <v>42420.878472222219</v>
      </c>
    </row>
    <row r="3988" spans="1:20" ht="112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8264</v>
      </c>
      <c r="O3988" s="8">
        <f t="shared" si="372"/>
        <v>2.1333333333333333E-2</v>
      </c>
      <c r="P3988" s="6">
        <f t="shared" si="373"/>
        <v>250.5</v>
      </c>
      <c r="Q3988" t="str">
        <f t="shared" si="374"/>
        <v>film &amp; video</v>
      </c>
      <c r="R3988" t="str">
        <f t="shared" si="375"/>
        <v>television</v>
      </c>
      <c r="S3988" s="12">
        <f t="shared" si="376"/>
        <v>42467.548541666663</v>
      </c>
      <c r="T3988" s="12">
        <f t="shared" si="377"/>
        <v>42496.544444444444</v>
      </c>
    </row>
    <row r="3989" spans="1:20" ht="80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8264</v>
      </c>
      <c r="O3989" s="8">
        <f t="shared" si="372"/>
        <v>0</v>
      </c>
      <c r="P3989" s="6">
        <f t="shared" si="373"/>
        <v>82</v>
      </c>
      <c r="Q3989" t="str">
        <f t="shared" si="374"/>
        <v>film &amp; video</v>
      </c>
      <c r="R3989" t="str">
        <f t="shared" si="375"/>
        <v>television</v>
      </c>
      <c r="S3989" s="12">
        <f t="shared" si="376"/>
        <v>41765.92465277778</v>
      </c>
      <c r="T3989" s="12">
        <f t="shared" si="377"/>
        <v>41775.92465277778</v>
      </c>
    </row>
    <row r="3990" spans="1:20" ht="64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8264</v>
      </c>
      <c r="O3990" s="8">
        <f t="shared" si="372"/>
        <v>4.1818181818181817E-2</v>
      </c>
      <c r="P3990" s="6">
        <f t="shared" si="373"/>
        <v>18</v>
      </c>
      <c r="Q3990" t="str">
        <f t="shared" si="374"/>
        <v>film &amp; video</v>
      </c>
      <c r="R3990" t="str">
        <f t="shared" si="375"/>
        <v>television</v>
      </c>
      <c r="S3990" s="12">
        <f t="shared" si="376"/>
        <v>42230.08116898148</v>
      </c>
      <c r="T3990" s="12">
        <f t="shared" si="377"/>
        <v>42245.08116898148</v>
      </c>
    </row>
    <row r="3991" spans="1:20" ht="96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8264</v>
      </c>
      <c r="O3991" s="8">
        <f t="shared" si="372"/>
        <v>0.2</v>
      </c>
      <c r="P3991" s="6">
        <f t="shared" si="373"/>
        <v>0</v>
      </c>
      <c r="Q3991" t="str">
        <f t="shared" si="374"/>
        <v>film &amp; video</v>
      </c>
      <c r="R3991" t="str">
        <f t="shared" si="375"/>
        <v>television</v>
      </c>
      <c r="S3991" s="12">
        <f t="shared" si="376"/>
        <v>42286.749780092592</v>
      </c>
      <c r="T3991" s="12">
        <f t="shared" si="377"/>
        <v>42316.791446759264</v>
      </c>
    </row>
    <row r="3992" spans="1:20" ht="96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8264</v>
      </c>
      <c r="O3992" s="8">
        <f t="shared" si="372"/>
        <v>5.4100000000000002E-2</v>
      </c>
      <c r="P3992" s="6">
        <f t="shared" si="373"/>
        <v>36</v>
      </c>
      <c r="Q3992" t="str">
        <f t="shared" si="374"/>
        <v>film &amp; video</v>
      </c>
      <c r="R3992" t="str">
        <f t="shared" si="375"/>
        <v>television</v>
      </c>
      <c r="S3992" s="12">
        <f t="shared" si="376"/>
        <v>42401.672372685185</v>
      </c>
      <c r="T3992" s="12">
        <f t="shared" si="377"/>
        <v>42431.672372685185</v>
      </c>
    </row>
    <row r="3993" spans="1:20" ht="8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8264</v>
      </c>
      <c r="O3993" s="8">
        <f t="shared" si="372"/>
        <v>6.0000000000000002E-5</v>
      </c>
      <c r="P3993" s="6">
        <f t="shared" si="373"/>
        <v>50.5</v>
      </c>
      <c r="Q3993" t="str">
        <f t="shared" si="374"/>
        <v>film &amp; video</v>
      </c>
      <c r="R3993" t="str">
        <f t="shared" si="375"/>
        <v>television</v>
      </c>
      <c r="S3993" s="12">
        <f t="shared" si="376"/>
        <v>42125.644467592589</v>
      </c>
      <c r="T3993" s="12">
        <f t="shared" si="377"/>
        <v>42155.644467592589</v>
      </c>
    </row>
    <row r="3994" spans="1:20" ht="12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8264</v>
      </c>
      <c r="O3994" s="8">
        <f t="shared" si="372"/>
        <v>2.5000000000000001E-3</v>
      </c>
      <c r="P3994" s="6">
        <f t="shared" si="373"/>
        <v>275</v>
      </c>
      <c r="Q3994" t="str">
        <f t="shared" si="374"/>
        <v>film &amp; video</v>
      </c>
      <c r="R3994" t="str">
        <f t="shared" si="375"/>
        <v>television</v>
      </c>
      <c r="S3994" s="12">
        <f t="shared" si="376"/>
        <v>42289.94049768518</v>
      </c>
      <c r="T3994" s="12">
        <f t="shared" si="377"/>
        <v>42349.982164351852</v>
      </c>
    </row>
    <row r="3995" spans="1:20" ht="80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8264</v>
      </c>
      <c r="O3995" s="8">
        <f t="shared" si="372"/>
        <v>0.35</v>
      </c>
      <c r="P3995" s="6">
        <f t="shared" si="373"/>
        <v>2</v>
      </c>
      <c r="Q3995" t="str">
        <f t="shared" si="374"/>
        <v>film &amp; video</v>
      </c>
      <c r="R3995" t="str">
        <f t="shared" si="375"/>
        <v>television</v>
      </c>
      <c r="S3995" s="12">
        <f t="shared" si="376"/>
        <v>42107.864722222221</v>
      </c>
      <c r="T3995" s="12">
        <f t="shared" si="377"/>
        <v>42137.864722222221</v>
      </c>
    </row>
    <row r="3996" spans="1:20" ht="8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8264</v>
      </c>
      <c r="O3996" s="8">
        <f t="shared" si="372"/>
        <v>0.16566666666666666</v>
      </c>
      <c r="P3996" s="6">
        <f t="shared" si="373"/>
        <v>3</v>
      </c>
      <c r="Q3996" t="str">
        <f t="shared" si="374"/>
        <v>film &amp; video</v>
      </c>
      <c r="R3996" t="str">
        <f t="shared" si="375"/>
        <v>television</v>
      </c>
      <c r="S3996" s="12">
        <f t="shared" si="376"/>
        <v>41809.389930555553</v>
      </c>
      <c r="T3996" s="12">
        <f t="shared" si="377"/>
        <v>41839.389930555553</v>
      </c>
    </row>
    <row r="3997" spans="1:20" ht="96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8264</v>
      </c>
      <c r="O3997" s="8">
        <f t="shared" si="372"/>
        <v>0</v>
      </c>
      <c r="P3997" s="6">
        <f t="shared" si="373"/>
        <v>37</v>
      </c>
      <c r="Q3997" t="str">
        <f t="shared" si="374"/>
        <v>film &amp; video</v>
      </c>
      <c r="R3997" t="str">
        <f t="shared" si="375"/>
        <v>television</v>
      </c>
      <c r="S3997" s="12">
        <f t="shared" si="376"/>
        <v>42019.683761574073</v>
      </c>
      <c r="T3997" s="12">
        <f t="shared" si="377"/>
        <v>42049.477083333331</v>
      </c>
    </row>
    <row r="3998" spans="1:20" ht="96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8264</v>
      </c>
      <c r="O3998" s="8">
        <f t="shared" si="372"/>
        <v>0.57199999999999995</v>
      </c>
      <c r="P3998" s="6">
        <f t="shared" si="373"/>
        <v>257</v>
      </c>
      <c r="Q3998" t="str">
        <f t="shared" si="374"/>
        <v>film &amp; video</v>
      </c>
      <c r="R3998" t="str">
        <f t="shared" si="375"/>
        <v>television</v>
      </c>
      <c r="S3998" s="12">
        <f t="shared" si="376"/>
        <v>41950.26694444444</v>
      </c>
      <c r="T3998" s="12">
        <f t="shared" si="377"/>
        <v>41963.669444444444</v>
      </c>
    </row>
    <row r="3999" spans="1:20" ht="112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8264</v>
      </c>
      <c r="O3999" s="8">
        <f t="shared" si="372"/>
        <v>0.16514285714285715</v>
      </c>
      <c r="P3999" s="6">
        <f t="shared" si="373"/>
        <v>0</v>
      </c>
      <c r="Q3999" t="str">
        <f t="shared" si="374"/>
        <v>film &amp; video</v>
      </c>
      <c r="R3999" t="str">
        <f t="shared" si="375"/>
        <v>television</v>
      </c>
      <c r="S3999" s="12">
        <f t="shared" si="376"/>
        <v>42069.391446759255</v>
      </c>
      <c r="T3999" s="12">
        <f t="shared" si="377"/>
        <v>42099.349780092598</v>
      </c>
    </row>
    <row r="4000" spans="1:20" ht="80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8264</v>
      </c>
      <c r="O4000" s="8">
        <f t="shared" si="372"/>
        <v>1.25E-3</v>
      </c>
      <c r="P4000" s="6">
        <f t="shared" si="373"/>
        <v>363.5</v>
      </c>
      <c r="Q4000" t="str">
        <f t="shared" si="374"/>
        <v>film &amp; video</v>
      </c>
      <c r="R4000" t="str">
        <f t="shared" si="375"/>
        <v>television</v>
      </c>
      <c r="S4000" s="12">
        <f t="shared" si="376"/>
        <v>42061.963263888887</v>
      </c>
      <c r="T4000" s="12">
        <f t="shared" si="377"/>
        <v>42091.921597222223</v>
      </c>
    </row>
    <row r="4001" spans="1:20" ht="96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8264</v>
      </c>
      <c r="O4001" s="8">
        <f t="shared" si="372"/>
        <v>0.3775</v>
      </c>
      <c r="P4001" s="6">
        <f t="shared" si="373"/>
        <v>585</v>
      </c>
      <c r="Q4001" t="str">
        <f t="shared" si="374"/>
        <v>film &amp; video</v>
      </c>
      <c r="R4001" t="str">
        <f t="shared" si="375"/>
        <v>television</v>
      </c>
      <c r="S4001" s="12">
        <f t="shared" si="376"/>
        <v>41842.828680555554</v>
      </c>
      <c r="T4001" s="12">
        <f t="shared" si="377"/>
        <v>41882.827650462961</v>
      </c>
    </row>
    <row r="4002" spans="1:20" ht="48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8264</v>
      </c>
      <c r="O4002" s="8">
        <f t="shared" si="372"/>
        <v>1.84E-2</v>
      </c>
      <c r="P4002" s="6">
        <f t="shared" si="373"/>
        <v>5.5</v>
      </c>
      <c r="Q4002" t="str">
        <f t="shared" si="374"/>
        <v>film &amp; video</v>
      </c>
      <c r="R4002" t="str">
        <f t="shared" si="375"/>
        <v>television</v>
      </c>
      <c r="S4002" s="12">
        <f t="shared" si="376"/>
        <v>42437.64534722222</v>
      </c>
      <c r="T4002" s="12">
        <f t="shared" si="377"/>
        <v>42497.603680555556</v>
      </c>
    </row>
    <row r="4003" spans="1:20" ht="112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8264</v>
      </c>
      <c r="O4003" s="8">
        <f t="shared" si="372"/>
        <v>0.10050000000000001</v>
      </c>
      <c r="P4003" s="6">
        <f t="shared" si="373"/>
        <v>233.5</v>
      </c>
      <c r="Q4003" t="str">
        <f t="shared" si="374"/>
        <v>film &amp; video</v>
      </c>
      <c r="R4003" t="str">
        <f t="shared" si="375"/>
        <v>television</v>
      </c>
      <c r="S4003" s="12">
        <f t="shared" si="376"/>
        <v>42775.964212962965</v>
      </c>
      <c r="T4003" s="12">
        <f t="shared" si="377"/>
        <v>42795.791666666672</v>
      </c>
    </row>
    <row r="4004" spans="1:20" ht="112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8264</v>
      </c>
      <c r="O4004" s="8">
        <f t="shared" si="372"/>
        <v>2E-3</v>
      </c>
      <c r="P4004" s="6">
        <f t="shared" si="373"/>
        <v>13.5</v>
      </c>
      <c r="Q4004" t="str">
        <f t="shared" si="374"/>
        <v>film &amp; video</v>
      </c>
      <c r="R4004" t="str">
        <f t="shared" si="375"/>
        <v>television</v>
      </c>
      <c r="S4004" s="12">
        <f t="shared" si="376"/>
        <v>41879.043530092589</v>
      </c>
      <c r="T4004" s="12">
        <f t="shared" si="377"/>
        <v>41909.043530092589</v>
      </c>
    </row>
    <row r="4005" spans="1:20" ht="96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8264</v>
      </c>
      <c r="O4005" s="8">
        <f t="shared" si="372"/>
        <v>1.3333333333333334E-2</v>
      </c>
      <c r="P4005" s="6">
        <f t="shared" si="373"/>
        <v>101.5</v>
      </c>
      <c r="Q4005" t="str">
        <f t="shared" si="374"/>
        <v>film &amp; video</v>
      </c>
      <c r="R4005" t="str">
        <f t="shared" si="375"/>
        <v>television</v>
      </c>
      <c r="S4005" s="12">
        <f t="shared" si="376"/>
        <v>42020.587349537032</v>
      </c>
      <c r="T4005" s="12">
        <f t="shared" si="377"/>
        <v>42050.587349537032</v>
      </c>
    </row>
    <row r="4006" spans="1:20" ht="48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8264</v>
      </c>
      <c r="O4006" s="8">
        <f t="shared" si="372"/>
        <v>6.666666666666667E-5</v>
      </c>
      <c r="P4006" s="6">
        <f t="shared" si="373"/>
        <v>1</v>
      </c>
      <c r="Q4006" t="str">
        <f t="shared" si="374"/>
        <v>film &amp; video</v>
      </c>
      <c r="R4006" t="str">
        <f t="shared" si="375"/>
        <v>television</v>
      </c>
      <c r="S4006" s="12">
        <f t="shared" si="376"/>
        <v>41890.16269675926</v>
      </c>
      <c r="T4006" s="12">
        <f t="shared" si="377"/>
        <v>41920.16269675926</v>
      </c>
    </row>
    <row r="4007" spans="1:20" ht="96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8264</v>
      </c>
      <c r="O4007" s="8">
        <f t="shared" si="372"/>
        <v>2.5000000000000001E-3</v>
      </c>
      <c r="P4007" s="6">
        <f t="shared" si="373"/>
        <v>21</v>
      </c>
      <c r="Q4007" t="str">
        <f t="shared" si="374"/>
        <v>film &amp; video</v>
      </c>
      <c r="R4007" t="str">
        <f t="shared" si="375"/>
        <v>television</v>
      </c>
      <c r="S4007" s="12">
        <f t="shared" si="376"/>
        <v>41872.807696759257</v>
      </c>
      <c r="T4007" s="12">
        <f t="shared" si="377"/>
        <v>41932.807696759257</v>
      </c>
    </row>
    <row r="4008" spans="1:20" ht="96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8264</v>
      </c>
      <c r="O4008" s="8">
        <f t="shared" si="372"/>
        <v>0.06</v>
      </c>
      <c r="P4008" s="6">
        <f t="shared" si="373"/>
        <v>1.5</v>
      </c>
      <c r="Q4008" t="str">
        <f t="shared" si="374"/>
        <v>film &amp; video</v>
      </c>
      <c r="R4008" t="str">
        <f t="shared" si="375"/>
        <v>television</v>
      </c>
      <c r="S4008" s="12">
        <f t="shared" si="376"/>
        <v>42391.772997685184</v>
      </c>
      <c r="T4008" s="12">
        <f t="shared" si="377"/>
        <v>42416.772997685184</v>
      </c>
    </row>
    <row r="4009" spans="1:20" ht="96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8264</v>
      </c>
      <c r="O4009" s="8">
        <f t="shared" si="372"/>
        <v>3.8860103626943004E-2</v>
      </c>
      <c r="P4009" s="6">
        <f t="shared" si="373"/>
        <v>3</v>
      </c>
      <c r="Q4009" t="str">
        <f t="shared" si="374"/>
        <v>film &amp; video</v>
      </c>
      <c r="R4009" t="str">
        <f t="shared" si="375"/>
        <v>television</v>
      </c>
      <c r="S4009" s="12">
        <f t="shared" si="376"/>
        <v>41848.772928240738</v>
      </c>
      <c r="T4009" s="12">
        <f t="shared" si="377"/>
        <v>41877.686111111114</v>
      </c>
    </row>
    <row r="4010" spans="1:20" ht="112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8264</v>
      </c>
      <c r="O4010" s="8">
        <f t="shared" si="372"/>
        <v>0.24194444444444443</v>
      </c>
      <c r="P4010" s="6">
        <f t="shared" si="373"/>
        <v>32</v>
      </c>
      <c r="Q4010" t="str">
        <f t="shared" si="374"/>
        <v>film &amp; video</v>
      </c>
      <c r="R4010" t="str">
        <f t="shared" si="375"/>
        <v>television</v>
      </c>
      <c r="S4010" s="12">
        <f t="shared" si="376"/>
        <v>42177.964201388888</v>
      </c>
      <c r="T4010" s="12">
        <f t="shared" si="377"/>
        <v>42207.964201388888</v>
      </c>
    </row>
    <row r="4011" spans="1:20" ht="96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8264</v>
      </c>
      <c r="O4011" s="8">
        <f t="shared" si="372"/>
        <v>7.5999999999999998E-2</v>
      </c>
      <c r="P4011" s="6">
        <f t="shared" si="373"/>
        <v>39</v>
      </c>
      <c r="Q4011" t="str">
        <f t="shared" si="374"/>
        <v>film &amp; video</v>
      </c>
      <c r="R4011" t="str">
        <f t="shared" si="375"/>
        <v>television</v>
      </c>
      <c r="S4011" s="12">
        <f t="shared" si="376"/>
        <v>41851.700925925928</v>
      </c>
      <c r="T4011" s="12">
        <f t="shared" si="377"/>
        <v>41891.700925925928</v>
      </c>
    </row>
    <row r="4012" spans="1:20" ht="96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8264</v>
      </c>
      <c r="O4012" s="8">
        <f t="shared" si="372"/>
        <v>0</v>
      </c>
      <c r="P4012" s="6">
        <f t="shared" si="373"/>
        <v>890</v>
      </c>
      <c r="Q4012" t="str">
        <f t="shared" si="374"/>
        <v>film &amp; video</v>
      </c>
      <c r="R4012" t="str">
        <f t="shared" si="375"/>
        <v>television</v>
      </c>
      <c r="S4012" s="12">
        <f t="shared" si="376"/>
        <v>41921.770439814813</v>
      </c>
      <c r="T4012" s="12">
        <f t="shared" si="377"/>
        <v>41938.770439814813</v>
      </c>
    </row>
    <row r="4013" spans="1:20" ht="112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8264</v>
      </c>
      <c r="O4013" s="8">
        <f t="shared" si="372"/>
        <v>1.2999999999999999E-2</v>
      </c>
      <c r="P4013" s="6">
        <f t="shared" si="373"/>
        <v>11.5</v>
      </c>
      <c r="Q4013" t="str">
        <f t="shared" si="374"/>
        <v>film &amp; video</v>
      </c>
      <c r="R4013" t="str">
        <f t="shared" si="375"/>
        <v>television</v>
      </c>
      <c r="S4013" s="12">
        <f t="shared" si="376"/>
        <v>42002.54488425926</v>
      </c>
      <c r="T4013" s="12">
        <f t="shared" si="377"/>
        <v>42032.54488425926</v>
      </c>
    </row>
    <row r="4014" spans="1:20" ht="112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8264</v>
      </c>
      <c r="O4014" s="8">
        <f t="shared" si="372"/>
        <v>0</v>
      </c>
      <c r="P4014" s="6">
        <f t="shared" si="373"/>
        <v>0</v>
      </c>
      <c r="Q4014" t="str">
        <f t="shared" si="374"/>
        <v>film &amp; video</v>
      </c>
      <c r="R4014" t="str">
        <f t="shared" si="375"/>
        <v>television</v>
      </c>
      <c r="S4014" s="12">
        <f t="shared" si="376"/>
        <v>42096.544548611113</v>
      </c>
      <c r="T4014" s="12">
        <f t="shared" si="377"/>
        <v>42126.544548611113</v>
      </c>
    </row>
    <row r="4015" spans="1:20" ht="112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8264</v>
      </c>
      <c r="O4015" s="8">
        <f t="shared" si="372"/>
        <v>1.4285714285714287E-4</v>
      </c>
      <c r="P4015" s="6">
        <f t="shared" si="373"/>
        <v>14</v>
      </c>
      <c r="Q4015" t="str">
        <f t="shared" si="374"/>
        <v>film &amp; video</v>
      </c>
      <c r="R4015" t="str">
        <f t="shared" si="375"/>
        <v>television</v>
      </c>
      <c r="S4015" s="12">
        <f t="shared" si="376"/>
        <v>42021.301192129627</v>
      </c>
      <c r="T4015" s="12">
        <f t="shared" si="377"/>
        <v>42051.301192129627</v>
      </c>
    </row>
    <row r="4016" spans="1:20" ht="96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8264</v>
      </c>
      <c r="O4016" s="8">
        <f t="shared" si="372"/>
        <v>0.14000000000000001</v>
      </c>
      <c r="P4016" s="6">
        <f t="shared" si="373"/>
        <v>0</v>
      </c>
      <c r="Q4016" t="str">
        <f t="shared" si="374"/>
        <v>film &amp; video</v>
      </c>
      <c r="R4016" t="str">
        <f t="shared" si="375"/>
        <v>television</v>
      </c>
      <c r="S4016" s="12">
        <f t="shared" si="376"/>
        <v>42419.246168981481</v>
      </c>
      <c r="T4016" s="12">
        <f t="shared" si="377"/>
        <v>42434.246168981481</v>
      </c>
    </row>
    <row r="4017" spans="1:20" ht="96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8264</v>
      </c>
      <c r="O4017" s="8">
        <f t="shared" si="372"/>
        <v>1.0500000000000001E-2</v>
      </c>
      <c r="P4017" s="6">
        <f t="shared" si="373"/>
        <v>1</v>
      </c>
      <c r="Q4017" t="str">
        <f t="shared" si="374"/>
        <v>film &amp; video</v>
      </c>
      <c r="R4017" t="str">
        <f t="shared" si="375"/>
        <v>television</v>
      </c>
      <c r="S4017" s="12">
        <f t="shared" si="376"/>
        <v>42174.780821759254</v>
      </c>
      <c r="T4017" s="12">
        <f t="shared" si="377"/>
        <v>42204.780821759254</v>
      </c>
    </row>
    <row r="4018" spans="1:20" ht="96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8264</v>
      </c>
      <c r="O4018" s="8">
        <f t="shared" si="372"/>
        <v>8.666666666666667E-2</v>
      </c>
      <c r="P4018" s="6">
        <f t="shared" si="373"/>
        <v>38.5</v>
      </c>
      <c r="Q4018" t="str">
        <f t="shared" si="374"/>
        <v>film &amp; video</v>
      </c>
      <c r="R4018" t="str">
        <f t="shared" si="375"/>
        <v>television</v>
      </c>
      <c r="S4018" s="12">
        <f t="shared" si="376"/>
        <v>41869.872685185182</v>
      </c>
      <c r="T4018" s="12">
        <f t="shared" si="377"/>
        <v>41899.872685185182</v>
      </c>
    </row>
    <row r="4019" spans="1:20" ht="112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8264</v>
      </c>
      <c r="O4019" s="8">
        <f t="shared" si="372"/>
        <v>8.2857142857142851E-3</v>
      </c>
      <c r="P4019" s="6">
        <f t="shared" si="373"/>
        <v>53.5</v>
      </c>
      <c r="Q4019" t="str">
        <f t="shared" si="374"/>
        <v>film &amp; video</v>
      </c>
      <c r="R4019" t="str">
        <f t="shared" si="375"/>
        <v>television</v>
      </c>
      <c r="S4019" s="12">
        <f t="shared" si="376"/>
        <v>41856.672152777777</v>
      </c>
      <c r="T4019" s="12">
        <f t="shared" si="377"/>
        <v>41886.672152777777</v>
      </c>
    </row>
    <row r="4020" spans="1:20" ht="8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8264</v>
      </c>
      <c r="O4020" s="8">
        <f t="shared" si="372"/>
        <v>0.16666666666666666</v>
      </c>
      <c r="P4020" s="6">
        <f t="shared" si="373"/>
        <v>67</v>
      </c>
      <c r="Q4020" t="str">
        <f t="shared" si="374"/>
        <v>film &amp; video</v>
      </c>
      <c r="R4020" t="str">
        <f t="shared" si="375"/>
        <v>television</v>
      </c>
      <c r="S4020" s="12">
        <f t="shared" si="376"/>
        <v>42620.91097222222</v>
      </c>
      <c r="T4020" s="12">
        <f t="shared" si="377"/>
        <v>42650.91097222222</v>
      </c>
    </row>
    <row r="4021" spans="1:20" ht="112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8264</v>
      </c>
      <c r="O4021" s="8">
        <f t="shared" si="372"/>
        <v>8.3333333333333332E-3</v>
      </c>
      <c r="P4021" s="6">
        <f t="shared" si="373"/>
        <v>16.5</v>
      </c>
      <c r="Q4021" t="str">
        <f t="shared" si="374"/>
        <v>film &amp; video</v>
      </c>
      <c r="R4021" t="str">
        <f t="shared" si="375"/>
        <v>television</v>
      </c>
      <c r="S4021" s="12">
        <f t="shared" si="376"/>
        <v>42417.675879629634</v>
      </c>
      <c r="T4021" s="12">
        <f t="shared" si="377"/>
        <v>42475.686111111107</v>
      </c>
    </row>
    <row r="4022" spans="1:20" ht="96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8264</v>
      </c>
      <c r="O4022" s="8">
        <f t="shared" si="372"/>
        <v>0.69561111111111107</v>
      </c>
      <c r="P4022" s="6">
        <f t="shared" si="373"/>
        <v>51.5</v>
      </c>
      <c r="Q4022" t="str">
        <f t="shared" si="374"/>
        <v>film &amp; video</v>
      </c>
      <c r="R4022" t="str">
        <f t="shared" si="375"/>
        <v>television</v>
      </c>
      <c r="S4022" s="12">
        <f t="shared" si="376"/>
        <v>42057.190960648149</v>
      </c>
      <c r="T4022" s="12">
        <f t="shared" si="377"/>
        <v>42087.149293981478</v>
      </c>
    </row>
    <row r="4023" spans="1:20" ht="8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8264</v>
      </c>
      <c r="O4023" s="8">
        <f t="shared" si="372"/>
        <v>0</v>
      </c>
      <c r="P4023" s="6">
        <f t="shared" si="373"/>
        <v>63.5</v>
      </c>
      <c r="Q4023" t="str">
        <f t="shared" si="374"/>
        <v>film &amp; video</v>
      </c>
      <c r="R4023" t="str">
        <f t="shared" si="375"/>
        <v>television</v>
      </c>
      <c r="S4023" s="12">
        <f t="shared" si="376"/>
        <v>41878.911550925928</v>
      </c>
      <c r="T4023" s="12">
        <f t="shared" si="377"/>
        <v>41938.911550925928</v>
      </c>
    </row>
    <row r="4024" spans="1:20" ht="8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8264</v>
      </c>
      <c r="O4024" s="8">
        <f t="shared" si="372"/>
        <v>1.2500000000000001E-2</v>
      </c>
      <c r="P4024" s="6">
        <f t="shared" si="373"/>
        <v>6359</v>
      </c>
      <c r="Q4024" t="str">
        <f t="shared" si="374"/>
        <v>film &amp; video</v>
      </c>
      <c r="R4024" t="str">
        <f t="shared" si="375"/>
        <v>television</v>
      </c>
      <c r="S4024" s="12">
        <f t="shared" si="376"/>
        <v>41990.584108796291</v>
      </c>
      <c r="T4024" s="12">
        <f t="shared" si="377"/>
        <v>42036.120833333334</v>
      </c>
    </row>
    <row r="4025" spans="1:20" ht="80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8264</v>
      </c>
      <c r="O4025" s="8">
        <f t="shared" si="372"/>
        <v>0.05</v>
      </c>
      <c r="P4025" s="6">
        <f t="shared" si="373"/>
        <v>0</v>
      </c>
      <c r="Q4025" t="str">
        <f t="shared" si="374"/>
        <v>film &amp; video</v>
      </c>
      <c r="R4025" t="str">
        <f t="shared" si="375"/>
        <v>television</v>
      </c>
      <c r="S4025" s="12">
        <f t="shared" si="376"/>
        <v>42408.999571759254</v>
      </c>
      <c r="T4025" s="12">
        <f t="shared" si="377"/>
        <v>42453.957905092597</v>
      </c>
    </row>
    <row r="4026" spans="1:20" ht="112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8264</v>
      </c>
      <c r="O4026" s="8">
        <f t="shared" si="372"/>
        <v>0</v>
      </c>
      <c r="P4026" s="6">
        <f t="shared" si="373"/>
        <v>5.5</v>
      </c>
      <c r="Q4026" t="str">
        <f t="shared" si="374"/>
        <v>film &amp; video</v>
      </c>
      <c r="R4026" t="str">
        <f t="shared" si="375"/>
        <v>television</v>
      </c>
      <c r="S4026" s="12">
        <f t="shared" si="376"/>
        <v>42217.670104166667</v>
      </c>
      <c r="T4026" s="12">
        <f t="shared" si="377"/>
        <v>42247.670104166667</v>
      </c>
    </row>
    <row r="4027" spans="1:20" ht="112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8264</v>
      </c>
      <c r="O4027" s="8">
        <f t="shared" si="372"/>
        <v>7.166666666666667E-2</v>
      </c>
      <c r="P4027" s="6">
        <f t="shared" si="373"/>
        <v>127</v>
      </c>
      <c r="Q4027" t="str">
        <f t="shared" si="374"/>
        <v>film &amp; video</v>
      </c>
      <c r="R4027" t="str">
        <f t="shared" si="375"/>
        <v>television</v>
      </c>
      <c r="S4027" s="12">
        <f t="shared" si="376"/>
        <v>42151.237685185188</v>
      </c>
      <c r="T4027" s="12">
        <f t="shared" si="377"/>
        <v>42211.237685185188</v>
      </c>
    </row>
    <row r="4028" spans="1:20" ht="80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8264</v>
      </c>
      <c r="O4028" s="8">
        <f t="shared" si="372"/>
        <v>0.28050000000000003</v>
      </c>
      <c r="P4028" s="6">
        <f t="shared" si="373"/>
        <v>0</v>
      </c>
      <c r="Q4028" t="str">
        <f t="shared" si="374"/>
        <v>film &amp; video</v>
      </c>
      <c r="R4028" t="str">
        <f t="shared" si="375"/>
        <v>television</v>
      </c>
      <c r="S4028" s="12">
        <f t="shared" si="376"/>
        <v>42282.655543981484</v>
      </c>
      <c r="T4028" s="12">
        <f t="shared" si="377"/>
        <v>42342.697210648148</v>
      </c>
    </row>
    <row r="4029" spans="1:20" ht="112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8264</v>
      </c>
      <c r="O4029" s="8">
        <f t="shared" si="372"/>
        <v>0</v>
      </c>
      <c r="P4029" s="6">
        <f t="shared" si="373"/>
        <v>111</v>
      </c>
      <c r="Q4029" t="str">
        <f t="shared" si="374"/>
        <v>film &amp; video</v>
      </c>
      <c r="R4029" t="str">
        <f t="shared" si="375"/>
        <v>television</v>
      </c>
      <c r="S4029" s="12">
        <f t="shared" si="376"/>
        <v>42768.97084490741</v>
      </c>
      <c r="T4029" s="12">
        <f t="shared" si="377"/>
        <v>42789.041666666672</v>
      </c>
    </row>
    <row r="4030" spans="1:20" ht="96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8264</v>
      </c>
      <c r="O4030" s="8">
        <f t="shared" si="372"/>
        <v>0.16</v>
      </c>
      <c r="P4030" s="6">
        <f t="shared" si="373"/>
        <v>286</v>
      </c>
      <c r="Q4030" t="str">
        <f t="shared" si="374"/>
        <v>film &amp; video</v>
      </c>
      <c r="R4030" t="str">
        <f t="shared" si="375"/>
        <v>television</v>
      </c>
      <c r="S4030" s="12">
        <f t="shared" si="376"/>
        <v>41765.938657407409</v>
      </c>
      <c r="T4030" s="12">
        <f t="shared" si="377"/>
        <v>41795.938657407409</v>
      </c>
    </row>
    <row r="4031" spans="1:20" ht="96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8264</v>
      </c>
      <c r="O4031" s="8">
        <f t="shared" si="372"/>
        <v>0</v>
      </c>
      <c r="P4031" s="6">
        <f t="shared" si="373"/>
        <v>0</v>
      </c>
      <c r="Q4031" t="str">
        <f t="shared" si="374"/>
        <v>film &amp; video</v>
      </c>
      <c r="R4031" t="str">
        <f t="shared" si="375"/>
        <v>television</v>
      </c>
      <c r="S4031" s="12">
        <f t="shared" si="376"/>
        <v>42322.025115740747</v>
      </c>
      <c r="T4031" s="12">
        <f t="shared" si="377"/>
        <v>42352.025115740747</v>
      </c>
    </row>
    <row r="4032" spans="1:20" ht="96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8264</v>
      </c>
      <c r="O4032" s="8">
        <f t="shared" si="372"/>
        <v>6.8287037037037035E-2</v>
      </c>
      <c r="P4032" s="6">
        <f t="shared" si="373"/>
        <v>203</v>
      </c>
      <c r="Q4032" t="str">
        <f t="shared" si="374"/>
        <v>film &amp; video</v>
      </c>
      <c r="R4032" t="str">
        <f t="shared" si="375"/>
        <v>television</v>
      </c>
      <c r="S4032" s="12">
        <f t="shared" si="376"/>
        <v>42374.655081018514</v>
      </c>
      <c r="T4032" s="12">
        <f t="shared" si="377"/>
        <v>42403.784027777772</v>
      </c>
    </row>
    <row r="4033" spans="1:20" ht="112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8264</v>
      </c>
      <c r="O4033" s="8">
        <f t="shared" si="372"/>
        <v>0.25698702928870293</v>
      </c>
      <c r="P4033" s="6">
        <f t="shared" si="373"/>
        <v>0</v>
      </c>
      <c r="Q4033" t="str">
        <f t="shared" si="374"/>
        <v>film &amp; video</v>
      </c>
      <c r="R4033" t="str">
        <f t="shared" si="375"/>
        <v>television</v>
      </c>
      <c r="S4033" s="12">
        <f t="shared" si="376"/>
        <v>41941.585231481484</v>
      </c>
      <c r="T4033" s="12">
        <f t="shared" si="377"/>
        <v>41991.626898148148</v>
      </c>
    </row>
    <row r="4034" spans="1:20" ht="112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8264</v>
      </c>
      <c r="O4034" s="8">
        <f t="shared" si="372"/>
        <v>1.4814814814814815E-2</v>
      </c>
      <c r="P4034" s="6">
        <f t="shared" si="373"/>
        <v>210</v>
      </c>
      <c r="Q4034" t="str">
        <f t="shared" si="374"/>
        <v>film &amp; video</v>
      </c>
      <c r="R4034" t="str">
        <f t="shared" si="375"/>
        <v>television</v>
      </c>
      <c r="S4034" s="12">
        <f t="shared" si="376"/>
        <v>42293.809212962966</v>
      </c>
      <c r="T4034" s="12">
        <f t="shared" si="377"/>
        <v>42353.85087962963</v>
      </c>
    </row>
    <row r="4035" spans="1:20" ht="112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8264</v>
      </c>
      <c r="O4035" s="8">
        <f t="shared" ref="O4035:O4098" si="378">E4037/D4037</f>
        <v>0.36849999999999999</v>
      </c>
      <c r="P4035" s="6">
        <f t="shared" ref="P4035:P4098" si="379">AVERAGE(E4035, L4035)</f>
        <v>3117.9949999999999</v>
      </c>
      <c r="Q4035" t="str">
        <f t="shared" ref="Q4035:Q4098" si="380">LEFT(N4035, SEARCH("/",N4035,1)-1)</f>
        <v>film &amp; video</v>
      </c>
      <c r="R4035" t="str">
        <f t="shared" ref="R4035:R4098" si="381">RIGHT(N4035,LEN(N4035)-FIND("/",N4035))</f>
        <v>television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96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8264</v>
      </c>
      <c r="O4036" s="8">
        <f t="shared" si="378"/>
        <v>0.47049999999999997</v>
      </c>
      <c r="P4036" s="6">
        <f t="shared" si="379"/>
        <v>101</v>
      </c>
      <c r="Q4036" t="str">
        <f t="shared" si="380"/>
        <v>film &amp; video</v>
      </c>
      <c r="R4036" t="str">
        <f t="shared" si="381"/>
        <v>television</v>
      </c>
      <c r="S4036" s="12">
        <f t="shared" si="382"/>
        <v>42067.947337962964</v>
      </c>
      <c r="T4036" s="12">
        <f t="shared" si="383"/>
        <v>42097.905671296292</v>
      </c>
    </row>
    <row r="4037" spans="1:20" ht="64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8264</v>
      </c>
      <c r="O4037" s="8">
        <f t="shared" si="378"/>
        <v>0.11428571428571428</v>
      </c>
      <c r="P4037" s="6">
        <f t="shared" si="379"/>
        <v>1855</v>
      </c>
      <c r="Q4037" t="str">
        <f t="shared" si="380"/>
        <v>film &amp; video</v>
      </c>
      <c r="R4037" t="str">
        <f t="shared" si="381"/>
        <v>television</v>
      </c>
      <c r="S4037" s="12">
        <f t="shared" si="382"/>
        <v>41903.882951388885</v>
      </c>
      <c r="T4037" s="12">
        <f t="shared" si="383"/>
        <v>41933.882951388885</v>
      </c>
    </row>
    <row r="4038" spans="1:20" ht="96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8264</v>
      </c>
      <c r="O4038" s="8">
        <f t="shared" si="378"/>
        <v>0.12039999999999999</v>
      </c>
      <c r="P4038" s="6">
        <f t="shared" si="379"/>
        <v>1420</v>
      </c>
      <c r="Q4038" t="str">
        <f t="shared" si="380"/>
        <v>film &amp; video</v>
      </c>
      <c r="R4038" t="str">
        <f t="shared" si="381"/>
        <v>television</v>
      </c>
      <c r="S4038" s="12">
        <f t="shared" si="382"/>
        <v>41804.937083333331</v>
      </c>
      <c r="T4038" s="12">
        <f t="shared" si="383"/>
        <v>41821.9375</v>
      </c>
    </row>
    <row r="4039" spans="1:20" ht="112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8264</v>
      </c>
      <c r="O4039" s="8">
        <f t="shared" si="378"/>
        <v>0.6</v>
      </c>
      <c r="P4039" s="6">
        <f t="shared" si="379"/>
        <v>41</v>
      </c>
      <c r="Q4039" t="str">
        <f t="shared" si="380"/>
        <v>film &amp; video</v>
      </c>
      <c r="R4039" t="str">
        <f t="shared" si="381"/>
        <v>television</v>
      </c>
      <c r="S4039" s="12">
        <f t="shared" si="382"/>
        <v>42497.070775462969</v>
      </c>
      <c r="T4039" s="12">
        <f t="shared" si="383"/>
        <v>42514.600694444445</v>
      </c>
    </row>
    <row r="4040" spans="1:20" ht="112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8264</v>
      </c>
      <c r="O4040" s="8">
        <f t="shared" si="378"/>
        <v>0.3125</v>
      </c>
      <c r="P4040" s="6">
        <f t="shared" si="379"/>
        <v>152.5</v>
      </c>
      <c r="Q4040" t="str">
        <f t="shared" si="380"/>
        <v>film &amp; video</v>
      </c>
      <c r="R4040" t="str">
        <f t="shared" si="381"/>
        <v>television</v>
      </c>
      <c r="S4040" s="12">
        <f t="shared" si="382"/>
        <v>41869.798726851855</v>
      </c>
      <c r="T4040" s="12">
        <f t="shared" si="383"/>
        <v>41929.798726851855</v>
      </c>
    </row>
    <row r="4041" spans="1:20" ht="8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8264</v>
      </c>
      <c r="O4041" s="8">
        <f t="shared" si="378"/>
        <v>4.1999999999999997E-3</v>
      </c>
      <c r="P4041" s="6">
        <f t="shared" si="379"/>
        <v>152.5</v>
      </c>
      <c r="Q4041" t="str">
        <f t="shared" si="380"/>
        <v>film &amp; video</v>
      </c>
      <c r="R4041" t="str">
        <f t="shared" si="381"/>
        <v>television</v>
      </c>
      <c r="S4041" s="12">
        <f t="shared" si="382"/>
        <v>42305.670914351853</v>
      </c>
      <c r="T4041" s="12">
        <f t="shared" si="383"/>
        <v>42339.249305555553</v>
      </c>
    </row>
    <row r="4042" spans="1:20" ht="96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8264</v>
      </c>
      <c r="O4042" s="8">
        <f t="shared" si="378"/>
        <v>2.0999999999999999E-3</v>
      </c>
      <c r="P4042" s="6">
        <f t="shared" si="379"/>
        <v>1251</v>
      </c>
      <c r="Q4042" t="str">
        <f t="shared" si="380"/>
        <v>film &amp; video</v>
      </c>
      <c r="R4042" t="str">
        <f t="shared" si="381"/>
        <v>television</v>
      </c>
      <c r="S4042" s="12">
        <f t="shared" si="382"/>
        <v>42144.231527777782</v>
      </c>
      <c r="T4042" s="12">
        <f t="shared" si="383"/>
        <v>42203.125</v>
      </c>
    </row>
    <row r="4043" spans="1:20" ht="8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8264</v>
      </c>
      <c r="O4043" s="8">
        <f t="shared" si="378"/>
        <v>0</v>
      </c>
      <c r="P4043" s="6">
        <f t="shared" si="379"/>
        <v>11.5</v>
      </c>
      <c r="Q4043" t="str">
        <f t="shared" si="380"/>
        <v>film &amp; video</v>
      </c>
      <c r="R4043" t="str">
        <f t="shared" si="381"/>
        <v>television</v>
      </c>
      <c r="S4043" s="12">
        <f t="shared" si="382"/>
        <v>42559.474004629628</v>
      </c>
      <c r="T4043" s="12">
        <f t="shared" si="383"/>
        <v>42619.474004629628</v>
      </c>
    </row>
    <row r="4044" spans="1:20" ht="96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8264</v>
      </c>
      <c r="O4044" s="8">
        <f t="shared" si="378"/>
        <v>0.375</v>
      </c>
      <c r="P4044" s="6">
        <f t="shared" si="379"/>
        <v>12</v>
      </c>
      <c r="Q4044" t="str">
        <f t="shared" si="380"/>
        <v>film &amp; video</v>
      </c>
      <c r="R4044" t="str">
        <f t="shared" si="381"/>
        <v>television</v>
      </c>
      <c r="S4044" s="12">
        <f t="shared" si="382"/>
        <v>41995.084074074075</v>
      </c>
      <c r="T4044" s="12">
        <f t="shared" si="383"/>
        <v>42024.802777777775</v>
      </c>
    </row>
    <row r="4045" spans="1:20" ht="80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8264</v>
      </c>
      <c r="O4045" s="8">
        <f t="shared" si="378"/>
        <v>2.0000000000000001E-4</v>
      </c>
      <c r="P4045" s="6">
        <f t="shared" si="379"/>
        <v>0</v>
      </c>
      <c r="Q4045" t="str">
        <f t="shared" si="380"/>
        <v>film &amp; video</v>
      </c>
      <c r="R4045" t="str">
        <f t="shared" si="381"/>
        <v>television</v>
      </c>
      <c r="S4045" s="12">
        <f t="shared" si="382"/>
        <v>41948.957465277781</v>
      </c>
      <c r="T4045" s="12">
        <f t="shared" si="383"/>
        <v>41963.957465277781</v>
      </c>
    </row>
    <row r="4046" spans="1:20" ht="96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8264</v>
      </c>
      <c r="O4046" s="8">
        <f t="shared" si="378"/>
        <v>8.2142857142857142E-2</v>
      </c>
      <c r="P4046" s="6">
        <f t="shared" si="379"/>
        <v>114.5</v>
      </c>
      <c r="Q4046" t="str">
        <f t="shared" si="380"/>
        <v>film &amp; video</v>
      </c>
      <c r="R4046" t="str">
        <f t="shared" si="381"/>
        <v>television</v>
      </c>
      <c r="S4046" s="12">
        <f t="shared" si="382"/>
        <v>42074.219699074078</v>
      </c>
      <c r="T4046" s="12">
        <f t="shared" si="383"/>
        <v>42104.208333333328</v>
      </c>
    </row>
    <row r="4047" spans="1:20" ht="112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8264</v>
      </c>
      <c r="O4047" s="8">
        <f t="shared" si="378"/>
        <v>2.1999999999999999E-2</v>
      </c>
      <c r="P4047" s="6">
        <f t="shared" si="379"/>
        <v>1</v>
      </c>
      <c r="Q4047" t="str">
        <f t="shared" si="380"/>
        <v>film &amp; video</v>
      </c>
      <c r="R4047" t="str">
        <f t="shared" si="381"/>
        <v>television</v>
      </c>
      <c r="S4047" s="12">
        <f t="shared" si="382"/>
        <v>41842.201261574075</v>
      </c>
      <c r="T4047" s="12">
        <f t="shared" si="383"/>
        <v>41872.201261574075</v>
      </c>
    </row>
    <row r="4048" spans="1:20" ht="112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8264</v>
      </c>
      <c r="O4048" s="8">
        <f t="shared" si="378"/>
        <v>0.17652941176470588</v>
      </c>
      <c r="P4048" s="6">
        <f t="shared" si="379"/>
        <v>236</v>
      </c>
      <c r="Q4048" t="str">
        <f t="shared" si="380"/>
        <v>film &amp; video</v>
      </c>
      <c r="R4048" t="str">
        <f t="shared" si="381"/>
        <v>television</v>
      </c>
      <c r="S4048" s="12">
        <f t="shared" si="382"/>
        <v>41904.650578703702</v>
      </c>
      <c r="T4048" s="12">
        <f t="shared" si="383"/>
        <v>41934.650578703702</v>
      </c>
    </row>
    <row r="4049" spans="1:20" ht="112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8264</v>
      </c>
      <c r="O4049" s="8">
        <f t="shared" si="378"/>
        <v>8.0000000000000004E-4</v>
      </c>
      <c r="P4049" s="6">
        <f t="shared" si="379"/>
        <v>57</v>
      </c>
      <c r="Q4049" t="str">
        <f t="shared" si="380"/>
        <v>film &amp; video</v>
      </c>
      <c r="R4049" t="str">
        <f t="shared" si="381"/>
        <v>television</v>
      </c>
      <c r="S4049" s="12">
        <f t="shared" si="382"/>
        <v>41991.022488425922</v>
      </c>
      <c r="T4049" s="12">
        <f t="shared" si="383"/>
        <v>42015.041666666672</v>
      </c>
    </row>
    <row r="4050" spans="1:20" ht="112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8264</v>
      </c>
      <c r="O4050" s="8">
        <f t="shared" si="378"/>
        <v>6.6666666666666664E-4</v>
      </c>
      <c r="P4050" s="6">
        <f t="shared" si="379"/>
        <v>1546</v>
      </c>
      <c r="Q4050" t="str">
        <f t="shared" si="380"/>
        <v>film &amp; video</v>
      </c>
      <c r="R4050" t="str">
        <f t="shared" si="381"/>
        <v>television</v>
      </c>
      <c r="S4050" s="12">
        <f t="shared" si="382"/>
        <v>42436.509108796294</v>
      </c>
      <c r="T4050" s="12">
        <f t="shared" si="383"/>
        <v>42471.467442129629</v>
      </c>
    </row>
    <row r="4051" spans="1:20" ht="96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8264</v>
      </c>
      <c r="O4051" s="8">
        <f t="shared" si="378"/>
        <v>0</v>
      </c>
      <c r="P4051" s="6">
        <f t="shared" si="379"/>
        <v>8.5</v>
      </c>
      <c r="Q4051" t="str">
        <f t="shared" si="380"/>
        <v>film &amp; video</v>
      </c>
      <c r="R4051" t="str">
        <f t="shared" si="381"/>
        <v>television</v>
      </c>
      <c r="S4051" s="12">
        <f t="shared" si="382"/>
        <v>42169.958506944444</v>
      </c>
      <c r="T4051" s="12">
        <f t="shared" si="383"/>
        <v>42199.958506944444</v>
      </c>
    </row>
    <row r="4052" spans="1:20" ht="112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8264</v>
      </c>
      <c r="O4052" s="8">
        <f t="shared" si="378"/>
        <v>0.37533333333333335</v>
      </c>
      <c r="P4052" s="6">
        <f t="shared" si="379"/>
        <v>1</v>
      </c>
      <c r="Q4052" t="str">
        <f t="shared" si="380"/>
        <v>film &amp; video</v>
      </c>
      <c r="R4052" t="str">
        <f t="shared" si="381"/>
        <v>television</v>
      </c>
      <c r="S4052" s="12">
        <f t="shared" si="382"/>
        <v>41905.636469907404</v>
      </c>
      <c r="T4052" s="12">
        <f t="shared" si="383"/>
        <v>41935.636469907404</v>
      </c>
    </row>
    <row r="4053" spans="1:20" ht="96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8264</v>
      </c>
      <c r="O4053" s="8">
        <f t="shared" si="378"/>
        <v>0.22</v>
      </c>
      <c r="P4053" s="6">
        <f t="shared" si="379"/>
        <v>0</v>
      </c>
      <c r="Q4053" t="str">
        <f t="shared" si="380"/>
        <v>film &amp; video</v>
      </c>
      <c r="R4053" t="str">
        <f t="shared" si="381"/>
        <v>television</v>
      </c>
      <c r="S4053" s="12">
        <f t="shared" si="382"/>
        <v>41761.810150462967</v>
      </c>
      <c r="T4053" s="12">
        <f t="shared" si="383"/>
        <v>41768.286805555559</v>
      </c>
    </row>
    <row r="4054" spans="1:20" ht="128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8264</v>
      </c>
      <c r="O4054" s="8">
        <f t="shared" si="378"/>
        <v>0</v>
      </c>
      <c r="P4054" s="6">
        <f t="shared" si="379"/>
        <v>569.5</v>
      </c>
      <c r="Q4054" t="str">
        <f t="shared" si="380"/>
        <v>film &amp; video</v>
      </c>
      <c r="R4054" t="str">
        <f t="shared" si="381"/>
        <v>television</v>
      </c>
      <c r="S4054" s="12">
        <f t="shared" si="382"/>
        <v>41865.878657407404</v>
      </c>
      <c r="T4054" s="12">
        <f t="shared" si="383"/>
        <v>41925.878657407404</v>
      </c>
    </row>
    <row r="4055" spans="1:20" ht="96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8264</v>
      </c>
      <c r="O4055" s="8">
        <f t="shared" si="378"/>
        <v>0.1762</v>
      </c>
      <c r="P4055" s="6">
        <f t="shared" si="379"/>
        <v>56</v>
      </c>
      <c r="Q4055" t="str">
        <f t="shared" si="380"/>
        <v>film &amp; video</v>
      </c>
      <c r="R4055" t="str">
        <f t="shared" si="381"/>
        <v>television</v>
      </c>
      <c r="S4055" s="12">
        <f t="shared" si="382"/>
        <v>41928.690138888887</v>
      </c>
      <c r="T4055" s="12">
        <f t="shared" si="383"/>
        <v>41958.833333333328</v>
      </c>
    </row>
    <row r="4056" spans="1:20" ht="112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8264</v>
      </c>
      <c r="O4056" s="8">
        <f t="shared" si="378"/>
        <v>0.53</v>
      </c>
      <c r="P4056" s="6">
        <f t="shared" si="379"/>
        <v>0</v>
      </c>
      <c r="Q4056" t="str">
        <f t="shared" si="380"/>
        <v>film &amp; video</v>
      </c>
      <c r="R4056" t="str">
        <f t="shared" si="381"/>
        <v>television</v>
      </c>
      <c r="S4056" s="12">
        <f t="shared" si="382"/>
        <v>42613.841261574074</v>
      </c>
      <c r="T4056" s="12">
        <f t="shared" si="383"/>
        <v>42644.166666666672</v>
      </c>
    </row>
    <row r="4057" spans="1:20" ht="112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8264</v>
      </c>
      <c r="O4057" s="8">
        <f t="shared" si="378"/>
        <v>0.22142857142857142</v>
      </c>
      <c r="P4057" s="6">
        <f t="shared" si="379"/>
        <v>451</v>
      </c>
      <c r="Q4057" t="str">
        <f t="shared" si="380"/>
        <v>film &amp; video</v>
      </c>
      <c r="R4057" t="str">
        <f t="shared" si="381"/>
        <v>television</v>
      </c>
      <c r="S4057" s="12">
        <f t="shared" si="382"/>
        <v>41779.648506944446</v>
      </c>
      <c r="T4057" s="12">
        <f t="shared" si="383"/>
        <v>41809.648506944446</v>
      </c>
    </row>
    <row r="4058" spans="1:20" ht="96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8264</v>
      </c>
      <c r="O4058" s="8">
        <f t="shared" si="378"/>
        <v>2.5333333333333333E-2</v>
      </c>
      <c r="P4058" s="6">
        <f t="shared" si="379"/>
        <v>402</v>
      </c>
      <c r="Q4058" t="str">
        <f t="shared" si="380"/>
        <v>film &amp; video</v>
      </c>
      <c r="R4058" t="str">
        <f t="shared" si="381"/>
        <v>television</v>
      </c>
      <c r="S4058" s="12">
        <f t="shared" si="382"/>
        <v>42534.933321759265</v>
      </c>
      <c r="T4058" s="12">
        <f t="shared" si="383"/>
        <v>42554.832638888889</v>
      </c>
    </row>
    <row r="4059" spans="1:20" ht="12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8264</v>
      </c>
      <c r="O4059" s="8">
        <f t="shared" si="378"/>
        <v>2.5000000000000001E-2</v>
      </c>
      <c r="P4059" s="6">
        <f t="shared" si="379"/>
        <v>390.5</v>
      </c>
      <c r="Q4059" t="str">
        <f t="shared" si="380"/>
        <v>film &amp; video</v>
      </c>
      <c r="R4059" t="str">
        <f t="shared" si="381"/>
        <v>television</v>
      </c>
      <c r="S4059" s="12">
        <f t="shared" si="382"/>
        <v>42310.968518518523</v>
      </c>
      <c r="T4059" s="12">
        <f t="shared" si="383"/>
        <v>42333.958333333328</v>
      </c>
    </row>
    <row r="4060" spans="1:20" ht="96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8264</v>
      </c>
      <c r="O4060" s="8">
        <f t="shared" si="378"/>
        <v>2.8500000000000001E-2</v>
      </c>
      <c r="P4060" s="6">
        <f t="shared" si="379"/>
        <v>49.5</v>
      </c>
      <c r="Q4060" t="str">
        <f t="shared" si="380"/>
        <v>film &amp; video</v>
      </c>
      <c r="R4060" t="str">
        <f t="shared" si="381"/>
        <v>television</v>
      </c>
      <c r="S4060" s="12">
        <f t="shared" si="382"/>
        <v>42446.060694444444</v>
      </c>
      <c r="T4060" s="12">
        <f t="shared" si="383"/>
        <v>42461.165972222225</v>
      </c>
    </row>
    <row r="4061" spans="1:20" ht="96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8264</v>
      </c>
      <c r="O4061" s="8">
        <f t="shared" si="378"/>
        <v>0</v>
      </c>
      <c r="P4061" s="6">
        <f t="shared" si="379"/>
        <v>128.5</v>
      </c>
      <c r="Q4061" t="str">
        <f t="shared" si="380"/>
        <v>film &amp; video</v>
      </c>
      <c r="R4061" t="str">
        <f t="shared" si="381"/>
        <v>television</v>
      </c>
      <c r="S4061" s="12">
        <f t="shared" si="382"/>
        <v>41866.640648148146</v>
      </c>
      <c r="T4061" s="12">
        <f t="shared" si="383"/>
        <v>41898.125</v>
      </c>
    </row>
    <row r="4062" spans="1:20" ht="112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8264</v>
      </c>
      <c r="O4062" s="8">
        <f t="shared" si="378"/>
        <v>2.4500000000000001E-2</v>
      </c>
      <c r="P4062" s="6">
        <f t="shared" si="379"/>
        <v>145</v>
      </c>
      <c r="Q4062" t="str">
        <f t="shared" si="380"/>
        <v>film &amp; video</v>
      </c>
      <c r="R4062" t="str">
        <f t="shared" si="381"/>
        <v>television</v>
      </c>
      <c r="S4062" s="12">
        <f t="shared" si="382"/>
        <v>41779.695092592592</v>
      </c>
      <c r="T4062" s="12">
        <f t="shared" si="383"/>
        <v>41813.666666666664</v>
      </c>
    </row>
    <row r="4063" spans="1:20" ht="11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8264</v>
      </c>
      <c r="O4063" s="8">
        <f t="shared" si="378"/>
        <v>1.4210526315789474E-2</v>
      </c>
      <c r="P4063" s="6">
        <f t="shared" si="379"/>
        <v>0</v>
      </c>
      <c r="Q4063" t="str">
        <f t="shared" si="380"/>
        <v>film &amp; video</v>
      </c>
      <c r="R4063" t="str">
        <f t="shared" si="381"/>
        <v>television</v>
      </c>
      <c r="S4063" s="12">
        <f t="shared" si="382"/>
        <v>42421.141469907408</v>
      </c>
      <c r="T4063" s="12">
        <f t="shared" si="383"/>
        <v>42481.099803240737</v>
      </c>
    </row>
    <row r="4064" spans="1:20" ht="112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8264</v>
      </c>
      <c r="O4064" s="8">
        <f t="shared" si="378"/>
        <v>0.1925</v>
      </c>
      <c r="P4064" s="6">
        <f t="shared" si="379"/>
        <v>246.5</v>
      </c>
      <c r="Q4064" t="str">
        <f t="shared" si="380"/>
        <v>film &amp; video</v>
      </c>
      <c r="R4064" t="str">
        <f t="shared" si="381"/>
        <v>television</v>
      </c>
      <c r="S4064" s="12">
        <f t="shared" si="382"/>
        <v>42523.739212962959</v>
      </c>
      <c r="T4064" s="12">
        <f t="shared" si="383"/>
        <v>42553.739212962959</v>
      </c>
    </row>
    <row r="4065" spans="1:20" ht="112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8264</v>
      </c>
      <c r="O4065" s="8">
        <f t="shared" si="378"/>
        <v>6.7499999999999999E-3</v>
      </c>
      <c r="P4065" s="6">
        <f t="shared" si="379"/>
        <v>72</v>
      </c>
      <c r="Q4065" t="str">
        <f t="shared" si="380"/>
        <v>film &amp; video</v>
      </c>
      <c r="R4065" t="str">
        <f t="shared" si="381"/>
        <v>television</v>
      </c>
      <c r="S4065" s="12">
        <f t="shared" si="382"/>
        <v>41787.681527777779</v>
      </c>
      <c r="T4065" s="12">
        <f t="shared" si="383"/>
        <v>41817.681527777779</v>
      </c>
    </row>
    <row r="4066" spans="1:20" ht="112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8264</v>
      </c>
      <c r="O4066" s="8">
        <f t="shared" si="378"/>
        <v>1.6666666666666668E-3</v>
      </c>
      <c r="P4066" s="6">
        <f t="shared" si="379"/>
        <v>195.5</v>
      </c>
      <c r="Q4066" t="str">
        <f t="shared" si="380"/>
        <v>film &amp; video</v>
      </c>
      <c r="R4066" t="str">
        <f t="shared" si="381"/>
        <v>television</v>
      </c>
      <c r="S4066" s="12">
        <f t="shared" si="382"/>
        <v>42093.588263888887</v>
      </c>
      <c r="T4066" s="12">
        <f t="shared" si="383"/>
        <v>42123.588263888887</v>
      </c>
    </row>
    <row r="4067" spans="1:20" ht="64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8264</v>
      </c>
      <c r="O4067" s="8">
        <f t="shared" si="378"/>
        <v>0.60899999999999999</v>
      </c>
      <c r="P4067" s="6">
        <f t="shared" si="379"/>
        <v>15.5</v>
      </c>
      <c r="Q4067" t="str">
        <f t="shared" si="380"/>
        <v>film &amp; video</v>
      </c>
      <c r="R4067" t="str">
        <f t="shared" si="381"/>
        <v>television</v>
      </c>
      <c r="S4067" s="12">
        <f t="shared" si="382"/>
        <v>41833.951516203706</v>
      </c>
      <c r="T4067" s="12">
        <f t="shared" si="383"/>
        <v>41863.951516203706</v>
      </c>
    </row>
    <row r="4068" spans="1:20" ht="112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8264</v>
      </c>
      <c r="O4068" s="8">
        <f t="shared" si="378"/>
        <v>0.01</v>
      </c>
      <c r="P4068" s="6">
        <f t="shared" si="379"/>
        <v>13</v>
      </c>
      <c r="Q4068" t="str">
        <f t="shared" si="380"/>
        <v>film &amp; video</v>
      </c>
      <c r="R4068" t="str">
        <f t="shared" si="381"/>
        <v>television</v>
      </c>
      <c r="S4068" s="12">
        <f t="shared" si="382"/>
        <v>42479.039212962962</v>
      </c>
      <c r="T4068" s="12">
        <f t="shared" si="383"/>
        <v>42509.039212962962</v>
      </c>
    </row>
    <row r="4069" spans="1:20" ht="112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8264</v>
      </c>
      <c r="O4069" s="8">
        <f t="shared" si="378"/>
        <v>0.34399999999999997</v>
      </c>
      <c r="P4069" s="6">
        <f t="shared" si="379"/>
        <v>1531</v>
      </c>
      <c r="Q4069" t="str">
        <f t="shared" si="380"/>
        <v>film &amp; video</v>
      </c>
      <c r="R4069" t="str">
        <f t="shared" si="381"/>
        <v>television</v>
      </c>
      <c r="S4069" s="12">
        <f t="shared" si="382"/>
        <v>42235.117476851854</v>
      </c>
      <c r="T4069" s="12">
        <f t="shared" si="383"/>
        <v>42275.117476851854</v>
      </c>
    </row>
    <row r="4070" spans="1:20" ht="8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8264</v>
      </c>
      <c r="O4070" s="8">
        <f t="shared" si="378"/>
        <v>0.16500000000000001</v>
      </c>
      <c r="P4070" s="6">
        <f t="shared" si="379"/>
        <v>17.975000000000001</v>
      </c>
      <c r="Q4070" t="str">
        <f t="shared" si="380"/>
        <v>film &amp; video</v>
      </c>
      <c r="R4070" t="str">
        <f t="shared" si="381"/>
        <v>television</v>
      </c>
      <c r="S4070" s="12">
        <f t="shared" si="382"/>
        <v>42718.963599537034</v>
      </c>
      <c r="T4070" s="12">
        <f t="shared" si="383"/>
        <v>42748.961805555555</v>
      </c>
    </row>
    <row r="4071" spans="1:20" ht="96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8264</v>
      </c>
      <c r="O4071" s="8">
        <f t="shared" si="378"/>
        <v>0</v>
      </c>
      <c r="P4071" s="6">
        <f t="shared" si="379"/>
        <v>221.5</v>
      </c>
      <c r="Q4071" t="str">
        <f t="shared" si="380"/>
        <v>film &amp; video</v>
      </c>
      <c r="R4071" t="str">
        <f t="shared" si="381"/>
        <v>television</v>
      </c>
      <c r="S4071" s="12">
        <f t="shared" si="382"/>
        <v>42022.661527777775</v>
      </c>
      <c r="T4071" s="12">
        <f t="shared" si="383"/>
        <v>42063.5</v>
      </c>
    </row>
    <row r="4072" spans="1:20" ht="8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8264</v>
      </c>
      <c r="O4072" s="8">
        <f t="shared" si="378"/>
        <v>4.0000000000000001E-3</v>
      </c>
      <c r="P4072" s="6">
        <f t="shared" si="379"/>
        <v>85.5</v>
      </c>
      <c r="Q4072" t="str">
        <f t="shared" si="380"/>
        <v>film &amp; video</v>
      </c>
      <c r="R4072" t="str">
        <f t="shared" si="381"/>
        <v>television</v>
      </c>
      <c r="S4072" s="12">
        <f t="shared" si="382"/>
        <v>42031.666898148149</v>
      </c>
      <c r="T4072" s="12">
        <f t="shared" si="383"/>
        <v>42064.125</v>
      </c>
    </row>
    <row r="4073" spans="1:20" ht="112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8264</v>
      </c>
      <c r="O4073" s="8">
        <f t="shared" si="378"/>
        <v>1.0571428571428572E-2</v>
      </c>
      <c r="P4073" s="6">
        <f t="shared" si="379"/>
        <v>0</v>
      </c>
      <c r="Q4073" t="str">
        <f t="shared" si="380"/>
        <v>film &amp; video</v>
      </c>
      <c r="R4073" t="str">
        <f t="shared" si="381"/>
        <v>television</v>
      </c>
      <c r="S4073" s="12">
        <f t="shared" si="382"/>
        <v>42700.804756944446</v>
      </c>
      <c r="T4073" s="12">
        <f t="shared" si="383"/>
        <v>42730.804756944446</v>
      </c>
    </row>
    <row r="4074" spans="1:20" ht="112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8264</v>
      </c>
      <c r="O4074" s="8">
        <f t="shared" si="378"/>
        <v>0.26727272727272727</v>
      </c>
      <c r="P4074" s="6">
        <f t="shared" si="379"/>
        <v>3</v>
      </c>
      <c r="Q4074" t="str">
        <f t="shared" si="380"/>
        <v>film &amp; video</v>
      </c>
      <c r="R4074" t="str">
        <f t="shared" si="381"/>
        <v>television</v>
      </c>
      <c r="S4074" s="12">
        <f t="shared" si="382"/>
        <v>41812.77443287037</v>
      </c>
      <c r="T4074" s="12">
        <f t="shared" si="383"/>
        <v>41872.77443287037</v>
      </c>
    </row>
    <row r="4075" spans="1:20" ht="96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8264</v>
      </c>
      <c r="O4075" s="8">
        <f t="shared" si="378"/>
        <v>0.28799999999999998</v>
      </c>
      <c r="P4075" s="6">
        <f t="shared" si="379"/>
        <v>19.5</v>
      </c>
      <c r="Q4075" t="str">
        <f t="shared" si="380"/>
        <v>film &amp; video</v>
      </c>
      <c r="R4075" t="str">
        <f t="shared" si="381"/>
        <v>television</v>
      </c>
      <c r="S4075" s="12">
        <f t="shared" si="382"/>
        <v>42078.34520833334</v>
      </c>
      <c r="T4075" s="12">
        <f t="shared" si="383"/>
        <v>42133.166666666672</v>
      </c>
    </row>
    <row r="4076" spans="1:20" ht="112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8264</v>
      </c>
      <c r="O4076" s="8">
        <f t="shared" si="378"/>
        <v>0</v>
      </c>
      <c r="P4076" s="6">
        <f t="shared" si="379"/>
        <v>378</v>
      </c>
      <c r="Q4076" t="str">
        <f t="shared" si="380"/>
        <v>film &amp; video</v>
      </c>
      <c r="R4076" t="str">
        <f t="shared" si="381"/>
        <v>television</v>
      </c>
      <c r="S4076" s="12">
        <f t="shared" si="382"/>
        <v>42283.552951388891</v>
      </c>
      <c r="T4076" s="12">
        <f t="shared" si="383"/>
        <v>42313.594618055555</v>
      </c>
    </row>
    <row r="4077" spans="1:20" ht="112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8264</v>
      </c>
      <c r="O4077" s="8">
        <f t="shared" si="378"/>
        <v>8.8999999999999996E-2</v>
      </c>
      <c r="P4077" s="6">
        <f t="shared" si="379"/>
        <v>294.5</v>
      </c>
      <c r="Q4077" t="str">
        <f t="shared" si="380"/>
        <v>film &amp; video</v>
      </c>
      <c r="R4077" t="str">
        <f t="shared" si="381"/>
        <v>television</v>
      </c>
      <c r="S4077" s="12">
        <f t="shared" si="382"/>
        <v>41779.045937499999</v>
      </c>
      <c r="T4077" s="12">
        <f t="shared" si="383"/>
        <v>41820.727777777778</v>
      </c>
    </row>
    <row r="4078" spans="1:20" ht="80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8264</v>
      </c>
      <c r="O4078" s="8">
        <f t="shared" si="378"/>
        <v>0</v>
      </c>
      <c r="P4078" s="6">
        <f t="shared" si="379"/>
        <v>0</v>
      </c>
      <c r="Q4078" t="str">
        <f t="shared" si="380"/>
        <v>film &amp; video</v>
      </c>
      <c r="R4078" t="str">
        <f t="shared" si="381"/>
        <v>television</v>
      </c>
      <c r="S4078" s="12">
        <f t="shared" si="382"/>
        <v>41905.795706018522</v>
      </c>
      <c r="T4078" s="12">
        <f t="shared" si="383"/>
        <v>41933.82708333333</v>
      </c>
    </row>
    <row r="4079" spans="1:20" ht="112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8264</v>
      </c>
      <c r="O4079" s="8">
        <f t="shared" si="378"/>
        <v>1.6666666666666668E-3</v>
      </c>
      <c r="P4079" s="6">
        <f t="shared" si="379"/>
        <v>670.5</v>
      </c>
      <c r="Q4079" t="str">
        <f t="shared" si="380"/>
        <v>film &amp; video</v>
      </c>
      <c r="R4079" t="str">
        <f t="shared" si="381"/>
        <v>television</v>
      </c>
      <c r="S4079" s="12">
        <f t="shared" si="382"/>
        <v>42695.7105787037</v>
      </c>
      <c r="T4079" s="12">
        <f t="shared" si="383"/>
        <v>42725.7105787037</v>
      </c>
    </row>
    <row r="4080" spans="1:20" ht="96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8264</v>
      </c>
      <c r="O4080" s="8">
        <f t="shared" si="378"/>
        <v>0</v>
      </c>
      <c r="P4080" s="6">
        <f t="shared" si="379"/>
        <v>0</v>
      </c>
      <c r="Q4080" t="str">
        <f t="shared" si="380"/>
        <v>film &amp; video</v>
      </c>
      <c r="R4080" t="str">
        <f t="shared" si="381"/>
        <v>television</v>
      </c>
      <c r="S4080" s="12">
        <f t="shared" si="382"/>
        <v>42732.787523148145</v>
      </c>
      <c r="T4080" s="12">
        <f t="shared" si="383"/>
        <v>42762.787523148145</v>
      </c>
    </row>
    <row r="4081" spans="1:20" ht="96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8264</v>
      </c>
      <c r="O4081" s="8">
        <f t="shared" si="378"/>
        <v>0.15737410071942445</v>
      </c>
      <c r="P4081" s="6">
        <f t="shared" si="379"/>
        <v>3</v>
      </c>
      <c r="Q4081" t="str">
        <f t="shared" si="380"/>
        <v>film &amp; video</v>
      </c>
      <c r="R4081" t="str">
        <f t="shared" si="381"/>
        <v>television</v>
      </c>
      <c r="S4081" s="12">
        <f t="shared" si="382"/>
        <v>42510.938900462963</v>
      </c>
      <c r="T4081" s="12">
        <f t="shared" si="383"/>
        <v>42540.938900462963</v>
      </c>
    </row>
    <row r="4082" spans="1:20" ht="96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8264</v>
      </c>
      <c r="O4082" s="8">
        <f t="shared" si="378"/>
        <v>0.02</v>
      </c>
      <c r="P4082" s="6">
        <f t="shared" si="379"/>
        <v>0</v>
      </c>
      <c r="Q4082" t="str">
        <f t="shared" si="380"/>
        <v>film &amp; video</v>
      </c>
      <c r="R4082" t="str">
        <f t="shared" si="381"/>
        <v>television</v>
      </c>
      <c r="S4082" s="12">
        <f t="shared" si="382"/>
        <v>42511.698101851856</v>
      </c>
      <c r="T4082" s="12">
        <f t="shared" si="383"/>
        <v>42535.787500000006</v>
      </c>
    </row>
    <row r="4083" spans="1:20" ht="96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8264</v>
      </c>
      <c r="O4083" s="8">
        <f t="shared" si="378"/>
        <v>0.21685714285714286</v>
      </c>
      <c r="P4083" s="6">
        <f t="shared" si="379"/>
        <v>181</v>
      </c>
      <c r="Q4083" t="str">
        <f t="shared" si="380"/>
        <v>film &amp; video</v>
      </c>
      <c r="R4083" t="str">
        <f t="shared" si="381"/>
        <v>television</v>
      </c>
      <c r="S4083" s="12">
        <f t="shared" si="382"/>
        <v>42041.581307870365</v>
      </c>
      <c r="T4083" s="12">
        <f t="shared" si="383"/>
        <v>42071.539641203708</v>
      </c>
    </row>
    <row r="4084" spans="1:20" ht="112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8264</v>
      </c>
      <c r="O4084" s="8">
        <f t="shared" si="378"/>
        <v>3.3333333333333335E-3</v>
      </c>
      <c r="P4084" s="6">
        <f t="shared" si="379"/>
        <v>2.5</v>
      </c>
      <c r="Q4084" t="str">
        <f t="shared" si="380"/>
        <v>film &amp; video</v>
      </c>
      <c r="R4084" t="str">
        <f t="shared" si="381"/>
        <v>television</v>
      </c>
      <c r="S4084" s="12">
        <f t="shared" si="382"/>
        <v>42307.189270833333</v>
      </c>
      <c r="T4084" s="12">
        <f t="shared" si="383"/>
        <v>42322.958333333328</v>
      </c>
    </row>
    <row r="4085" spans="1:20" ht="112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8264</v>
      </c>
      <c r="O4085" s="8">
        <f t="shared" si="378"/>
        <v>2.8571428571428571E-3</v>
      </c>
      <c r="P4085" s="6">
        <f t="shared" si="379"/>
        <v>382.5</v>
      </c>
      <c r="Q4085" t="str">
        <f t="shared" si="380"/>
        <v>film &amp; video</v>
      </c>
      <c r="R4085" t="str">
        <f t="shared" si="381"/>
        <v>television</v>
      </c>
      <c r="S4085" s="12">
        <f t="shared" si="382"/>
        <v>42353.761759259258</v>
      </c>
      <c r="T4085" s="12">
        <f t="shared" si="383"/>
        <v>42383.761759259258</v>
      </c>
    </row>
    <row r="4086" spans="1:20" ht="112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8264</v>
      </c>
      <c r="O4086" s="8">
        <f t="shared" si="378"/>
        <v>4.7E-2</v>
      </c>
      <c r="P4086" s="6">
        <f t="shared" si="379"/>
        <v>5.5</v>
      </c>
      <c r="Q4086" t="str">
        <f t="shared" si="380"/>
        <v>film &amp; video</v>
      </c>
      <c r="R4086" t="str">
        <f t="shared" si="381"/>
        <v>television</v>
      </c>
      <c r="S4086" s="12">
        <f t="shared" si="382"/>
        <v>42622.436412037037</v>
      </c>
      <c r="T4086" s="12">
        <f t="shared" si="383"/>
        <v>42652.436412037037</v>
      </c>
    </row>
    <row r="4087" spans="1:20" ht="112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8264</v>
      </c>
      <c r="O4087" s="8">
        <f t="shared" si="378"/>
        <v>0</v>
      </c>
      <c r="P4087" s="6">
        <f t="shared" si="379"/>
        <v>5.5</v>
      </c>
      <c r="Q4087" t="str">
        <f t="shared" si="380"/>
        <v>film &amp; video</v>
      </c>
      <c r="R4087" t="str">
        <f t="shared" si="381"/>
        <v>television</v>
      </c>
      <c r="S4087" s="12">
        <f t="shared" si="382"/>
        <v>42058.603877314818</v>
      </c>
      <c r="T4087" s="12">
        <f t="shared" si="383"/>
        <v>42087.165972222225</v>
      </c>
    </row>
    <row r="4088" spans="1:20" ht="96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8264</v>
      </c>
      <c r="O4088" s="8">
        <f t="shared" si="378"/>
        <v>0.108</v>
      </c>
      <c r="P4088" s="6">
        <f t="shared" si="379"/>
        <v>26</v>
      </c>
      <c r="Q4088" t="str">
        <f t="shared" si="380"/>
        <v>film &amp; video</v>
      </c>
      <c r="R4088" t="str">
        <f t="shared" si="381"/>
        <v>television</v>
      </c>
      <c r="S4088" s="12">
        <f t="shared" si="382"/>
        <v>42304.940960648149</v>
      </c>
      <c r="T4088" s="12">
        <f t="shared" si="383"/>
        <v>42329.166666666672</v>
      </c>
    </row>
    <row r="4089" spans="1:20" ht="64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8264</v>
      </c>
      <c r="O4089" s="8">
        <f t="shared" si="378"/>
        <v>4.8000000000000001E-2</v>
      </c>
      <c r="P4089" s="6">
        <f t="shared" si="379"/>
        <v>0</v>
      </c>
      <c r="Q4089" t="str">
        <f t="shared" si="380"/>
        <v>film &amp; video</v>
      </c>
      <c r="R4089" t="str">
        <f t="shared" si="381"/>
        <v>television</v>
      </c>
      <c r="S4089" s="12">
        <f t="shared" si="382"/>
        <v>42538.742893518516</v>
      </c>
      <c r="T4089" s="12">
        <f t="shared" si="383"/>
        <v>42568.742893518516</v>
      </c>
    </row>
    <row r="4090" spans="1:20" ht="96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8264</v>
      </c>
      <c r="O4090" s="8">
        <f t="shared" si="378"/>
        <v>3.2000000000000001E-2</v>
      </c>
      <c r="P4090" s="6">
        <f t="shared" si="379"/>
        <v>109.5</v>
      </c>
      <c r="Q4090" t="str">
        <f t="shared" si="380"/>
        <v>film &amp; video</v>
      </c>
      <c r="R4090" t="str">
        <f t="shared" si="381"/>
        <v>television</v>
      </c>
      <c r="S4090" s="12">
        <f t="shared" si="382"/>
        <v>41990.612546296295</v>
      </c>
      <c r="T4090" s="12">
        <f t="shared" si="383"/>
        <v>42020.434722222228</v>
      </c>
    </row>
    <row r="4091" spans="1:20" ht="12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8264</v>
      </c>
      <c r="O4091" s="8">
        <f t="shared" si="378"/>
        <v>0.1275</v>
      </c>
      <c r="P4091" s="6">
        <f t="shared" si="379"/>
        <v>124</v>
      </c>
      <c r="Q4091" t="str">
        <f t="shared" si="380"/>
        <v>film &amp; video</v>
      </c>
      <c r="R4091" t="str">
        <f t="shared" si="381"/>
        <v>television</v>
      </c>
      <c r="S4091" s="12">
        <f t="shared" si="382"/>
        <v>42122.732499999998</v>
      </c>
      <c r="T4091" s="12">
        <f t="shared" si="383"/>
        <v>42155.732638888891</v>
      </c>
    </row>
    <row r="4092" spans="1:20" ht="96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8264</v>
      </c>
      <c r="O4092" s="8">
        <f t="shared" si="378"/>
        <v>1.8181818181818181E-4</v>
      </c>
      <c r="P4092" s="6">
        <f t="shared" si="379"/>
        <v>17.5</v>
      </c>
      <c r="Q4092" t="str">
        <f t="shared" si="380"/>
        <v>film &amp; video</v>
      </c>
      <c r="R4092" t="str">
        <f t="shared" si="381"/>
        <v>television</v>
      </c>
      <c r="S4092" s="12">
        <f t="shared" si="382"/>
        <v>42209.67288194444</v>
      </c>
      <c r="T4092" s="12">
        <f t="shared" si="383"/>
        <v>42223.625</v>
      </c>
    </row>
    <row r="4093" spans="1:20" ht="96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8264</v>
      </c>
      <c r="O4093" s="8">
        <f t="shared" si="378"/>
        <v>2.4E-2</v>
      </c>
      <c r="P4093" s="6">
        <f t="shared" si="379"/>
        <v>106</v>
      </c>
      <c r="Q4093" t="str">
        <f t="shared" si="380"/>
        <v>film &amp; video</v>
      </c>
      <c r="R4093" t="str">
        <f t="shared" si="381"/>
        <v>television</v>
      </c>
      <c r="S4093" s="12">
        <f t="shared" si="382"/>
        <v>41990.506377314814</v>
      </c>
      <c r="T4093" s="12">
        <f t="shared" si="383"/>
        <v>42020.506377314814</v>
      </c>
    </row>
    <row r="4094" spans="1:20" ht="96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8264</v>
      </c>
      <c r="O4094" s="8">
        <f t="shared" si="378"/>
        <v>0.36499999999999999</v>
      </c>
      <c r="P4094" s="6">
        <f t="shared" si="379"/>
        <v>10.5</v>
      </c>
      <c r="Q4094" t="str">
        <f t="shared" si="380"/>
        <v>film &amp; video</v>
      </c>
      <c r="R4094" t="str">
        <f t="shared" si="381"/>
        <v>television</v>
      </c>
      <c r="S4094" s="12">
        <f t="shared" si="382"/>
        <v>42039.194988425923</v>
      </c>
      <c r="T4094" s="12">
        <f t="shared" si="383"/>
        <v>42099.153321759266</v>
      </c>
    </row>
    <row r="4095" spans="1:20" ht="96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8264</v>
      </c>
      <c r="O4095" s="8">
        <f t="shared" si="378"/>
        <v>2.6666666666666668E-2</v>
      </c>
      <c r="P4095" s="6">
        <f t="shared" si="379"/>
        <v>32</v>
      </c>
      <c r="Q4095" t="str">
        <f t="shared" si="380"/>
        <v>film &amp; video</v>
      </c>
      <c r="R4095" t="str">
        <f t="shared" si="381"/>
        <v>television</v>
      </c>
      <c r="S4095" s="12">
        <f t="shared" si="382"/>
        <v>42178.815891203703</v>
      </c>
      <c r="T4095" s="12">
        <f t="shared" si="383"/>
        <v>42238.815891203703</v>
      </c>
    </row>
    <row r="4096" spans="1:20" ht="96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8264</v>
      </c>
      <c r="O4096" s="8">
        <f t="shared" si="378"/>
        <v>0.11428571428571428</v>
      </c>
      <c r="P4096" s="6">
        <f t="shared" si="379"/>
        <v>369</v>
      </c>
      <c r="Q4096" t="str">
        <f t="shared" si="380"/>
        <v>film &amp; video</v>
      </c>
      <c r="R4096" t="str">
        <f t="shared" si="381"/>
        <v>television</v>
      </c>
      <c r="S4096" s="12">
        <f t="shared" si="382"/>
        <v>41890.086805555555</v>
      </c>
      <c r="T4096" s="12">
        <f t="shared" si="383"/>
        <v>41934.207638888889</v>
      </c>
    </row>
    <row r="4097" spans="1:20" ht="8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8264</v>
      </c>
      <c r="O4097" s="8">
        <f t="shared" si="378"/>
        <v>0</v>
      </c>
      <c r="P4097" s="6">
        <f t="shared" si="379"/>
        <v>400.5</v>
      </c>
      <c r="Q4097" t="str">
        <f t="shared" si="380"/>
        <v>film &amp; video</v>
      </c>
      <c r="R4097" t="str">
        <f t="shared" si="381"/>
        <v>television</v>
      </c>
      <c r="S4097" s="12">
        <f t="shared" si="382"/>
        <v>42693.031828703708</v>
      </c>
      <c r="T4097" s="12">
        <f t="shared" si="383"/>
        <v>42723.031828703708</v>
      </c>
    </row>
    <row r="4098" spans="1:20" ht="96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8264</v>
      </c>
      <c r="O4098" s="8">
        <f t="shared" si="378"/>
        <v>0</v>
      </c>
      <c r="P4098" s="6">
        <f t="shared" si="379"/>
        <v>202.5</v>
      </c>
      <c r="Q4098" t="str">
        <f t="shared" si="380"/>
        <v>film &amp; video</v>
      </c>
      <c r="R4098" t="str">
        <f t="shared" si="381"/>
        <v>television</v>
      </c>
      <c r="S4098" s="12">
        <f t="shared" si="382"/>
        <v>42750.530312499999</v>
      </c>
      <c r="T4098" s="12">
        <f t="shared" si="383"/>
        <v>42794.368749999994</v>
      </c>
    </row>
    <row r="4099" spans="1:20" ht="112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8264</v>
      </c>
      <c r="O4099" s="8">
        <f t="shared" ref="O4099:O4115" si="384">E4101/D4101</f>
        <v>1.1111111111111112E-2</v>
      </c>
      <c r="P4099" s="6">
        <f t="shared" ref="P4099:P4115" si="385">AVERAGE(E4099, L4099)</f>
        <v>0</v>
      </c>
      <c r="Q4099" t="str">
        <f t="shared" ref="Q4099:Q4115" si="386">LEFT(N4099, SEARCH("/",N4099,1)-1)</f>
        <v>film &amp; video</v>
      </c>
      <c r="R4099" t="str">
        <f t="shared" ref="R4099:R4115" si="387">RIGHT(N4099,LEN(N4099)-FIND("/",N4099))</f>
        <v>television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80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8264</v>
      </c>
      <c r="O4100" s="8">
        <f t="shared" si="384"/>
        <v>0</v>
      </c>
      <c r="P4100" s="6">
        <f t="shared" si="385"/>
        <v>0</v>
      </c>
      <c r="Q4100" t="str">
        <f t="shared" si="386"/>
        <v>film &amp; video</v>
      </c>
      <c r="R4100" t="str">
        <f t="shared" si="387"/>
        <v>television</v>
      </c>
      <c r="S4100" s="12">
        <f t="shared" si="388"/>
        <v>42495.722187499996</v>
      </c>
      <c r="T4100" s="12">
        <f t="shared" si="389"/>
        <v>42525.722187499996</v>
      </c>
    </row>
    <row r="4101" spans="1:20" ht="12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8264</v>
      </c>
      <c r="O4101" s="8">
        <f t="shared" si="384"/>
        <v>0</v>
      </c>
      <c r="P4101" s="6">
        <f t="shared" si="385"/>
        <v>25.5</v>
      </c>
      <c r="Q4101" t="str">
        <f t="shared" si="386"/>
        <v>film &amp; video</v>
      </c>
      <c r="R4101" t="str">
        <f t="shared" si="387"/>
        <v>television</v>
      </c>
      <c r="S4101" s="12">
        <f t="shared" si="388"/>
        <v>42570.850381944445</v>
      </c>
      <c r="T4101" s="12">
        <f t="shared" si="389"/>
        <v>42615.850381944445</v>
      </c>
    </row>
    <row r="4102" spans="1:20" ht="64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8264</v>
      </c>
      <c r="O4102" s="8">
        <f t="shared" si="384"/>
        <v>0.27400000000000002</v>
      </c>
      <c r="P4102" s="6">
        <f t="shared" si="385"/>
        <v>0</v>
      </c>
      <c r="Q4102" t="str">
        <f t="shared" si="386"/>
        <v>film &amp; video</v>
      </c>
      <c r="R4102" t="str">
        <f t="shared" si="387"/>
        <v>television</v>
      </c>
      <c r="S4102" s="12">
        <f t="shared" si="388"/>
        <v>41927.124884259261</v>
      </c>
      <c r="T4102" s="12">
        <f t="shared" si="389"/>
        <v>41937.124884259261</v>
      </c>
    </row>
    <row r="4103" spans="1:20" ht="112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8264</v>
      </c>
      <c r="O4103" s="8">
        <f t="shared" si="384"/>
        <v>0.1</v>
      </c>
      <c r="P4103" s="6">
        <f t="shared" si="385"/>
        <v>0</v>
      </c>
      <c r="Q4103" t="str">
        <f t="shared" si="386"/>
        <v>film &amp; video</v>
      </c>
      <c r="R4103" t="str">
        <f t="shared" si="387"/>
        <v>television</v>
      </c>
      <c r="S4103" s="12">
        <f t="shared" si="388"/>
        <v>42730.903726851851</v>
      </c>
      <c r="T4103" s="12">
        <f t="shared" si="389"/>
        <v>42760.903726851851</v>
      </c>
    </row>
    <row r="4104" spans="1:20" ht="96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8264</v>
      </c>
      <c r="O4104" s="8">
        <f t="shared" si="384"/>
        <v>0.21366666666666667</v>
      </c>
      <c r="P4104" s="6">
        <f t="shared" si="385"/>
        <v>71.5</v>
      </c>
      <c r="Q4104" t="str">
        <f t="shared" si="386"/>
        <v>film &amp; video</v>
      </c>
      <c r="R4104" t="str">
        <f t="shared" si="387"/>
        <v>television</v>
      </c>
      <c r="S4104" s="12">
        <f t="shared" si="388"/>
        <v>42475.848067129627</v>
      </c>
      <c r="T4104" s="12">
        <f t="shared" si="389"/>
        <v>42505.848067129627</v>
      </c>
    </row>
    <row r="4105" spans="1:20" ht="112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8264</v>
      </c>
      <c r="O4105" s="8">
        <f t="shared" si="384"/>
        <v>6.9696969696969702E-2</v>
      </c>
      <c r="P4105" s="6">
        <f t="shared" si="385"/>
        <v>53</v>
      </c>
      <c r="Q4105" t="str">
        <f t="shared" si="386"/>
        <v>film &amp; video</v>
      </c>
      <c r="R4105" t="str">
        <f t="shared" si="387"/>
        <v>television</v>
      </c>
      <c r="S4105" s="12">
        <f t="shared" si="388"/>
        <v>42188.83293981482</v>
      </c>
      <c r="T4105" s="12">
        <f t="shared" si="389"/>
        <v>42242.772222222222</v>
      </c>
    </row>
    <row r="4106" spans="1:20" ht="96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8264</v>
      </c>
      <c r="O4106" s="8">
        <f t="shared" si="384"/>
        <v>0.70599999999999996</v>
      </c>
      <c r="P4106" s="6">
        <f t="shared" si="385"/>
        <v>327.5</v>
      </c>
      <c r="Q4106" t="str">
        <f t="shared" si="386"/>
        <v>film &amp; video</v>
      </c>
      <c r="R4106" t="str">
        <f t="shared" si="387"/>
        <v>television</v>
      </c>
      <c r="S4106" s="12">
        <f t="shared" si="388"/>
        <v>42640.278171296297</v>
      </c>
      <c r="T4106" s="12">
        <f t="shared" si="389"/>
        <v>42670.278171296297</v>
      </c>
    </row>
    <row r="4107" spans="1:20" ht="112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8264</v>
      </c>
      <c r="O4107" s="8">
        <f t="shared" si="384"/>
        <v>2.0500000000000001E-2</v>
      </c>
      <c r="P4107" s="6">
        <f t="shared" si="385"/>
        <v>1153</v>
      </c>
      <c r="Q4107" t="str">
        <f t="shared" si="386"/>
        <v>film &amp; video</v>
      </c>
      <c r="R4107" t="str">
        <f t="shared" si="387"/>
        <v>television</v>
      </c>
      <c r="S4107" s="12">
        <f t="shared" si="388"/>
        <v>42697.010520833333</v>
      </c>
      <c r="T4107" s="12">
        <f t="shared" si="389"/>
        <v>42730.010520833333</v>
      </c>
    </row>
    <row r="4108" spans="1:20" ht="96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8264</v>
      </c>
      <c r="O4108" s="8">
        <f t="shared" si="384"/>
        <v>1.9666666666666666E-2</v>
      </c>
      <c r="P4108" s="6">
        <f t="shared" si="385"/>
        <v>1781.5</v>
      </c>
      <c r="Q4108" t="str">
        <f t="shared" si="386"/>
        <v>film &amp; video</v>
      </c>
      <c r="R4108" t="str">
        <f t="shared" si="387"/>
        <v>television</v>
      </c>
      <c r="S4108" s="12">
        <f t="shared" si="388"/>
        <v>42053.049375000002</v>
      </c>
      <c r="T4108" s="12">
        <f t="shared" si="389"/>
        <v>42096.041666666672</v>
      </c>
    </row>
    <row r="4109" spans="1:20" ht="112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8264</v>
      </c>
      <c r="O4109" s="8">
        <f t="shared" si="384"/>
        <v>0</v>
      </c>
      <c r="P4109" s="6">
        <f t="shared" si="385"/>
        <v>22.5</v>
      </c>
      <c r="Q4109" t="str">
        <f t="shared" si="386"/>
        <v>film &amp; video</v>
      </c>
      <c r="R4109" t="str">
        <f t="shared" si="387"/>
        <v>television</v>
      </c>
      <c r="S4109" s="12">
        <f t="shared" si="388"/>
        <v>41883.916678240741</v>
      </c>
      <c r="T4109" s="12">
        <f t="shared" si="389"/>
        <v>41906.916678240741</v>
      </c>
    </row>
    <row r="4110" spans="1:20" ht="96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8264</v>
      </c>
      <c r="O4110" s="8">
        <f t="shared" si="384"/>
        <v>0.28666666666666668</v>
      </c>
      <c r="P4110" s="6">
        <f t="shared" si="385"/>
        <v>30</v>
      </c>
      <c r="Q4110" t="str">
        <f t="shared" si="386"/>
        <v>film &amp; video</v>
      </c>
      <c r="R4110" t="str">
        <f t="shared" si="387"/>
        <v>television</v>
      </c>
      <c r="S4110" s="12">
        <f t="shared" si="388"/>
        <v>42767.031678240746</v>
      </c>
      <c r="T4110" s="12">
        <f t="shared" si="389"/>
        <v>42797.208333333328</v>
      </c>
    </row>
    <row r="4111" spans="1:20" ht="96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8264</v>
      </c>
      <c r="O4111" s="8">
        <f t="shared" si="384"/>
        <v>3.1333333333333331E-2</v>
      </c>
      <c r="P4111" s="6">
        <f t="shared" si="385"/>
        <v>0</v>
      </c>
      <c r="Q4111" t="str">
        <f t="shared" si="386"/>
        <v>film &amp; video</v>
      </c>
      <c r="R4111" t="str">
        <f t="shared" si="387"/>
        <v>television</v>
      </c>
      <c r="S4111" s="12">
        <f t="shared" si="388"/>
        <v>42307.539398148147</v>
      </c>
      <c r="T4111" s="12">
        <f t="shared" si="389"/>
        <v>42337.581064814818</v>
      </c>
    </row>
    <row r="4112" spans="1:20" ht="112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8264</v>
      </c>
      <c r="O4112" s="8">
        <f t="shared" si="384"/>
        <v>4.0000000000000002E-4</v>
      </c>
      <c r="P4112" s="6">
        <f t="shared" si="385"/>
        <v>46</v>
      </c>
      <c r="Q4112" t="str">
        <f t="shared" si="386"/>
        <v>film &amp; video</v>
      </c>
      <c r="R4112" t="str">
        <f t="shared" si="387"/>
        <v>television</v>
      </c>
      <c r="S4112" s="12">
        <f t="shared" si="388"/>
        <v>42512.626747685179</v>
      </c>
      <c r="T4112" s="12">
        <f t="shared" si="389"/>
        <v>42572.626747685179</v>
      </c>
    </row>
    <row r="4113" spans="1:20" ht="96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8264</v>
      </c>
      <c r="O4113" s="8">
        <f t="shared" si="384"/>
        <v>2E-3</v>
      </c>
      <c r="P4113" s="6">
        <f t="shared" si="385"/>
        <v>50</v>
      </c>
      <c r="Q4113" t="str">
        <f t="shared" si="386"/>
        <v>film &amp; video</v>
      </c>
      <c r="R4113" t="str">
        <f t="shared" si="387"/>
        <v>television</v>
      </c>
      <c r="S4113" s="12">
        <f t="shared" si="388"/>
        <v>42029.135879629626</v>
      </c>
      <c r="T4113" s="12">
        <f t="shared" si="389"/>
        <v>42059.135879629626</v>
      </c>
    </row>
    <row r="4114" spans="1:20" ht="112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8264</v>
      </c>
      <c r="O4114" s="8" t="e">
        <f t="shared" si="384"/>
        <v>#DIV/0!</v>
      </c>
      <c r="P4114" s="6">
        <f t="shared" si="385"/>
        <v>1</v>
      </c>
      <c r="Q4114" t="str">
        <f t="shared" si="386"/>
        <v>film &amp; video</v>
      </c>
      <c r="R4114" t="str">
        <f t="shared" si="387"/>
        <v>television</v>
      </c>
      <c r="S4114" s="12">
        <f t="shared" si="388"/>
        <v>42400.946597222224</v>
      </c>
      <c r="T4114" s="12">
        <f t="shared" si="389"/>
        <v>42428</v>
      </c>
    </row>
    <row r="4115" spans="1:20" ht="112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8264</v>
      </c>
      <c r="O4115" s="8" t="e">
        <f t="shared" si="384"/>
        <v>#DIV/0!</v>
      </c>
      <c r="P4115" s="6">
        <f t="shared" si="385"/>
        <v>3</v>
      </c>
      <c r="Q4115" t="str">
        <f t="shared" si="386"/>
        <v>film &amp; video</v>
      </c>
      <c r="R4115" t="str">
        <f t="shared" si="387"/>
        <v>television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ellIs" dxfId="30" priority="4" operator="equal">
      <formula>"live"</formula>
    </cfRule>
    <cfRule type="cellIs" dxfId="29" priority="5" operator="equal">
      <formula>"canceled"</formula>
    </cfRule>
    <cfRule type="cellIs" dxfId="28" priority="6" operator="equal">
      <formula>"canceled"</formula>
    </cfRule>
    <cfRule type="cellIs" dxfId="27" priority="7" operator="equal">
      <formula>"cancled"</formula>
    </cfRule>
    <cfRule type="cellIs" dxfId="26" priority="8" operator="equal">
      <formula>"failed"</formula>
    </cfRule>
    <cfRule type="cellIs" dxfId="25" priority="9" operator="equal">
      <formula>"successful"</formula>
    </cfRule>
  </conditionalFormatting>
  <conditionalFormatting sqref="P1 O1:O1048576">
    <cfRule type="cellIs" dxfId="24" priority="1" operator="between">
      <formula>200</formula>
      <formula>300</formula>
    </cfRule>
    <cfRule type="cellIs" dxfId="23" priority="2" operator="between">
      <formula>100</formula>
      <formula>200</formula>
    </cfRule>
    <cfRule type="cellIs" dxfId="22" priority="3" operator="between">
      <formula>0</formula>
      <formula>100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PivotTable-1</vt:lpstr>
      <vt:lpstr>PivotTable- 2</vt:lpstr>
      <vt:lpstr>ExcelHW-Starter</vt:lpstr>
      <vt:lpstr>Sheet7</vt:lpstr>
      <vt:lpstr>ExcelHW-round2</vt:lpstr>
      <vt:lpstr>PivotTable- 3</vt:lpstr>
      <vt:lpstr>Round2</vt:lpstr>
      <vt:lpstr>Round2-table</vt:lpstr>
      <vt:lpstr>ExcelHW-1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Danielle  Garcia </cp:lastModifiedBy>
  <dcterms:created xsi:type="dcterms:W3CDTF">2017-04-20T15:17:24Z</dcterms:created>
  <dcterms:modified xsi:type="dcterms:W3CDTF">2021-02-19T01:41:01Z</dcterms:modified>
</cp:coreProperties>
</file>