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a.serra_hotmar\Documents\"/>
    </mc:Choice>
  </mc:AlternateContent>
  <xr:revisionPtr revIDLastSave="0" documentId="8_{A7C35A93-4825-4237-A2AB-EF249DEEA386}" xr6:coauthVersionLast="47" xr6:coauthVersionMax="47" xr10:uidLastSave="{00000000-0000-0000-0000-000000000000}"/>
  <bookViews>
    <workbookView xWindow="-110" yWindow="-110" windowWidth="19420" windowHeight="10300" firstSheet="1" activeTab="2" xr2:uid="{79EF116C-49CE-405A-976F-DAD68EA9B6DE}"/>
  </bookViews>
  <sheets>
    <sheet name="Sheet1" sheetId="1" r:id="rId1"/>
    <sheet name="general_analysis_1000" sheetId="4" r:id="rId2"/>
    <sheet name="language_analysis_1000" sheetId="3" r:id="rId3"/>
    <sheet name="processed_data_1000" sheetId="2" r:id="rId4"/>
  </sheets>
  <definedNames>
    <definedName name="ExternalData_1" localSheetId="3" hidden="1">processed_data_1000!$A$1:$L$1001</definedName>
    <definedName name="ExternalData_2" localSheetId="2" hidden="1">language_analysis_1000!$A$1:$D$11</definedName>
    <definedName name="ExternalData_3" localSheetId="1" hidden="1">general_analysis_1000!$A$1:$E$2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A2" i="4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8" i="2"/>
  <c r="J876" i="2"/>
  <c r="J875" i="2"/>
  <c r="J874" i="2"/>
  <c r="J873" i="2"/>
  <c r="J872" i="2"/>
  <c r="J871" i="2"/>
  <c r="J870" i="2"/>
  <c r="J869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8" i="2"/>
  <c r="J797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7" i="2"/>
  <c r="J536" i="2"/>
  <c r="J535" i="2"/>
  <c r="J534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2" i="2"/>
  <c r="J321" i="2"/>
  <c r="J320" i="2"/>
  <c r="J319" i="2"/>
  <c r="J318" i="2"/>
  <c r="J317" i="2"/>
  <c r="J316" i="2"/>
  <c r="J314" i="2"/>
  <c r="J313" i="2"/>
  <c r="J312" i="2"/>
  <c r="J310" i="2"/>
  <c r="J309" i="2"/>
  <c r="J308" i="2"/>
  <c r="J307" i="2"/>
  <c r="J306" i="2"/>
  <c r="J305" i="2"/>
  <c r="J304" i="2"/>
  <c r="J303" i="2"/>
  <c r="J302" i="2"/>
  <c r="J301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59" i="2"/>
  <c r="J258" i="2"/>
  <c r="J257" i="2"/>
  <c r="J256" i="2"/>
  <c r="J255" i="2"/>
  <c r="J254" i="2"/>
  <c r="J253" i="2"/>
  <c r="J252" i="2"/>
  <c r="J251" i="2"/>
  <c r="J250" i="2"/>
  <c r="J249" i="2"/>
  <c r="J247" i="2"/>
  <c r="J246" i="2"/>
  <c r="J245" i="2"/>
  <c r="J244" i="2"/>
  <c r="J243" i="2"/>
  <c r="J242" i="2"/>
  <c r="J241" i="2"/>
  <c r="J240" i="2"/>
  <c r="J239" i="2"/>
  <c r="J238" i="2"/>
  <c r="J236" i="2"/>
  <c r="J235" i="2"/>
  <c r="J234" i="2"/>
  <c r="J233" i="2"/>
  <c r="J232" i="2"/>
  <c r="J231" i="2"/>
  <c r="J230" i="2"/>
  <c r="J229" i="2"/>
  <c r="J228" i="2"/>
  <c r="J227" i="2"/>
  <c r="J226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3" i="2"/>
  <c r="J182" i="2"/>
  <c r="J181" i="2"/>
  <c r="J180" i="2"/>
  <c r="J179" i="2"/>
  <c r="J178" i="2"/>
  <c r="J177" i="2"/>
  <c r="J176" i="2"/>
  <c r="J175" i="2"/>
  <c r="J174" i="2"/>
  <c r="J173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4" i="2"/>
  <c r="J93" i="2"/>
  <c r="J92" i="2"/>
  <c r="J90" i="2"/>
  <c r="J89" i="2"/>
  <c r="J88" i="2"/>
  <c r="J87" i="2"/>
  <c r="J86" i="2"/>
  <c r="J85" i="2"/>
  <c r="J84" i="2"/>
  <c r="J83" i="2"/>
  <c r="J82" i="2"/>
  <c r="J80" i="2"/>
  <c r="J79" i="2"/>
  <c r="J78" i="2"/>
  <c r="J77" i="2"/>
  <c r="J76" i="2"/>
  <c r="J75" i="2"/>
  <c r="J74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6" i="2"/>
  <c r="J44" i="2"/>
  <c r="J43" i="2"/>
  <c r="J42" i="2"/>
  <c r="J41" i="2"/>
  <c r="J40" i="2"/>
  <c r="J39" i="2"/>
  <c r="J38" i="2"/>
  <c r="J37" i="2"/>
  <c r="J36" i="2"/>
  <c r="J35" i="2"/>
  <c r="J34" i="2"/>
  <c r="J32" i="2"/>
  <c r="J31" i="2"/>
  <c r="J30" i="2"/>
  <c r="J29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8" i="2"/>
  <c r="J7" i="2"/>
  <c r="J6" i="2"/>
  <c r="J5" i="2"/>
  <c r="J4" i="2"/>
  <c r="J3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9D2D7B-4A2E-4F33-900C-CC6D81A954FF}" keepAlive="1" name="Query - general_analysis_1000" description="Connection to the 'general_analysis_1000' query in the workbook." type="5" refreshedVersion="8" background="1" saveData="1">
    <dbPr connection="Provider=Microsoft.Mashup.OleDb.1;Data Source=$Workbook$;Location=general_analysis_1000;Extended Properties=&quot;&quot;" command="SELECT * FROM [general_analysis_1000]"/>
  </connection>
  <connection id="2" xr16:uid="{7E07404B-8FC2-4572-B354-C16DDDBB4019}" keepAlive="1" name="Query - language_analysis_1000" description="Connection to the 'language_analysis_1000' query in the workbook." type="5" refreshedVersion="8" background="1" saveData="1">
    <dbPr connection="Provider=Microsoft.Mashup.OleDb.1;Data Source=$Workbook$;Location=language_analysis_1000;Extended Properties=&quot;&quot;" command="SELECT * FROM [language_analysis_1000]"/>
  </connection>
  <connection id="3" xr16:uid="{C813A162-84E4-4FAE-B996-D5D21090FA7C}" keepAlive="1" name="Query - processed_data_1000" description="Connection to the 'processed_data_1000' query in the workbook." type="5" refreshedVersion="8" background="1" saveData="1">
    <dbPr connection="Provider=Microsoft.Mashup.OleDb.1;Data Source=$Workbook$;Location=processed_data_1000;Extended Properties=&quot;&quot;" command="SELECT * FROM [processed_data_1000]"/>
  </connection>
</connections>
</file>

<file path=xl/sharedStrings.xml><?xml version="1.0" encoding="utf-8"?>
<sst xmlns="http://schemas.openxmlformats.org/spreadsheetml/2006/main" count="2031" uniqueCount="1051">
  <si>
    <t>name</t>
  </si>
  <si>
    <t>createdAt</t>
  </si>
  <si>
    <t>primaryLanguage</t>
  </si>
  <si>
    <t>stargazers</t>
  </si>
  <si>
    <t>pullRequests</t>
  </si>
  <si>
    <t>releases</t>
  </si>
  <si>
    <t>updatedAt</t>
  </si>
  <si>
    <t>total_issues</t>
  </si>
  <si>
    <t>closed_issues</t>
  </si>
  <si>
    <t>issue_closure_ratio</t>
  </si>
  <si>
    <t>age</t>
  </si>
  <si>
    <t>last_update</t>
  </si>
  <si>
    <t>freeCodeCamp</t>
  </si>
  <si>
    <t>TypeScript</t>
  </si>
  <si>
    <t>free-programming-books</t>
  </si>
  <si>
    <t>Unknown</t>
  </si>
  <si>
    <t>awesome</t>
  </si>
  <si>
    <t>public-apis</t>
  </si>
  <si>
    <t>Python</t>
  </si>
  <si>
    <t>coding-interview-university</t>
  </si>
  <si>
    <t>build-your-own-x</t>
  </si>
  <si>
    <t>developer-roadmap</t>
  </si>
  <si>
    <t>996.ICU</t>
  </si>
  <si>
    <t>system-design-primer</t>
  </si>
  <si>
    <t>react</t>
  </si>
  <si>
    <t>JavaScript</t>
  </si>
  <si>
    <t>awesome-python</t>
  </si>
  <si>
    <t>vue</t>
  </si>
  <si>
    <t>project-based-learning</t>
  </si>
  <si>
    <t>awesome-selfhosted</t>
  </si>
  <si>
    <t>javascript-algorithms</t>
  </si>
  <si>
    <t>tensorflow</t>
  </si>
  <si>
    <t>C++</t>
  </si>
  <si>
    <t>You-Dont-Know-JS</t>
  </si>
  <si>
    <t>linux</t>
  </si>
  <si>
    <t>C</t>
  </si>
  <si>
    <t>CS-Notes</t>
  </si>
  <si>
    <t>ohmyzsh</t>
  </si>
  <si>
    <t>Shell</t>
  </si>
  <si>
    <t>bootstrap</t>
  </si>
  <si>
    <t>computer-science</t>
  </si>
  <si>
    <t>AutoGPT</t>
  </si>
  <si>
    <t>flutter</t>
  </si>
  <si>
    <t>Dart</t>
  </si>
  <si>
    <t>vscode</t>
  </si>
  <si>
    <t>gitignore</t>
  </si>
  <si>
    <t>Python-100-Days</t>
  </si>
  <si>
    <t>the-art-of-command-line</t>
  </si>
  <si>
    <t>JavaGuide</t>
  </si>
  <si>
    <t>Java</t>
  </si>
  <si>
    <t>javascript</t>
  </si>
  <si>
    <t>the-book-of-secret-knowledge</t>
  </si>
  <si>
    <t>stable-diffusion-webui</t>
  </si>
  <si>
    <t>transformers</t>
  </si>
  <si>
    <t>youtube-dl</t>
  </si>
  <si>
    <t>awesome-go</t>
  </si>
  <si>
    <t>Go</t>
  </si>
  <si>
    <t>fucking-algorithm</t>
  </si>
  <si>
    <t>Markdown</t>
  </si>
  <si>
    <t>next.js</t>
  </si>
  <si>
    <t>go</t>
  </si>
  <si>
    <t>30-seconds-of-code</t>
  </si>
  <si>
    <t>react-native</t>
  </si>
  <si>
    <t>tech-interview-handbook</t>
  </si>
  <si>
    <t>electron</t>
  </si>
  <si>
    <t>free-programming-books-zh_CN</t>
  </si>
  <si>
    <t>kubernetes</t>
  </si>
  <si>
    <t>awesome-chatgpt-prompts</t>
  </si>
  <si>
    <t>HTML</t>
  </si>
  <si>
    <t>d3</t>
  </si>
  <si>
    <t>PowerToys</t>
  </si>
  <si>
    <t>C#</t>
  </si>
  <si>
    <t>scrcpy</t>
  </si>
  <si>
    <t>node</t>
  </si>
  <si>
    <t>axios</t>
  </si>
  <si>
    <t>create-react-app</t>
  </si>
  <si>
    <t>three.js</t>
  </si>
  <si>
    <t>nodebestpractices</t>
  </si>
  <si>
    <t>Dockerfile</t>
  </si>
  <si>
    <t>GitHub-Chinese-Top-Charts</t>
  </si>
  <si>
    <t>rust</t>
  </si>
  <si>
    <t>Rust</t>
  </si>
  <si>
    <t>angular</t>
  </si>
  <si>
    <t>terminal</t>
  </si>
  <si>
    <t>deno</t>
  </si>
  <si>
    <t>hello-algo</t>
  </si>
  <si>
    <t>material-ui</t>
  </si>
  <si>
    <t>Microsoft-Activation-Scripts</t>
  </si>
  <si>
    <t>Batchfile</t>
  </si>
  <si>
    <t>ant-design</t>
  </si>
  <si>
    <t>langchain</t>
  </si>
  <si>
    <t>Jupyter Notebook</t>
  </si>
  <si>
    <t>clean-code-javascript</t>
  </si>
  <si>
    <t>HelloGitHub</t>
  </si>
  <si>
    <t>java-design-patterns</t>
  </si>
  <si>
    <t>godot</t>
  </si>
  <si>
    <t>puppeteer</t>
  </si>
  <si>
    <t>vue-element-admin</t>
  </si>
  <si>
    <t>Vue</t>
  </si>
  <si>
    <t>free-for-dev</t>
  </si>
  <si>
    <t>papers-we-love</t>
  </si>
  <si>
    <t>ollama</t>
  </si>
  <si>
    <t>thefuck</t>
  </si>
  <si>
    <t>storybook</t>
  </si>
  <si>
    <t>iptv</t>
  </si>
  <si>
    <t>frp</t>
  </si>
  <si>
    <t>Web-Dev-For-Beginners</t>
  </si>
  <si>
    <t>Awesome-Hacking</t>
  </si>
  <si>
    <t>pytorch</t>
  </si>
  <si>
    <t>every-programmer-should-know</t>
  </si>
  <si>
    <t>tailwindcss</t>
  </si>
  <si>
    <t>tauri</t>
  </si>
  <si>
    <t>neovim</t>
  </si>
  <si>
    <t>Vim Script</t>
  </si>
  <si>
    <t>yt-dlp</t>
  </si>
  <si>
    <t>animate.css</t>
  </si>
  <si>
    <t>CSS</t>
  </si>
  <si>
    <t>realworld</t>
  </si>
  <si>
    <t>excalidraw</t>
  </si>
  <si>
    <t>django</t>
  </si>
  <si>
    <t>nvm</t>
  </si>
  <si>
    <t>app-ideas</t>
  </si>
  <si>
    <t>svelte</t>
  </si>
  <si>
    <t>laravel</t>
  </si>
  <si>
    <t>PHP</t>
  </si>
  <si>
    <t>bitcoin</t>
  </si>
  <si>
    <t>opencv</t>
  </si>
  <si>
    <t>gin</t>
  </si>
  <si>
    <t>mall</t>
  </si>
  <si>
    <t>models</t>
  </si>
  <si>
    <t>FiraCode</t>
  </si>
  <si>
    <t>Clojure</t>
  </si>
  <si>
    <t>advanced-java</t>
  </si>
  <si>
    <t>LeetCodeAnimation</t>
  </si>
  <si>
    <t>fastapi</t>
  </si>
  <si>
    <t>hugo</t>
  </si>
  <si>
    <t>ChatGPT-Next-Web</t>
  </si>
  <si>
    <t>spring-boot</t>
  </si>
  <si>
    <t>awesome-mac</t>
  </si>
  <si>
    <t>Font-Awesome</t>
  </si>
  <si>
    <t>bun</t>
  </si>
  <si>
    <t>Zig</t>
  </si>
  <si>
    <t>json-server</t>
  </si>
  <si>
    <t>awesome-vue</t>
  </si>
  <si>
    <t>rustdesk</t>
  </si>
  <si>
    <t>supabase</t>
  </si>
  <si>
    <t>core</t>
  </si>
  <si>
    <t>netdata</t>
  </si>
  <si>
    <t>mermaid</t>
  </si>
  <si>
    <t>awesome-interview-questions</t>
  </si>
  <si>
    <t>elasticsearch</t>
  </si>
  <si>
    <t>ML-For-Beginners</t>
  </si>
  <si>
    <t>gpt4all</t>
  </si>
  <si>
    <t>moby</t>
  </si>
  <si>
    <t>Front-End-Checklist</t>
  </si>
  <si>
    <t>github-readme-stats</t>
  </si>
  <si>
    <t>reveal.js</t>
  </si>
  <si>
    <t>flask</t>
  </si>
  <si>
    <t>code-server</t>
  </si>
  <si>
    <t>stable-diffusion</t>
  </si>
  <si>
    <t>swift</t>
  </si>
  <si>
    <t>funNLP</t>
  </si>
  <si>
    <t>awesome-for-beginners</t>
  </si>
  <si>
    <t>ui</t>
  </si>
  <si>
    <t>vite</t>
  </si>
  <si>
    <t>nest</t>
  </si>
  <si>
    <t>whisper</t>
  </si>
  <si>
    <t>cs-video-courses</t>
  </si>
  <si>
    <t>HowToCook</t>
  </si>
  <si>
    <t>v2rayN</t>
  </si>
  <si>
    <t>redis</t>
  </si>
  <si>
    <t>devops-exercises</t>
  </si>
  <si>
    <t>protobuf</t>
  </si>
  <si>
    <t>playwright</t>
  </si>
  <si>
    <t>awesome-machine-learning</t>
  </si>
  <si>
    <t>express</t>
  </si>
  <si>
    <t>webpack</t>
  </si>
  <si>
    <t>Chart.js</t>
  </si>
  <si>
    <t>awesome-react</t>
  </si>
  <si>
    <t>llama.cpp</t>
  </si>
  <si>
    <t>grafana</t>
  </si>
  <si>
    <t>hoppscotch</t>
  </si>
  <si>
    <t>gpt_academic</t>
  </si>
  <si>
    <t>fzf</t>
  </si>
  <si>
    <t>syncthing</t>
  </si>
  <si>
    <t>interviews</t>
  </si>
  <si>
    <t>33-js-concepts</t>
  </si>
  <si>
    <t>sway</t>
  </si>
  <si>
    <t>strapi</t>
  </si>
  <si>
    <t>ansible</t>
  </si>
  <si>
    <t>system-design-101</t>
  </si>
  <si>
    <t>the-algorithm</t>
  </si>
  <si>
    <t>Scala</t>
  </si>
  <si>
    <t>javascript-questions</t>
  </si>
  <si>
    <t>cpython</t>
  </si>
  <si>
    <t>resume.github.com</t>
  </si>
  <si>
    <t>manim</t>
  </si>
  <si>
    <t>keras</t>
  </si>
  <si>
    <t>superset</t>
  </si>
  <si>
    <t>Ventoy</t>
  </si>
  <si>
    <t>generative-ai-for-beginners</t>
  </si>
  <si>
    <t>socket.io</t>
  </si>
  <si>
    <t>redux</t>
  </si>
  <si>
    <t>d2l-zh</t>
  </si>
  <si>
    <t>Best-websites-a-programmer-should-visit</t>
  </si>
  <si>
    <t>tesseract</t>
  </si>
  <si>
    <t>nocode</t>
  </si>
  <si>
    <t>atom</t>
  </si>
  <si>
    <t>echarts</t>
  </si>
  <si>
    <t>awesome-public-datasets</t>
  </si>
  <si>
    <t>gpt4free</t>
  </si>
  <si>
    <t>markdown-here</t>
  </si>
  <si>
    <t>architect-awesome</t>
  </si>
  <si>
    <t>lodash</t>
  </si>
  <si>
    <t>Front-end-Developer-Interview-Questions</t>
  </si>
  <si>
    <t>Nunjucks</t>
  </si>
  <si>
    <t>PayloadsAllTheThings</t>
  </si>
  <si>
    <t>scikit-learn</t>
  </si>
  <si>
    <t>jquery</t>
  </si>
  <si>
    <t>imgui</t>
  </si>
  <si>
    <t>angular.js</t>
  </si>
  <si>
    <t>obs-studio</t>
  </si>
  <si>
    <t>shadowsocks-windows</t>
  </si>
  <si>
    <t>fuel-core</t>
  </si>
  <si>
    <t>openai-cookbook</t>
  </si>
  <si>
    <t>MDX</t>
  </si>
  <si>
    <t>awesome-cpp</t>
  </si>
  <si>
    <t>design-resources-for-developers</t>
  </si>
  <si>
    <t>tabby</t>
  </si>
  <si>
    <t>awesome-scalability</t>
  </si>
  <si>
    <t>awesome-nodejs</t>
  </si>
  <si>
    <t>Apollo-11</t>
  </si>
  <si>
    <t>Assembly</t>
  </si>
  <si>
    <t>SecLists</t>
  </si>
  <si>
    <t>caddy</t>
  </si>
  <si>
    <t>html5-boilerplate</t>
  </si>
  <si>
    <t>awesome-courses</t>
  </si>
  <si>
    <t>spring-framework</t>
  </si>
  <si>
    <t>screenshot-to-code</t>
  </si>
  <si>
    <t>rails</t>
  </si>
  <si>
    <t>Ruby</t>
  </si>
  <si>
    <t>alacritty</t>
  </si>
  <si>
    <t>gatsby</t>
  </si>
  <si>
    <t>llama</t>
  </si>
  <si>
    <t>docusaurus</t>
  </si>
  <si>
    <t>cs-self-learning</t>
  </si>
  <si>
    <t>uptime-kuma</t>
  </si>
  <si>
    <t>prometheus</t>
  </si>
  <si>
    <t>leetcode</t>
  </si>
  <si>
    <t>DeepLearning-500-questions</t>
  </si>
  <si>
    <t>element</t>
  </si>
  <si>
    <t>new-pac</t>
  </si>
  <si>
    <t>nuxt</t>
  </si>
  <si>
    <t>sherlock</t>
  </si>
  <si>
    <t>localstack</t>
  </si>
  <si>
    <t>act</t>
  </si>
  <si>
    <t>nerd-fonts</t>
  </si>
  <si>
    <t>private-gpt</t>
  </si>
  <si>
    <t>annotated_deep_learning_paper_implementations</t>
  </si>
  <si>
    <t>awesome-flutter</t>
  </si>
  <si>
    <t>react-router</t>
  </si>
  <si>
    <t>face_recognition</t>
  </si>
  <si>
    <t>normalize.css</t>
  </si>
  <si>
    <t>rustlings</t>
  </si>
  <si>
    <t>scrapy</t>
  </si>
  <si>
    <t>ChatGPT</t>
  </si>
  <si>
    <t>awesome-chatgpt-prompts-zh</t>
  </si>
  <si>
    <t>Real-Time-Voice-Cloning</t>
  </si>
  <si>
    <t>requests</t>
  </si>
  <si>
    <t>gpt-engineer</t>
  </si>
  <si>
    <t>open-interpreter</t>
  </si>
  <si>
    <t>git</t>
  </si>
  <si>
    <t>AppFlowy</t>
  </si>
  <si>
    <t>Semantic-UI</t>
  </si>
  <si>
    <t>ionic-framework</t>
  </si>
  <si>
    <t>material-design-icons</t>
  </si>
  <si>
    <t>faceswap</t>
  </si>
  <si>
    <t>ghidra</t>
  </si>
  <si>
    <t>tldr</t>
  </si>
  <si>
    <t>awesome-android-ui</t>
  </si>
  <si>
    <t>leetcode-master</t>
  </si>
  <si>
    <t>guava</t>
  </si>
  <si>
    <t>you-get</t>
  </si>
  <si>
    <t>traefik</t>
  </si>
  <si>
    <t>lazygit</t>
  </si>
  <si>
    <t>anime</t>
  </si>
  <si>
    <t>grok-1</t>
  </si>
  <si>
    <t>yolov5</t>
  </si>
  <si>
    <t>drawio-desktop</t>
  </si>
  <si>
    <t>bulma</t>
  </si>
  <si>
    <t>openpilot</t>
  </si>
  <si>
    <t>prettier</t>
  </si>
  <si>
    <t>jekyll</t>
  </si>
  <si>
    <t>rich</t>
  </si>
  <si>
    <t>kotlin</t>
  </si>
  <si>
    <t>Kotlin</t>
  </si>
  <si>
    <t>bat</t>
  </si>
  <si>
    <t>pi-hole</t>
  </si>
  <si>
    <t>mkcert</t>
  </si>
  <si>
    <t>DefinitelyTyped</t>
  </si>
  <si>
    <t>project-layout</t>
  </si>
  <si>
    <t>Makefile</t>
  </si>
  <si>
    <t>moment</t>
  </si>
  <si>
    <t>ComfyUI</t>
  </si>
  <si>
    <t>RxJava</t>
  </si>
  <si>
    <t>chinese-poetry</t>
  </si>
  <si>
    <t>pdf.js</t>
  </si>
  <si>
    <t>hacker-scripts</t>
  </si>
  <si>
    <t>Prompt-Engineering-Guide</t>
  </si>
  <si>
    <t>github-cheat-sheet</t>
  </si>
  <si>
    <t>ripgrep</t>
  </si>
  <si>
    <t>etcd</t>
  </si>
  <si>
    <t>go-ethereum</t>
  </si>
  <si>
    <t>awesome-ios</t>
  </si>
  <si>
    <t>Swift</t>
  </si>
  <si>
    <t>Ghost</t>
  </si>
  <si>
    <t>Magisk</t>
  </si>
  <si>
    <t>cypress</t>
  </si>
  <si>
    <t>mastodon</t>
  </si>
  <si>
    <t>algorithm-visualizer</t>
  </si>
  <si>
    <t>dayjs</t>
  </si>
  <si>
    <t>serverless</t>
  </si>
  <si>
    <t>segment-anything</t>
  </si>
  <si>
    <t>minio</t>
  </si>
  <si>
    <t>professional-programming</t>
  </si>
  <si>
    <t>big-list-of-naughty-strings</t>
  </si>
  <si>
    <t>marktext</t>
  </si>
  <si>
    <t>trackerslist</t>
  </si>
  <si>
    <t>meilisearch</t>
  </si>
  <si>
    <t>rclone</t>
  </si>
  <si>
    <t>zustand</t>
  </si>
  <si>
    <t>okhttp</t>
  </si>
  <si>
    <t>uBlock</t>
  </si>
  <si>
    <t>learn-regex</t>
  </si>
  <si>
    <t>awesome-rust</t>
  </si>
  <si>
    <t>julia</t>
  </si>
  <si>
    <t>Julia</t>
  </si>
  <si>
    <t>awesome-wechat-weapp</t>
  </si>
  <si>
    <t>v2ray-core</t>
  </si>
  <si>
    <t>powerlevel10k</t>
  </si>
  <si>
    <t>dive</t>
  </si>
  <si>
    <t>astro</t>
  </si>
  <si>
    <t>Projects</t>
  </si>
  <si>
    <t>zed</t>
  </si>
  <si>
    <t>joplin</t>
  </si>
  <si>
    <t>gogs</t>
  </si>
  <si>
    <t>Motrix</t>
  </si>
  <si>
    <t>FFmpeg</t>
  </si>
  <si>
    <t>nocodb</t>
  </si>
  <si>
    <t>PowerShell</t>
  </si>
  <si>
    <t>design-patterns-for-humans</t>
  </si>
  <si>
    <t>100-Days-Of-ML-Code</t>
  </si>
  <si>
    <t>fuels-rs</t>
  </si>
  <si>
    <t>fuels-ts</t>
  </si>
  <si>
    <t>weekly</t>
  </si>
  <si>
    <t>meteor</t>
  </si>
  <si>
    <t>architecture-samples</t>
  </si>
  <si>
    <t>first-contributions</t>
  </si>
  <si>
    <t>x64dbg</t>
  </si>
  <si>
    <t>hiring-without-whiteboards</t>
  </si>
  <si>
    <t>n8n</t>
  </si>
  <si>
    <t>jest</t>
  </si>
  <si>
    <t>hackingtool</t>
  </si>
  <si>
    <t>starship</t>
  </si>
  <si>
    <t>AdminLTE</t>
  </si>
  <si>
    <t>Astro</t>
  </si>
  <si>
    <t>gitea</t>
  </si>
  <si>
    <t>parcel</t>
  </si>
  <si>
    <t>pixijs</t>
  </si>
  <si>
    <t>TensorFlow-Examples</t>
  </si>
  <si>
    <t>appwrite</t>
  </si>
  <si>
    <t>MetaGPT</t>
  </si>
  <si>
    <t>build-web-application-with-golang</t>
  </si>
  <si>
    <t>hyper</t>
  </si>
  <si>
    <t>babel</t>
  </si>
  <si>
    <t>pandas</t>
  </si>
  <si>
    <t>retrofit</t>
  </si>
  <si>
    <t>quill</t>
  </si>
  <si>
    <t>zx</t>
  </si>
  <si>
    <t>immich</t>
  </si>
  <si>
    <t>huginn</t>
  </si>
  <si>
    <t>dify</t>
  </si>
  <si>
    <t>PythonDataScienceHandbook</t>
  </si>
  <si>
    <t>ImHex</t>
  </si>
  <si>
    <t>30-Days-Of-JavaScript</t>
  </si>
  <si>
    <t>CppCoreGuidelines</t>
  </si>
  <si>
    <t>type-challenges</t>
  </si>
  <si>
    <t>terraform</t>
  </si>
  <si>
    <t>frontend-dev-bookmarks</t>
  </si>
  <si>
    <t>json</t>
  </si>
  <si>
    <t>PaddleOCR</t>
  </si>
  <si>
    <t>open-source-ios-apps</t>
  </si>
  <si>
    <t>awesome-react-components</t>
  </si>
  <si>
    <t>git-flight-rules</t>
  </si>
  <si>
    <t>discourse</t>
  </si>
  <si>
    <t>grpc</t>
  </si>
  <si>
    <t>query</t>
  </si>
  <si>
    <t>yarn</t>
  </si>
  <si>
    <t>react-use</t>
  </si>
  <si>
    <t>alist</t>
  </si>
  <si>
    <t>pm2</t>
  </si>
  <si>
    <t>front-end-interview-handbook</t>
  </si>
  <si>
    <t>awesome-java</t>
  </si>
  <si>
    <t>Alamofire</t>
  </si>
  <si>
    <t>vue2-elm</t>
  </si>
  <si>
    <t>react-hook-form</t>
  </si>
  <si>
    <t>open-source-mac-os-apps</t>
  </si>
  <si>
    <t>localsend</t>
  </si>
  <si>
    <t>Leaflet</t>
  </si>
  <si>
    <t>jadx</t>
  </si>
  <si>
    <t>brew</t>
  </si>
  <si>
    <t>edex-ui</t>
  </si>
  <si>
    <t>30-Days-Of-Python</t>
  </si>
  <si>
    <t>styled-components</t>
  </si>
  <si>
    <t>drawio</t>
  </si>
  <si>
    <t>dubbo</t>
  </si>
  <si>
    <t>ChatGLM-6B</t>
  </si>
  <si>
    <t>kubernetes-the-hard-way</t>
  </si>
  <si>
    <t>nw.js</t>
  </si>
  <si>
    <t>Docker-OSX</t>
  </si>
  <si>
    <t>python-patterns</t>
  </si>
  <si>
    <t>Rocket.Chat</t>
  </si>
  <si>
    <t>uni-app</t>
  </si>
  <si>
    <t>JeecgBoot</t>
  </si>
  <si>
    <t>what-happens-when</t>
  </si>
  <si>
    <t>monaco-editor</t>
  </si>
  <si>
    <t>vuetify</t>
  </si>
  <si>
    <t>Fooocus</t>
  </si>
  <si>
    <t>swiper</t>
  </si>
  <si>
    <t>spark</t>
  </si>
  <si>
    <t>awesome-cheatsheets</t>
  </si>
  <si>
    <t>text-generation-webui</t>
  </si>
  <si>
    <t>hexo</t>
  </si>
  <si>
    <t>fastlane</t>
  </si>
  <si>
    <t>lx-music-desktop</t>
  </si>
  <si>
    <t>dbeaver</t>
  </si>
  <si>
    <t>ailearning</t>
  </si>
  <si>
    <t>materialize</t>
  </si>
  <si>
    <t>Stirling-PDF</t>
  </si>
  <si>
    <t>reactjs-interview-questions</t>
  </si>
  <si>
    <t>kong</t>
  </si>
  <si>
    <t>Lua</t>
  </si>
  <si>
    <t>awesome-design-patterns</t>
  </si>
  <si>
    <t>prisma</t>
  </si>
  <si>
    <t>CPlusPlusThings</t>
  </si>
  <si>
    <t>ColossalAI</t>
  </si>
  <si>
    <t>sentry</t>
  </si>
  <si>
    <t>pyenv</t>
  </si>
  <si>
    <t>Roff</t>
  </si>
  <si>
    <t>black</t>
  </si>
  <si>
    <t>acme.sh</t>
  </si>
  <si>
    <t>pocketbase</t>
  </si>
  <si>
    <t>stablediffusion</t>
  </si>
  <si>
    <t>AFFiNE</t>
  </si>
  <si>
    <t>cheat.sh</t>
  </si>
  <si>
    <t>fanqiang</t>
  </si>
  <si>
    <t>Deep-Learning-Papers-Reading-Roadmap</t>
  </si>
  <si>
    <t>esbuild</t>
  </si>
  <si>
    <t>metabase</t>
  </si>
  <si>
    <t>php-src</t>
  </si>
  <si>
    <t>video.js</t>
  </si>
  <si>
    <t>bert</t>
  </si>
  <si>
    <t>tabler</t>
  </si>
  <si>
    <t>impress.js</t>
  </si>
  <si>
    <t>iina</t>
  </si>
  <si>
    <t>MPAndroidChart</t>
  </si>
  <si>
    <t>wrk</t>
  </si>
  <si>
    <t>lobe-chat</t>
  </si>
  <si>
    <t>chakra-ui</t>
  </si>
  <si>
    <t>cobra</t>
  </si>
  <si>
    <t>styleguide</t>
  </si>
  <si>
    <t>odoo</t>
  </si>
  <si>
    <t>Made-With-ML</t>
  </si>
  <si>
    <t>freecodecamp.cn</t>
  </si>
  <si>
    <t>Open-Assistant</t>
  </si>
  <si>
    <t>chinese-independent-developer</t>
  </si>
  <si>
    <t>phaser</t>
  </si>
  <si>
    <t>zju-icicles</t>
  </si>
  <si>
    <t>tidb</t>
  </si>
  <si>
    <t>htmx</t>
  </si>
  <si>
    <t>free</t>
  </si>
  <si>
    <t>diagrams</t>
  </si>
  <si>
    <t>nvm-windows</t>
  </si>
  <si>
    <t>English-level-up-tips</t>
  </si>
  <si>
    <t>interview_internal_reference</t>
  </si>
  <si>
    <t>preact</t>
  </si>
  <si>
    <t>open-webui</t>
  </si>
  <si>
    <t>Svelte</t>
  </si>
  <si>
    <t>cli</t>
  </si>
  <si>
    <t>tutorials</t>
  </si>
  <si>
    <t>gorm</t>
  </si>
  <si>
    <t>pure-bash-bible</t>
  </si>
  <si>
    <t>ClickHouse</t>
  </si>
  <si>
    <t>ant-design-pro</t>
  </si>
  <si>
    <t>50projects50days</t>
  </si>
  <si>
    <t>manifesto</t>
  </si>
  <si>
    <t>FastChat</t>
  </si>
  <si>
    <t>llm-course</t>
  </si>
  <si>
    <t>vaultwarden</t>
  </si>
  <si>
    <t>python-cheatsheet</t>
  </si>
  <si>
    <t>leveldb</t>
  </si>
  <si>
    <t>airflow</t>
  </si>
  <si>
    <t>shellcheck</t>
  </si>
  <si>
    <t>Haskell</t>
  </si>
  <si>
    <t>lazydocker</t>
  </si>
  <si>
    <t>vim</t>
  </si>
  <si>
    <t>JavaFamily</t>
  </si>
  <si>
    <t>nanoGPT</t>
  </si>
  <si>
    <t>mitmproxy</t>
  </si>
  <si>
    <t>DragGAN</t>
  </si>
  <si>
    <t>og-aws</t>
  </si>
  <si>
    <t>v</t>
  </si>
  <si>
    <t>V</t>
  </si>
  <si>
    <t>lerna</t>
  </si>
  <si>
    <t>istio</t>
  </si>
  <si>
    <t>wtfpython</t>
  </si>
  <si>
    <t>deeplearningbook-chinese</t>
  </si>
  <si>
    <t>TeX</t>
  </si>
  <si>
    <t>GFPGAN</t>
  </si>
  <si>
    <t>arthas</t>
  </si>
  <si>
    <t>taro</t>
  </si>
  <si>
    <t>curl</t>
  </si>
  <si>
    <t>fullPage.js</t>
  </si>
  <si>
    <t>hello-algorithm</t>
  </si>
  <si>
    <t>aspnetcore</t>
  </si>
  <si>
    <t>koa</t>
  </si>
  <si>
    <t>bark</t>
  </si>
  <si>
    <t>tldraw</t>
  </si>
  <si>
    <t>shadowsocks-android</t>
  </si>
  <si>
    <t>lottie-android</t>
  </si>
  <si>
    <t>wtfjs</t>
  </si>
  <si>
    <t>sheetjs</t>
  </si>
  <si>
    <t>devdocs</t>
  </si>
  <si>
    <t>quivr</t>
  </si>
  <si>
    <t>nativefier</t>
  </si>
  <si>
    <t>MockingBird</t>
  </si>
  <si>
    <t>hackathon-starter</t>
  </si>
  <si>
    <t>aria2</t>
  </si>
  <si>
    <t>bevy</t>
  </si>
  <si>
    <t>llama_index</t>
  </si>
  <si>
    <t>glide</t>
  </si>
  <si>
    <t>955.WLB</t>
  </si>
  <si>
    <t>TaskMatrix</t>
  </si>
  <si>
    <t>tesseract.js</t>
  </si>
  <si>
    <t>the-way-to-go_ZH_CN</t>
  </si>
  <si>
    <t>node-v0.x-archive</t>
  </si>
  <si>
    <t>awesome-react-native</t>
  </si>
  <si>
    <t>DeepSpeed</t>
  </si>
  <si>
    <t>carbon</t>
  </si>
  <si>
    <t>gym</t>
  </si>
  <si>
    <t>date-fns</t>
  </si>
  <si>
    <t>tmux</t>
  </si>
  <si>
    <t>photoprism</t>
  </si>
  <si>
    <t>interview</t>
  </si>
  <si>
    <t>streamlit</t>
  </si>
  <si>
    <t>Ryujinx</t>
  </si>
  <si>
    <t>insomnia</t>
  </si>
  <si>
    <t>termux-app</t>
  </si>
  <si>
    <t>lapce</t>
  </si>
  <si>
    <t>trpc</t>
  </si>
  <si>
    <t>googletest</t>
  </si>
  <si>
    <t>TrafficMonitor</t>
  </si>
  <si>
    <t>caffe</t>
  </si>
  <si>
    <t>novu</t>
  </si>
  <si>
    <t>clipboard.js</t>
  </si>
  <si>
    <t>whisper.cpp</t>
  </si>
  <si>
    <t>typeorm</t>
  </si>
  <si>
    <t>v2rayNG</t>
  </si>
  <si>
    <t>formik</t>
  </si>
  <si>
    <t>vim-plug</t>
  </si>
  <si>
    <t>AI-For-Beginners</t>
  </si>
  <si>
    <t>12306</t>
  </si>
  <si>
    <t>pandoc</t>
  </si>
  <si>
    <t>google-research</t>
  </si>
  <si>
    <t>gold-miner</t>
  </si>
  <si>
    <t>metasploit-framework</t>
  </si>
  <si>
    <t>shadowsocks</t>
  </si>
  <si>
    <t>Files</t>
  </si>
  <si>
    <t>compose</t>
  </si>
  <si>
    <t>zig</t>
  </si>
  <si>
    <t>HanLP</t>
  </si>
  <si>
    <t>AFNetworking</t>
  </si>
  <si>
    <t>Objective-C</t>
  </si>
  <si>
    <t>brackets</t>
  </si>
  <si>
    <t>awesome-javascript</t>
  </si>
  <si>
    <t>Summer2025-Internships</t>
  </si>
  <si>
    <t>netty</t>
  </si>
  <si>
    <t>AndroidUtilCode</t>
  </si>
  <si>
    <t>fd</t>
  </si>
  <si>
    <t>react-beautiful-dnd</t>
  </si>
  <si>
    <t>awesome-compose</t>
  </si>
  <si>
    <t>EasySpider</t>
  </si>
  <si>
    <t>jieba</t>
  </si>
  <si>
    <t>Awesome-Design-Tools</t>
  </si>
  <si>
    <t>REKCARC-TSC-UHT</t>
  </si>
  <si>
    <t>halo</t>
  </si>
  <si>
    <t>gulp</t>
  </si>
  <si>
    <t>XX-Net</t>
  </si>
  <si>
    <t>immutable-js</t>
  </si>
  <si>
    <t>jellyfin</t>
  </si>
  <si>
    <t>TTS</t>
  </si>
  <si>
    <t>appsmith</t>
  </si>
  <si>
    <t>daisyui</t>
  </si>
  <si>
    <t>spring-boot-demo</t>
  </si>
  <si>
    <t>ray</t>
  </si>
  <si>
    <t>fiber</t>
  </si>
  <si>
    <t>marked</t>
  </si>
  <si>
    <t>zod</t>
  </si>
  <si>
    <t>zxing</t>
  </si>
  <si>
    <t>LeetCode-Go</t>
  </si>
  <si>
    <t>WeChatMsg</t>
  </si>
  <si>
    <t>slidev</t>
  </si>
  <si>
    <t>ijkplayer</t>
  </si>
  <si>
    <t>awesome-shell</t>
  </si>
  <si>
    <t>helix</t>
  </si>
  <si>
    <t>ShadowsocksX-NG</t>
  </si>
  <si>
    <t>ccxt</t>
  </si>
  <si>
    <t>material-design-lite</t>
  </si>
  <si>
    <t>carbon-lang</t>
  </si>
  <si>
    <t>husky</t>
  </si>
  <si>
    <t>expo</t>
  </si>
  <si>
    <t>typst</t>
  </si>
  <si>
    <t>gitness</t>
  </si>
  <si>
    <t>framework</t>
  </si>
  <si>
    <t>solid</t>
  </si>
  <si>
    <t>penpot</t>
  </si>
  <si>
    <t>easyexcel</t>
  </si>
  <si>
    <t>sqlmap</t>
  </si>
  <si>
    <t>logseq</t>
  </si>
  <si>
    <t>fastify</t>
  </si>
  <si>
    <t>gradio</t>
  </si>
  <si>
    <t>android-open-project</t>
  </si>
  <si>
    <t>RSSHub</t>
  </si>
  <si>
    <t>awesome-awesomeness</t>
  </si>
  <si>
    <t>GitHubDaily</t>
  </si>
  <si>
    <t>run</t>
  </si>
  <si>
    <t>GPT-SoVITS</t>
  </si>
  <si>
    <t>beego</t>
  </si>
  <si>
    <t>nushell</t>
  </si>
  <si>
    <t>Coursera-ML-AndrewNg-Notes</t>
  </si>
  <si>
    <t>system-design</t>
  </si>
  <si>
    <t>certbot</t>
  </si>
  <si>
    <t>pytorch-image-models</t>
  </si>
  <si>
    <t>chatgpt-web</t>
  </si>
  <si>
    <t>AgentGPT</t>
  </si>
  <si>
    <t>graphql-engine</t>
  </si>
  <si>
    <t>jQuery-File-Upload</t>
  </si>
  <si>
    <t>engineering-blogs</t>
  </si>
  <si>
    <t>poetry</t>
  </si>
  <si>
    <t>NewPipe</t>
  </si>
  <si>
    <t>swc</t>
  </si>
  <si>
    <t>Langchain-Chatchat</t>
  </si>
  <si>
    <t>linux-command</t>
  </si>
  <si>
    <t>vault</t>
  </si>
  <si>
    <t>awesome-php</t>
  </si>
  <si>
    <t>zsh-autosuggestions</t>
  </si>
  <si>
    <t>cal.com</t>
  </si>
  <si>
    <t>openpose</t>
  </si>
  <si>
    <t>Blog</t>
  </si>
  <si>
    <t>MS-DOS</t>
  </si>
  <si>
    <t>rxjs</t>
  </si>
  <si>
    <t>modern-unix</t>
  </si>
  <si>
    <t>vimrc</t>
  </si>
  <si>
    <t>clash-verge-rev</t>
  </si>
  <si>
    <t>OpenHands</t>
  </si>
  <si>
    <t>yew</t>
  </si>
  <si>
    <t>p3c</t>
  </si>
  <si>
    <t>learnGitBranching</t>
  </si>
  <si>
    <t>libpku</t>
  </si>
  <si>
    <t>How-To-Ask-Questions-The-Smart-Way</t>
  </si>
  <si>
    <t>spacedrive</t>
  </si>
  <si>
    <t>html2canvas</t>
  </si>
  <si>
    <t>NeteaseCloudMusicApi</t>
  </si>
  <si>
    <t>serenity</t>
  </si>
  <si>
    <t>ruff</t>
  </si>
  <si>
    <t>portainer</t>
  </si>
  <si>
    <t>spring-boot-examples</t>
  </si>
  <si>
    <t>nps</t>
  </si>
  <si>
    <t>swr</t>
  </si>
  <si>
    <t>faiss</t>
  </si>
  <si>
    <t>dotfiles</t>
  </si>
  <si>
    <t>selenium</t>
  </si>
  <si>
    <t>fairseq</t>
  </si>
  <si>
    <t>AnotherRedisDesktopManager</t>
  </si>
  <si>
    <t>lottie-web</t>
  </si>
  <si>
    <t>HEAD</t>
  </si>
  <si>
    <t>jq</t>
  </si>
  <si>
    <t>C-Plus-Plus</t>
  </si>
  <si>
    <t>autogen</t>
  </si>
  <si>
    <t>nacos</t>
  </si>
  <si>
    <t>detectron2</t>
  </si>
  <si>
    <t>vue-cli</t>
  </si>
  <si>
    <t>linux-insides</t>
  </si>
  <si>
    <t>cockroach</t>
  </si>
  <si>
    <t>pytorch-tutorial</t>
  </si>
  <si>
    <t>HowToLiveLonger</t>
  </si>
  <si>
    <t>foundation-sites</t>
  </si>
  <si>
    <t>jsoncrack.com</t>
  </si>
  <si>
    <t>memos</t>
  </si>
  <si>
    <t>awesome-docker</t>
  </si>
  <si>
    <t>jax</t>
  </si>
  <si>
    <t>symfony</t>
  </si>
  <si>
    <t>ChatTTS</t>
  </si>
  <si>
    <t>spaCy</t>
  </si>
  <si>
    <t>slate</t>
  </si>
  <si>
    <t>ControlNet</t>
  </si>
  <si>
    <t>floating-ui</t>
  </si>
  <si>
    <t>my-tv</t>
  </si>
  <si>
    <t>react-boilerplate</t>
  </si>
  <si>
    <t>phantomjs</t>
  </si>
  <si>
    <t>calculator</t>
  </si>
  <si>
    <t>layui</t>
  </si>
  <si>
    <t>lede</t>
  </si>
  <si>
    <t>sequelize</t>
  </si>
  <si>
    <t>LLaMA-Factory</t>
  </si>
  <si>
    <t>chatgpt-on-wechat</t>
  </si>
  <si>
    <t>webtorrent</t>
  </si>
  <si>
    <t>project-guidelines</t>
  </si>
  <si>
    <t>gpt-pilot</t>
  </si>
  <si>
    <t>echo</t>
  </si>
  <si>
    <t>leakcanary</t>
  </si>
  <si>
    <t>Sortable</t>
  </si>
  <si>
    <t>stanford_alpaca</t>
  </si>
  <si>
    <t>interactive-coding-challenges</t>
  </si>
  <si>
    <t>maybe</t>
  </si>
  <si>
    <t>es6features</t>
  </si>
  <si>
    <t>500lines</t>
  </si>
  <si>
    <t>Hover</t>
  </si>
  <si>
    <t>SCSS</t>
  </si>
  <si>
    <t>OpenBB</t>
  </si>
  <si>
    <t>COVID-19</t>
  </si>
  <si>
    <t>etcher</t>
  </si>
  <si>
    <t>upscayl</t>
  </si>
  <si>
    <t>minikube</t>
  </si>
  <si>
    <t>standard</t>
  </si>
  <si>
    <t>apollo</t>
  </si>
  <si>
    <t>milvus</t>
  </si>
  <si>
    <t>mattermost</t>
  </si>
  <si>
    <t>Flowise</t>
  </si>
  <si>
    <t>awesome-remote-job</t>
  </si>
  <si>
    <t>ShareX</t>
  </si>
  <si>
    <t>pnpm</t>
  </si>
  <si>
    <t>mmdetection</t>
  </si>
  <si>
    <t>jsPDF</t>
  </si>
  <si>
    <t>AI-Expert-Roadmap</t>
  </si>
  <si>
    <t>hutool</t>
  </si>
  <si>
    <t>uppy</t>
  </si>
  <si>
    <t>remote-jobs</t>
  </si>
  <si>
    <t>particles.js</t>
  </si>
  <si>
    <t>polars</t>
  </si>
  <si>
    <t>awesome-macos-command-line</t>
  </si>
  <si>
    <t>OpenAPI-Specification</t>
  </si>
  <si>
    <t>sharp</t>
  </si>
  <si>
    <t>remix</t>
  </si>
  <si>
    <t>go-zero</t>
  </si>
  <si>
    <t>swift-algorithm-club</t>
  </si>
  <si>
    <t>Awesome</t>
  </si>
  <si>
    <t>algo</t>
  </si>
  <si>
    <t>Jinja</t>
  </si>
  <si>
    <t>todomvc</t>
  </si>
  <si>
    <t>ToolJet</t>
  </si>
  <si>
    <t>fabric.js</t>
  </si>
  <si>
    <t>awesome-python-cn</t>
  </si>
  <si>
    <t>influxdb</t>
  </si>
  <si>
    <t>composer</t>
  </si>
  <si>
    <t>postcss</t>
  </si>
  <si>
    <t>vuex</t>
  </si>
  <si>
    <t>Mr.-Ranedeer-AI-Tutor</t>
  </si>
  <si>
    <t>linkedin-skill-assessments-quizzes</t>
  </si>
  <si>
    <t>slick</t>
  </si>
  <si>
    <t>spotube</t>
  </si>
  <si>
    <t>YesPlayMusic</t>
  </si>
  <si>
    <t>aseprite</t>
  </si>
  <si>
    <t>android_guides</t>
  </si>
  <si>
    <t>cheerio</t>
  </si>
  <si>
    <t>canal</t>
  </si>
  <si>
    <t>RevokeMsgPatcher</t>
  </si>
  <si>
    <t>tqdm</t>
  </si>
  <si>
    <t>kafka</t>
  </si>
  <si>
    <t>CyberChef</t>
  </si>
  <si>
    <t>consul</t>
  </si>
  <si>
    <t>SpringAll</t>
  </si>
  <si>
    <t>async</t>
  </si>
  <si>
    <t>lighthouse</t>
  </si>
  <si>
    <t>rocksdb</t>
  </si>
  <si>
    <t>rufus</t>
  </si>
  <si>
    <t>python-guide</t>
  </si>
  <si>
    <t>backbone</t>
  </si>
  <si>
    <t>GPTs</t>
  </si>
  <si>
    <t>django-rest-framework</t>
  </si>
  <si>
    <t>coolify</t>
  </si>
  <si>
    <t>css-protips</t>
  </si>
  <si>
    <t>OpenVoice</t>
  </si>
  <si>
    <t>machine-learning-for-software-engineers</t>
  </si>
  <si>
    <t>editor.js</t>
  </si>
  <si>
    <t>chatbot-ui</t>
  </si>
  <si>
    <t>react-spring</t>
  </si>
  <si>
    <t>folly</t>
  </si>
  <si>
    <t>druid</t>
  </si>
  <si>
    <t>pytorch-lightning</t>
  </si>
  <si>
    <t>the-super-tiny-compiler</t>
  </si>
  <si>
    <t>alpine</t>
  </si>
  <si>
    <t>spring-cloud-alibaba</t>
  </si>
  <si>
    <t>freqtrade</t>
  </si>
  <si>
    <t>HEU_KMS_Activator</t>
  </si>
  <si>
    <t>servo</t>
  </si>
  <si>
    <t>llvm-project</t>
  </si>
  <si>
    <t>LLVM</t>
  </si>
  <si>
    <t>mpv</t>
  </si>
  <si>
    <t>ultralytics</t>
  </si>
  <si>
    <t>handson-ml2</t>
  </si>
  <si>
    <t>legado</t>
  </si>
  <si>
    <t>Data-Science-For-Beginners</t>
  </si>
  <si>
    <t>nginxconfig.io</t>
  </si>
  <si>
    <t>Clone-Wars</t>
  </si>
  <si>
    <t>react-select</t>
  </si>
  <si>
    <t>Charts</t>
  </si>
  <si>
    <t>JavaScript30</t>
  </si>
  <si>
    <t>Real-ESRGAN</t>
  </si>
  <si>
    <t>immer</t>
  </si>
  <si>
    <t>mobx</t>
  </si>
  <si>
    <t>Deep-Live-Cam</t>
  </si>
  <si>
    <t>croc</t>
  </si>
  <si>
    <t>CheatSheetSeries</t>
  </si>
  <si>
    <t>waifu2x</t>
  </si>
  <si>
    <t>numpy</t>
  </si>
  <si>
    <t>k3s</t>
  </si>
  <si>
    <t>Daily-Interview-Question</t>
  </si>
  <si>
    <t>backstage</t>
  </si>
  <si>
    <t>yapi</t>
  </si>
  <si>
    <t>underscore</t>
  </si>
  <si>
    <t>docsify</t>
  </si>
  <si>
    <t>comprehensive-rust</t>
  </si>
  <si>
    <t>xxl-job</t>
  </si>
  <si>
    <t>vhr</t>
  </si>
  <si>
    <t>netron</t>
  </si>
  <si>
    <t>LLM101n</t>
  </si>
  <si>
    <t>weui</t>
  </si>
  <si>
    <t>Less</t>
  </si>
  <si>
    <t>MonitorControl</t>
  </si>
  <si>
    <t>ResumeSample</t>
  </si>
  <si>
    <t>applied-ml</t>
  </si>
  <si>
    <t>JCSprout</t>
  </si>
  <si>
    <t>Complete-Python-3-Bootcamp</t>
  </si>
  <si>
    <t>data-science-ipython-notebooks</t>
  </si>
  <si>
    <t>legacy-homebrew</t>
  </si>
  <si>
    <t>plane</t>
  </si>
  <si>
    <t>react-three-fiber</t>
  </si>
  <si>
    <t>refine</t>
  </si>
  <si>
    <t>reverse-interview</t>
  </si>
  <si>
    <t>directus</t>
  </si>
  <si>
    <t>os-tutorial</t>
  </si>
  <si>
    <t>gitbook</t>
  </si>
  <si>
    <t>mongoose</t>
  </si>
  <si>
    <t>outline</t>
  </si>
  <si>
    <t>Faker</t>
  </si>
  <si>
    <t>xstate</t>
  </si>
  <si>
    <t>python-fire</t>
  </si>
  <si>
    <t>codemirror5</t>
  </si>
  <si>
    <t>hangzhou_house_knowledge</t>
  </si>
  <si>
    <t>angular-cli</t>
  </si>
  <si>
    <t>helm</t>
  </si>
  <si>
    <t>rethinkdb</t>
  </si>
  <si>
    <t>viper</t>
  </si>
  <si>
    <t>trilium</t>
  </si>
  <si>
    <t>Probabilistic-Programming-and-Bayesian-Methods-for-Hackers</t>
  </si>
  <si>
    <t>qBittorrent</t>
  </si>
  <si>
    <t>ace</t>
  </si>
  <si>
    <t>lux</t>
  </si>
  <si>
    <t>gitflow</t>
  </si>
  <si>
    <t>mediapipe</t>
  </si>
  <si>
    <t>dokku</t>
  </si>
  <si>
    <t>DevToys</t>
  </si>
  <si>
    <t>Python-programming-exercises</t>
  </si>
  <si>
    <t>commander.js</t>
  </si>
  <si>
    <t>surrealdb</t>
  </si>
  <si>
    <t>server</t>
  </si>
  <si>
    <t>kit</t>
  </si>
  <si>
    <t>roop</t>
  </si>
  <si>
    <t>aos</t>
  </si>
  <si>
    <t>hosts</t>
  </si>
  <si>
    <t>ruoyi-vue-pro</t>
  </si>
  <si>
    <t>90DaysOfDevOps</t>
  </si>
  <si>
    <t>ink</t>
  </si>
  <si>
    <t>tiptap</t>
  </si>
  <si>
    <t>plyr</t>
  </si>
  <si>
    <t>bulletproof-react</t>
  </si>
  <si>
    <t>Detectron</t>
  </si>
  <si>
    <t>swagger-ui</t>
  </si>
  <si>
    <t>tokio</t>
  </si>
  <si>
    <t>k9s</t>
  </si>
  <si>
    <t>react-virtualized</t>
  </si>
  <si>
    <t>dnSpy</t>
  </si>
  <si>
    <t>nodemon</t>
  </si>
  <si>
    <t>bubbletea</t>
  </si>
  <si>
    <t>coder2gwy</t>
  </si>
  <si>
    <t>tuning_playbook</t>
  </si>
  <si>
    <t>miaosha</t>
  </si>
  <si>
    <t>stb</t>
  </si>
  <si>
    <t>vagrant</t>
  </si>
  <si>
    <t>glances</t>
  </si>
  <si>
    <t>mindsdb</t>
  </si>
  <si>
    <t>UTM</t>
  </si>
  <si>
    <t>nprogress</t>
  </si>
  <si>
    <t>fastai</t>
  </si>
  <si>
    <t>the_silver_searcher</t>
  </si>
  <si>
    <t>xgboost</t>
  </si>
  <si>
    <t>Web</t>
  </si>
  <si>
    <t>Tvlist-awesome-m3u-m3u8</t>
  </si>
  <si>
    <t>mongo</t>
  </si>
  <si>
    <t>tinygrad</t>
  </si>
  <si>
    <t>mantine</t>
  </si>
  <si>
    <t>select2</t>
  </si>
  <si>
    <t>turborepo</t>
  </si>
  <si>
    <t>redash</t>
  </si>
  <si>
    <t>fetch</t>
  </si>
  <si>
    <t>fastText</t>
  </si>
  <si>
    <t>cmder</t>
  </si>
  <si>
    <t>paper-reading</t>
  </si>
  <si>
    <t>hacker-laws</t>
  </si>
  <si>
    <t>Depix</t>
  </si>
  <si>
    <t>fastjson</t>
  </si>
  <si>
    <t>python-telegram-bot</t>
  </si>
  <si>
    <t>request</t>
  </si>
  <si>
    <t>llama3</t>
  </si>
  <si>
    <t>quasar</t>
  </si>
  <si>
    <t>darknet</t>
  </si>
  <si>
    <t>Modernizr</t>
  </si>
  <si>
    <t>awesome-electron</t>
  </si>
  <si>
    <t>lossless-cut</t>
  </si>
  <si>
    <t>lottie-ios</t>
  </si>
  <si>
    <t>fonts</t>
  </si>
  <si>
    <t>DeepFaceLive</t>
  </si>
  <si>
    <t>butterknife</t>
  </si>
  <si>
    <t>full-stack-fastapi-template</t>
  </si>
  <si>
    <t>emscripten</t>
  </si>
  <si>
    <t>awesome-cto</t>
  </si>
  <si>
    <t>spleeter</t>
  </si>
  <si>
    <t>headlessui</t>
  </si>
  <si>
    <t>restic</t>
  </si>
  <si>
    <t>tdesktop</t>
  </si>
  <si>
    <t>fish-shell</t>
  </si>
  <si>
    <t>Rectangle</t>
  </si>
  <si>
    <t>YouCompleteMe</t>
  </si>
  <si>
    <t>ItChat</t>
  </si>
  <si>
    <t>cascadia-code</t>
  </si>
  <si>
    <t>filebrowser</t>
  </si>
  <si>
    <t>langflow</t>
  </si>
  <si>
    <t>awesome-deep-learning-papers</t>
  </si>
  <si>
    <t>modern-js-cheatsheet</t>
  </si>
  <si>
    <t>Signal-Android</t>
  </si>
  <si>
    <t>taichi</t>
  </si>
  <si>
    <t>toBeTopJavaer</t>
  </si>
  <si>
    <t>vllm</t>
  </si>
  <si>
    <t>Free-Certifications</t>
  </si>
  <si>
    <t>MiniGPT-4</t>
  </si>
  <si>
    <t>openssl</t>
  </si>
  <si>
    <t>Pake</t>
  </si>
  <si>
    <t>discord.js</t>
  </si>
  <si>
    <t>ngx-admin</t>
  </si>
  <si>
    <t>fe-interview</t>
  </si>
  <si>
    <t>incubator-seata</t>
  </si>
  <si>
    <t>so-vits-svc</t>
  </si>
  <si>
    <t>rollup</t>
  </si>
  <si>
    <t>handson-ml</t>
  </si>
  <si>
    <t>Hello-Python</t>
  </si>
  <si>
    <t>srs</t>
  </si>
  <si>
    <t>iris</t>
  </si>
  <si>
    <t>dragonfly</t>
  </si>
  <si>
    <t>SDWebImage</t>
  </si>
  <si>
    <t>30-Days-Of-React</t>
  </si>
  <si>
    <t>Avalonia</t>
  </si>
  <si>
    <t>LLMs-from-scratch</t>
  </si>
  <si>
    <t>DeepSpeech</t>
  </si>
  <si>
    <t>proxyee-down</t>
  </si>
  <si>
    <t>firecracker</t>
  </si>
  <si>
    <t>jumpserver</t>
  </si>
  <si>
    <t>faas</t>
  </si>
  <si>
    <t>react-native-elements</t>
  </si>
  <si>
    <t>ChatDev</t>
  </si>
  <si>
    <t>go-patterns</t>
  </si>
  <si>
    <t>SmartRefreshLayout</t>
  </si>
  <si>
    <t>nsq</t>
  </si>
  <si>
    <t>nylas-mail</t>
  </si>
  <si>
    <t>textual</t>
  </si>
  <si>
    <t>setup-ipsec-vpn</t>
  </si>
  <si>
    <t>eslint</t>
  </si>
  <si>
    <t>pipenv</t>
  </si>
  <si>
    <t>diffusers</t>
  </si>
  <si>
    <t>feather</t>
  </si>
  <si>
    <t>awesome-vscode</t>
  </si>
  <si>
    <t>table</t>
  </si>
  <si>
    <t>localForage</t>
  </si>
  <si>
    <t>awesome-swift</t>
  </si>
  <si>
    <t>EventBus</t>
  </si>
  <si>
    <t>openzeppelin-contracts</t>
  </si>
  <si>
    <t>react-admin</t>
  </si>
  <si>
    <t>vscodium</t>
  </si>
  <si>
    <t>micro</t>
  </si>
  <si>
    <t>TrackersListCollection</t>
  </si>
  <si>
    <t>awesome-actions</t>
  </si>
  <si>
    <t>rust-course</t>
  </si>
  <si>
    <t>create-t3-app</t>
  </si>
  <si>
    <t>devtools</t>
  </si>
  <si>
    <t>docker_practice</t>
  </si>
  <si>
    <t>idiomatic.js</t>
  </si>
  <si>
    <t>iTerm2-Color-Schemes</t>
  </si>
  <si>
    <t>eShopOnContainers</t>
  </si>
  <si>
    <t>awesome-datascience</t>
  </si>
  <si>
    <t>envoy</t>
  </si>
  <si>
    <t>Mask_RCNN</t>
  </si>
  <si>
    <t>autocomplete</t>
  </si>
  <si>
    <t>CasaOS</t>
  </si>
  <si>
    <t>logrus</t>
  </si>
  <si>
    <t>locust</t>
  </si>
  <si>
    <t>k6</t>
  </si>
  <si>
    <t>flameshot</t>
  </si>
  <si>
    <t>fyne</t>
  </si>
  <si>
    <t>vnpy</t>
  </si>
  <si>
    <t>CLIP</t>
  </si>
  <si>
    <t>RxSwift</t>
  </si>
  <si>
    <t>Telegram</t>
  </si>
  <si>
    <t>celery</t>
  </si>
  <si>
    <t>core-js</t>
  </si>
  <si>
    <t>components</t>
  </si>
  <si>
    <t>wttr.in</t>
  </si>
  <si>
    <t>Wox</t>
  </si>
  <si>
    <t>pkg</t>
  </si>
  <si>
    <t>coc.nvim</t>
  </si>
  <si>
    <t>BaseRecyclerViewAdapterHelper</t>
  </si>
  <si>
    <t>stats</t>
  </si>
  <si>
    <t>awesome-sysadmin</t>
  </si>
  <si>
    <t>medusa</t>
  </si>
  <si>
    <t>vapor</t>
  </si>
  <si>
    <t>data-engineering-zoomcamp</t>
  </si>
  <si>
    <t>wiki</t>
  </si>
  <si>
    <t>AdGuardHome</t>
  </si>
  <si>
    <t>elixir</t>
  </si>
  <si>
    <t>Elixir</t>
  </si>
  <si>
    <t>nanoid</t>
  </si>
  <si>
    <t>Umi-OCR</t>
  </si>
  <si>
    <t>mdb-ui-kit</t>
  </si>
  <si>
    <t>index</t>
  </si>
  <si>
    <t>total_repos_analyzed</t>
  </si>
  <si>
    <t>median_age</t>
  </si>
  <si>
    <t>median_pull_requests</t>
  </si>
  <si>
    <t>median_releases</t>
  </si>
  <si>
    <t>median_issue_closure_ratio</t>
  </si>
  <si>
    <t>repositories_in_other_languages_count</t>
  </si>
  <si>
    <t>median_days_since_last_update</t>
  </si>
  <si>
    <t>repositories_ in_these_popular_language_counts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</si>
</sst>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C4F2999-D5AF-413B-B100-596098006895}" autoFormatId="16" applyNumberFormats="0" applyBorderFormats="0" applyFontFormats="0" applyPatternFormats="0" applyAlignmentFormats="0" applyWidthHeightFormats="0">
  <queryTableRefresh nextId="6">
    <queryTableFields count="5">
      <queryTableField id="1" name="median_age" tableColumnId="1"/>
      <queryTableField id="2" name="median_pull_requests" tableColumnId="2"/>
      <queryTableField id="3" name="median_releases" tableColumnId="3"/>
      <queryTableField id="4" name="median_update_frequency" tableColumnId="4"/>
      <queryTableField id="5" name="median_issue_closure_rati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B39EBFD-8539-4C9F-98E0-5034BF93DBF4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total_repos_analyzed" tableColumnId="2"/>
      <queryTableField id="3" name="popular_language_counts" tableColumnId="3"/>
      <queryTableField id="4" name="other_languages_coun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82C5D4F-1046-4CB0-AD33-3521353EED38}" autoFormatId="16" applyNumberFormats="0" applyBorderFormats="0" applyFontFormats="0" applyPatternFormats="0" applyAlignmentFormats="0" applyWidthHeightFormats="0">
  <queryTableRefresh nextId="13">
    <queryTableFields count="12">
      <queryTableField id="1" name="name" tableColumnId="1"/>
      <queryTableField id="2" name="createdAt" tableColumnId="2"/>
      <queryTableField id="3" name="primaryLanguage" tableColumnId="3"/>
      <queryTableField id="4" name="stargazers" tableColumnId="4"/>
      <queryTableField id="5" name="pullRequests" tableColumnId="5"/>
      <queryTableField id="6" name="releases" tableColumnId="6"/>
      <queryTableField id="7" name="updatedAt" tableColumnId="7"/>
      <queryTableField id="8" name="total_issues" tableColumnId="8"/>
      <queryTableField id="9" name="closed_issues" tableColumnId="9"/>
      <queryTableField id="10" name="issue_closure_ratio" tableColumnId="10"/>
      <queryTableField id="11" name="age" tableColumnId="11"/>
      <queryTableField id="12" name="last_upda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260554-DEF3-463A-87F9-667E8F361EA0}" name="general_analysis_1000" displayName="general_analysis_1000" ref="A1:E2" tableType="queryTable" totalsRowShown="0">
  <autoFilter ref="A1:E2" xr:uid="{F9260554-DEF3-463A-87F9-667E8F361EA0}"/>
  <tableColumns count="5">
    <tableColumn id="1" xr3:uid="{06389F78-5EE6-4505-A1A2-8500BE74739E}" uniqueName="1" name="median_age" queryTableFieldId="1"/>
    <tableColumn id="2" xr3:uid="{31853AC6-F486-4538-A759-B39CF2307613}" uniqueName="2" name="median_pull_requests" queryTableFieldId="2"/>
    <tableColumn id="3" xr3:uid="{AA401F30-11FE-4A95-915A-F79CBFEA2627}" uniqueName="3" name="median_releases" queryTableFieldId="3"/>
    <tableColumn id="4" xr3:uid="{0EBE2358-5B11-4863-9617-B656D83121DC}" uniqueName="4" name="median_days_since_last_update" queryTableFieldId="4"/>
    <tableColumn id="5" xr3:uid="{70D71C10-6939-4B52-818B-11A24608ACD3}" uniqueName="5" name="median_issue_closure_ratio" queryTableFieldId="5" dataCellStyle="Perc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EFB7E6-B3B1-4497-865B-C214D331D77D}" name="language_analysis_1000" displayName="language_analysis_1000" ref="A1:D11" tableType="queryTable" totalsRowShown="0">
  <autoFilter ref="A1:D11" xr:uid="{56EFB7E6-B3B1-4497-865B-C214D331D77D}"/>
  <tableColumns count="4">
    <tableColumn id="1" xr3:uid="{69D70D82-32B3-4B5F-BFF2-B44616AD8D75}" uniqueName="1" name="index" queryTableFieldId="1" dataDxfId="0"/>
    <tableColumn id="2" xr3:uid="{192AC887-5359-4CE7-9ADF-4E473D9032E2}" uniqueName="2" name="total_repos_analyzed" queryTableFieldId="2"/>
    <tableColumn id="3" xr3:uid="{D7A98B85-A085-4C50-AFBB-7B7503CB12C1}" uniqueName="3" name="repositories_ in_these_popular_language_counts" queryTableFieldId="3"/>
    <tableColumn id="4" xr3:uid="{4FB69454-AC87-4A03-922D-C52EF27A5F20}" uniqueName="4" name="repositories_in_other_languages_count" queryTableField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49DECE-D767-4CC2-B6F8-AE631429B894}" name="processed_data_1000" displayName="processed_data_1000" ref="A1:L1001" tableType="queryTable" totalsRowShown="0">
  <autoFilter ref="A1:L1001" xr:uid="{C349DECE-D767-4CC2-B6F8-AE631429B894}"/>
  <tableColumns count="12">
    <tableColumn id="1" xr3:uid="{991D40D0-B2C8-4519-A203-D485F44B363C}" uniqueName="1" name="name" queryTableFieldId="1" dataDxfId="4"/>
    <tableColumn id="2" xr3:uid="{9ACC0EA6-5531-4CE3-B06E-5C61894C081B}" uniqueName="2" name="createdAt" queryTableFieldId="2" dataDxfId="3"/>
    <tableColumn id="3" xr3:uid="{B01777B6-A7C6-4EB0-A45C-9D56FC20FAA9}" uniqueName="3" name="primaryLanguage" queryTableFieldId="3" dataDxfId="2"/>
    <tableColumn id="4" xr3:uid="{BAF51490-105F-4A7D-8731-8BDF145286B8}" uniqueName="4" name="stargazers" queryTableFieldId="4"/>
    <tableColumn id="5" xr3:uid="{20D3394F-8BFD-407D-AE44-E8E9F3CB5690}" uniqueName="5" name="pullRequests" queryTableFieldId="5"/>
    <tableColumn id="6" xr3:uid="{92D84FCA-5D87-4A6B-B2DE-D0EE111702A6}" uniqueName="6" name="releases" queryTableFieldId="6"/>
    <tableColumn id="7" xr3:uid="{3E436A9B-31EE-46ED-93D2-D06D165C38CB}" uniqueName="7" name="updatedAt" queryTableFieldId="7" dataDxfId="1"/>
    <tableColumn id="8" xr3:uid="{81241880-F477-4816-8B83-0FD12ADA36E5}" uniqueName="8" name="total_issues" queryTableFieldId="8"/>
    <tableColumn id="9" xr3:uid="{8B38DA04-FB09-46A3-A2F0-6C8226068CC5}" uniqueName="9" name="closed_issues" queryTableFieldId="9"/>
    <tableColumn id="10" xr3:uid="{AAD83C31-A306-4E0D-B6A4-C2EA82C23A58}" uniqueName="10" name="issue_closure_ratio" queryTableFieldId="10" dataCellStyle="Percent"/>
    <tableColumn id="11" xr3:uid="{F9CDC9B6-E2DD-4225-ADD0-33F8C3C9BCFD}" uniqueName="11" name="age" queryTableFieldId="11"/>
    <tableColumn id="12" xr3:uid="{39DF1286-495B-4752-872F-B88BDB421845}" uniqueName="12" name="last_update" queryTableField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7542-6336-422D-A379-8809B7DD2C6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E61D-0752-405A-A6B6-055EC1DD2974}">
  <dimension ref="A1:E2"/>
  <sheetViews>
    <sheetView workbookViewId="0">
      <selection sqref="A1:E2"/>
    </sheetView>
  </sheetViews>
  <sheetFormatPr defaultRowHeight="14.5" x14ac:dyDescent="0.35"/>
  <cols>
    <col min="1" max="1" width="13.1796875" bestFit="1" customWidth="1"/>
    <col min="2" max="2" width="21.81640625" bestFit="1" customWidth="1"/>
    <col min="3" max="3" width="17.36328125" bestFit="1" customWidth="1"/>
    <col min="4" max="4" width="29.453125" bestFit="1" customWidth="1"/>
    <col min="5" max="5" width="37.81640625" customWidth="1"/>
  </cols>
  <sheetData>
    <row r="1" spans="1:5" x14ac:dyDescent="0.35">
      <c r="A1" t="s">
        <v>1044</v>
      </c>
      <c r="B1" t="s">
        <v>1045</v>
      </c>
      <c r="C1" t="s">
        <v>1046</v>
      </c>
      <c r="D1" t="s">
        <v>1049</v>
      </c>
      <c r="E1" t="s">
        <v>1047</v>
      </c>
    </row>
    <row r="2" spans="1:5" x14ac:dyDescent="0.35">
      <c r="A2">
        <f>MEDIAN(processed_data_1000!K:K)</f>
        <v>8</v>
      </c>
      <c r="B2">
        <f>MEDIAN(processed_data_1000!E:E)</f>
        <v>577.5</v>
      </c>
      <c r="C2">
        <f>MEDIAN(processed_data_1000!F:F)</f>
        <v>30</v>
      </c>
      <c r="D2">
        <f>MEDIAN(processed_data_1000!L:L)</f>
        <v>0</v>
      </c>
      <c r="E2" s="3">
        <v>0.85969227758443401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45CE-B920-41C0-AC0D-7D942FDDA7D8}">
  <dimension ref="A1:D11"/>
  <sheetViews>
    <sheetView tabSelected="1" workbookViewId="0">
      <selection activeCell="D16" sqref="D16"/>
    </sheetView>
  </sheetViews>
  <sheetFormatPr defaultRowHeight="14.5" x14ac:dyDescent="0.35"/>
  <cols>
    <col min="1" max="1" width="9.26953125" bestFit="1" customWidth="1"/>
    <col min="2" max="2" width="20.81640625" bestFit="1" customWidth="1"/>
    <col min="3" max="3" width="24.7265625" bestFit="1" customWidth="1"/>
    <col min="4" max="4" width="35" bestFit="1" customWidth="1"/>
  </cols>
  <sheetData>
    <row r="1" spans="1:4" x14ac:dyDescent="0.35">
      <c r="A1" t="s">
        <v>1042</v>
      </c>
      <c r="B1" t="s">
        <v>1043</v>
      </c>
      <c r="C1" t="s">
        <v>1050</v>
      </c>
      <c r="D1" t="s">
        <v>1048</v>
      </c>
    </row>
    <row r="2" spans="1:4" x14ac:dyDescent="0.35">
      <c r="A2" s="1" t="s">
        <v>18</v>
      </c>
      <c r="B2">
        <v>1000</v>
      </c>
      <c r="C2">
        <v>163</v>
      </c>
      <c r="D2">
        <v>294</v>
      </c>
    </row>
    <row r="3" spans="1:4" x14ac:dyDescent="0.35">
      <c r="A3" s="1" t="s">
        <v>25</v>
      </c>
      <c r="B3">
        <v>1000</v>
      </c>
      <c r="C3">
        <v>156</v>
      </c>
      <c r="D3">
        <v>294</v>
      </c>
    </row>
    <row r="4" spans="1:4" x14ac:dyDescent="0.35">
      <c r="A4" s="1" t="s">
        <v>13</v>
      </c>
      <c r="B4">
        <v>1000</v>
      </c>
      <c r="C4">
        <v>132</v>
      </c>
      <c r="D4">
        <v>294</v>
      </c>
    </row>
    <row r="5" spans="1:4" x14ac:dyDescent="0.35">
      <c r="A5" s="1" t="s">
        <v>56</v>
      </c>
      <c r="B5">
        <v>1000</v>
      </c>
      <c r="C5">
        <v>75</v>
      </c>
      <c r="D5">
        <v>294</v>
      </c>
    </row>
    <row r="6" spans="1:4" x14ac:dyDescent="0.35">
      <c r="A6" s="1" t="s">
        <v>49</v>
      </c>
      <c r="B6">
        <v>1000</v>
      </c>
      <c r="C6">
        <v>59</v>
      </c>
      <c r="D6">
        <v>294</v>
      </c>
    </row>
    <row r="7" spans="1:4" x14ac:dyDescent="0.35">
      <c r="A7" s="1" t="s">
        <v>32</v>
      </c>
      <c r="B7">
        <v>1000</v>
      </c>
      <c r="C7">
        <v>51</v>
      </c>
      <c r="D7">
        <v>294</v>
      </c>
    </row>
    <row r="8" spans="1:4" x14ac:dyDescent="0.35">
      <c r="A8" s="1" t="s">
        <v>35</v>
      </c>
      <c r="B8">
        <v>1000</v>
      </c>
      <c r="C8">
        <v>24</v>
      </c>
      <c r="D8">
        <v>294</v>
      </c>
    </row>
    <row r="9" spans="1:4" x14ac:dyDescent="0.35">
      <c r="A9" s="1" t="s">
        <v>38</v>
      </c>
      <c r="B9">
        <v>1000</v>
      </c>
      <c r="C9">
        <v>23</v>
      </c>
      <c r="D9">
        <v>294</v>
      </c>
    </row>
    <row r="10" spans="1:4" x14ac:dyDescent="0.35">
      <c r="A10" s="1" t="s">
        <v>71</v>
      </c>
      <c r="B10">
        <v>1000</v>
      </c>
      <c r="C10">
        <v>14</v>
      </c>
      <c r="D10">
        <v>294</v>
      </c>
    </row>
    <row r="11" spans="1:4" x14ac:dyDescent="0.35">
      <c r="A11" s="1" t="s">
        <v>124</v>
      </c>
      <c r="B11">
        <v>1000</v>
      </c>
      <c r="C11">
        <v>9</v>
      </c>
      <c r="D11">
        <v>294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76E5-6A57-4A6C-8691-90684175FF93}">
  <dimension ref="A1:L1001"/>
  <sheetViews>
    <sheetView topLeftCell="C1" workbookViewId="0">
      <selection activeCell="L11" sqref="L11"/>
    </sheetView>
  </sheetViews>
  <sheetFormatPr defaultRowHeight="14.5" x14ac:dyDescent="0.35"/>
  <cols>
    <col min="1" max="1" width="52.54296875" bestFit="1" customWidth="1"/>
    <col min="2" max="2" width="15.08984375" bestFit="1" customWidth="1"/>
    <col min="3" max="3" width="17.54296875" bestFit="1" customWidth="1"/>
    <col min="4" max="4" width="11.54296875" bestFit="1" customWidth="1"/>
    <col min="5" max="5" width="14.1796875" bestFit="1" customWidth="1"/>
    <col min="6" max="6" width="10.08984375" bestFit="1" customWidth="1"/>
    <col min="7" max="7" width="15.08984375" bestFit="1" customWidth="1"/>
    <col min="8" max="8" width="13.08984375" bestFit="1" customWidth="1"/>
    <col min="9" max="9" width="14.81640625" bestFit="1" customWidth="1"/>
    <col min="10" max="10" width="19.36328125" style="3" bestFit="1" customWidth="1"/>
    <col min="11" max="11" width="6" bestFit="1" customWidth="1"/>
    <col min="12" max="12" width="12.9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</row>
    <row r="2" spans="1:12" x14ac:dyDescent="0.35">
      <c r="A2" s="1" t="s">
        <v>12</v>
      </c>
      <c r="B2" s="2">
        <v>41997.659247685187</v>
      </c>
      <c r="C2" s="1" t="s">
        <v>13</v>
      </c>
      <c r="D2">
        <v>399484</v>
      </c>
      <c r="E2">
        <v>22854</v>
      </c>
      <c r="F2">
        <v>0</v>
      </c>
      <c r="G2" s="2">
        <v>45526.859733796293</v>
      </c>
      <c r="H2">
        <v>18191</v>
      </c>
      <c r="I2">
        <v>18009</v>
      </c>
      <c r="J2" s="3">
        <f>processed_data_1000[[#This Row],[closed_issues]]/processed_data_1000[[#This Row],[total_issues]]</f>
        <v>0.98999505249848829</v>
      </c>
      <c r="K2">
        <v>10</v>
      </c>
      <c r="L2">
        <v>0</v>
      </c>
    </row>
    <row r="3" spans="1:12" x14ac:dyDescent="0.35">
      <c r="A3" s="1" t="s">
        <v>14</v>
      </c>
      <c r="B3" s="2">
        <v>41558.160150462965</v>
      </c>
      <c r="C3" s="1" t="s">
        <v>15</v>
      </c>
      <c r="D3">
        <v>331962</v>
      </c>
      <c r="E3">
        <v>6482</v>
      </c>
      <c r="F3">
        <v>0</v>
      </c>
      <c r="G3" s="2">
        <v>45526.890787037039</v>
      </c>
      <c r="H3">
        <v>1092</v>
      </c>
      <c r="I3">
        <v>1066</v>
      </c>
      <c r="J3" s="3">
        <f>processed_data_1000[[#This Row],[closed_issues]]/processed_data_1000[[#This Row],[total_issues]]</f>
        <v>0.97619047619047616</v>
      </c>
      <c r="K3">
        <v>11</v>
      </c>
      <c r="L3">
        <v>0</v>
      </c>
    </row>
    <row r="4" spans="1:12" x14ac:dyDescent="0.35">
      <c r="A4" s="1" t="s">
        <v>16</v>
      </c>
      <c r="B4" s="2">
        <v>41831.446261574078</v>
      </c>
      <c r="C4" s="1" t="s">
        <v>15</v>
      </c>
      <c r="D4">
        <v>320441</v>
      </c>
      <c r="E4">
        <v>651</v>
      </c>
      <c r="F4">
        <v>0</v>
      </c>
      <c r="G4" s="2">
        <v>45526.897673611114</v>
      </c>
      <c r="H4">
        <v>340</v>
      </c>
      <c r="I4">
        <v>327</v>
      </c>
      <c r="J4" s="3">
        <f>processed_data_1000[[#This Row],[closed_issues]]/processed_data_1000[[#This Row],[total_issues]]</f>
        <v>0.96176470588235297</v>
      </c>
      <c r="K4">
        <v>10</v>
      </c>
      <c r="L4">
        <v>0</v>
      </c>
    </row>
    <row r="5" spans="1:12" x14ac:dyDescent="0.35">
      <c r="A5" s="1" t="s">
        <v>17</v>
      </c>
      <c r="B5" s="2">
        <v>42449.867847222224</v>
      </c>
      <c r="C5" s="1" t="s">
        <v>18</v>
      </c>
      <c r="D5">
        <v>310490</v>
      </c>
      <c r="E5">
        <v>1872</v>
      </c>
      <c r="F5">
        <v>0</v>
      </c>
      <c r="G5" s="2">
        <v>45526.899560185186</v>
      </c>
      <c r="H5">
        <v>599</v>
      </c>
      <c r="I5">
        <v>587</v>
      </c>
      <c r="J5" s="3">
        <f>processed_data_1000[[#This Row],[closed_issues]]/processed_data_1000[[#This Row],[total_issues]]</f>
        <v>0.97996661101836391</v>
      </c>
      <c r="K5">
        <v>8</v>
      </c>
      <c r="L5">
        <v>0</v>
      </c>
    </row>
    <row r="6" spans="1:12" x14ac:dyDescent="0.35">
      <c r="A6" s="1" t="s">
        <v>19</v>
      </c>
      <c r="B6" s="2">
        <v>42526.982083333336</v>
      </c>
      <c r="C6" s="1" t="s">
        <v>15</v>
      </c>
      <c r="D6">
        <v>302839</v>
      </c>
      <c r="E6">
        <v>411</v>
      </c>
      <c r="F6">
        <v>0</v>
      </c>
      <c r="G6" s="2">
        <v>45526.899560185186</v>
      </c>
      <c r="H6">
        <v>438</v>
      </c>
      <c r="I6">
        <v>394</v>
      </c>
      <c r="J6" s="3">
        <f>processed_data_1000[[#This Row],[closed_issues]]/processed_data_1000[[#This Row],[total_issues]]</f>
        <v>0.8995433789954338</v>
      </c>
      <c r="K6">
        <v>8</v>
      </c>
      <c r="L6">
        <v>0</v>
      </c>
    </row>
    <row r="7" spans="1:12" x14ac:dyDescent="0.35">
      <c r="A7" s="1" t="s">
        <v>20</v>
      </c>
      <c r="B7" s="2">
        <v>43229.377291666664</v>
      </c>
      <c r="C7" s="1" t="s">
        <v>15</v>
      </c>
      <c r="D7">
        <v>296179</v>
      </c>
      <c r="E7">
        <v>139</v>
      </c>
      <c r="F7">
        <v>0</v>
      </c>
      <c r="G7" s="2">
        <v>45526.895949074074</v>
      </c>
      <c r="H7">
        <v>663</v>
      </c>
      <c r="I7">
        <v>481</v>
      </c>
      <c r="J7" s="3">
        <f>processed_data_1000[[#This Row],[closed_issues]]/processed_data_1000[[#This Row],[total_issues]]</f>
        <v>0.72549019607843135</v>
      </c>
      <c r="K7">
        <v>6</v>
      </c>
      <c r="L7">
        <v>0</v>
      </c>
    </row>
    <row r="8" spans="1:12" x14ac:dyDescent="0.35">
      <c r="A8" s="1" t="s">
        <v>21</v>
      </c>
      <c r="B8" s="2">
        <v>42809.448518518519</v>
      </c>
      <c r="C8" s="1" t="s">
        <v>13</v>
      </c>
      <c r="D8">
        <v>288395</v>
      </c>
      <c r="E8">
        <v>2602</v>
      </c>
      <c r="F8">
        <v>1</v>
      </c>
      <c r="G8" s="2">
        <v>45526.899606481478</v>
      </c>
      <c r="H8">
        <v>2172</v>
      </c>
      <c r="I8">
        <v>2130</v>
      </c>
      <c r="J8" s="3">
        <f>processed_data_1000[[#This Row],[closed_issues]]/processed_data_1000[[#This Row],[total_issues]]</f>
        <v>0.98066298342541436</v>
      </c>
      <c r="K8">
        <v>7</v>
      </c>
      <c r="L8">
        <v>0</v>
      </c>
    </row>
    <row r="9" spans="1:12" x14ac:dyDescent="0.35">
      <c r="A9" s="1" t="s">
        <v>22</v>
      </c>
      <c r="B9" s="2">
        <v>43550.188356481478</v>
      </c>
      <c r="C9" s="1" t="s">
        <v>15</v>
      </c>
      <c r="D9">
        <v>269625</v>
      </c>
      <c r="E9">
        <v>1066</v>
      </c>
      <c r="F9">
        <v>0</v>
      </c>
      <c r="G9" s="2">
        <v>45526.859826388885</v>
      </c>
      <c r="H9">
        <v>0</v>
      </c>
      <c r="I9">
        <v>0</v>
      </c>
      <c r="J9" s="3">
        <v>0</v>
      </c>
      <c r="K9">
        <v>5</v>
      </c>
      <c r="L9">
        <v>0</v>
      </c>
    </row>
    <row r="10" spans="1:12" x14ac:dyDescent="0.35">
      <c r="A10" s="1" t="s">
        <v>23</v>
      </c>
      <c r="B10" s="2">
        <v>42792.552407407406</v>
      </c>
      <c r="C10" s="1" t="s">
        <v>18</v>
      </c>
      <c r="D10">
        <v>267660</v>
      </c>
      <c r="E10">
        <v>198</v>
      </c>
      <c r="F10">
        <v>0</v>
      </c>
      <c r="G10" s="2">
        <v>45526.894548611112</v>
      </c>
      <c r="H10">
        <v>295</v>
      </c>
      <c r="I10">
        <v>84</v>
      </c>
      <c r="J10" s="3">
        <f>processed_data_1000[[#This Row],[closed_issues]]/processed_data_1000[[#This Row],[total_issues]]</f>
        <v>0.28474576271186441</v>
      </c>
      <c r="K10">
        <v>7</v>
      </c>
      <c r="L10">
        <v>0</v>
      </c>
    </row>
    <row r="11" spans="1:12" x14ac:dyDescent="0.35">
      <c r="A11" s="1" t="s">
        <v>24</v>
      </c>
      <c r="B11" s="2">
        <v>41418.552708333336</v>
      </c>
      <c r="C11" s="1" t="s">
        <v>25</v>
      </c>
      <c r="D11">
        <v>226548</v>
      </c>
      <c r="E11">
        <v>10688</v>
      </c>
      <c r="F11">
        <v>101</v>
      </c>
      <c r="G11" s="2">
        <v>45526.891481481478</v>
      </c>
      <c r="H11">
        <v>13096</v>
      </c>
      <c r="I11">
        <v>12427</v>
      </c>
      <c r="J11" s="3">
        <f>processed_data_1000[[#This Row],[closed_issues]]/processed_data_1000[[#This Row],[total_issues]]</f>
        <v>0.94891569945021381</v>
      </c>
      <c r="K11">
        <v>11</v>
      </c>
      <c r="L11">
        <v>0</v>
      </c>
    </row>
    <row r="12" spans="1:12" x14ac:dyDescent="0.35">
      <c r="A12" s="1" t="s">
        <v>26</v>
      </c>
      <c r="B12" s="2">
        <v>41817.750069444446</v>
      </c>
      <c r="C12" s="1" t="s">
        <v>18</v>
      </c>
      <c r="D12">
        <v>216442</v>
      </c>
      <c r="E12">
        <v>543</v>
      </c>
      <c r="F12">
        <v>0</v>
      </c>
      <c r="G12" s="2">
        <v>45526.897685185184</v>
      </c>
      <c r="H12">
        <v>0</v>
      </c>
      <c r="I12">
        <v>0</v>
      </c>
      <c r="J12" s="3">
        <v>0</v>
      </c>
      <c r="K12">
        <v>10</v>
      </c>
      <c r="L12">
        <v>0</v>
      </c>
    </row>
    <row r="13" spans="1:12" x14ac:dyDescent="0.35">
      <c r="A13" s="1" t="s">
        <v>27</v>
      </c>
      <c r="B13" s="2">
        <v>41484.017256944448</v>
      </c>
      <c r="C13" s="1" t="s">
        <v>13</v>
      </c>
      <c r="D13">
        <v>207595</v>
      </c>
      <c r="E13">
        <v>1135</v>
      </c>
      <c r="F13">
        <v>249</v>
      </c>
      <c r="G13" s="2">
        <v>45526.765347222223</v>
      </c>
      <c r="H13">
        <v>10015</v>
      </c>
      <c r="I13">
        <v>9660</v>
      </c>
      <c r="J13" s="3">
        <f>processed_data_1000[[#This Row],[closed_issues]]/processed_data_1000[[#This Row],[total_issues]]</f>
        <v>0.96455317024463305</v>
      </c>
      <c r="K13">
        <v>11</v>
      </c>
      <c r="L13">
        <v>0</v>
      </c>
    </row>
    <row r="14" spans="1:12" x14ac:dyDescent="0.35">
      <c r="A14" s="1" t="s">
        <v>28</v>
      </c>
      <c r="B14" s="2">
        <v>42837.088726851849</v>
      </c>
      <c r="C14" s="1" t="s">
        <v>15</v>
      </c>
      <c r="D14">
        <v>193169</v>
      </c>
      <c r="E14">
        <v>182</v>
      </c>
      <c r="F14">
        <v>0</v>
      </c>
      <c r="G14" s="2">
        <v>45526.894282407404</v>
      </c>
      <c r="H14">
        <v>160</v>
      </c>
      <c r="I14">
        <v>69</v>
      </c>
      <c r="J14" s="3">
        <f>processed_data_1000[[#This Row],[closed_issues]]/processed_data_1000[[#This Row],[total_issues]]</f>
        <v>0.43125000000000002</v>
      </c>
      <c r="K14">
        <v>7</v>
      </c>
      <c r="L14">
        <v>0</v>
      </c>
    </row>
    <row r="15" spans="1:12" x14ac:dyDescent="0.35">
      <c r="A15" s="1" t="s">
        <v>29</v>
      </c>
      <c r="B15" s="2">
        <v>42155.981446759259</v>
      </c>
      <c r="C15" s="1" t="s">
        <v>15</v>
      </c>
      <c r="D15">
        <v>191743</v>
      </c>
      <c r="E15">
        <v>2392</v>
      </c>
      <c r="F15">
        <v>1</v>
      </c>
      <c r="G15" s="2">
        <v>45526.897696759261</v>
      </c>
      <c r="H15">
        <v>804</v>
      </c>
      <c r="I15">
        <v>804</v>
      </c>
      <c r="J15" s="3">
        <f>processed_data_1000[[#This Row],[closed_issues]]/processed_data_1000[[#This Row],[total_issues]]</f>
        <v>1</v>
      </c>
      <c r="K15">
        <v>9</v>
      </c>
      <c r="L15">
        <v>0</v>
      </c>
    </row>
    <row r="16" spans="1:12" x14ac:dyDescent="0.35">
      <c r="A16" s="1" t="s">
        <v>30</v>
      </c>
      <c r="B16" s="2">
        <v>43183.19935185185</v>
      </c>
      <c r="C16" s="1" t="s">
        <v>25</v>
      </c>
      <c r="D16">
        <v>186375</v>
      </c>
      <c r="E16">
        <v>299</v>
      </c>
      <c r="F16">
        <v>0</v>
      </c>
      <c r="G16" s="2">
        <v>45526.89472222222</v>
      </c>
      <c r="H16">
        <v>351</v>
      </c>
      <c r="I16">
        <v>223</v>
      </c>
      <c r="J16" s="3">
        <f>processed_data_1000[[#This Row],[closed_issues]]/processed_data_1000[[#This Row],[total_issues]]</f>
        <v>0.63532763532763536</v>
      </c>
      <c r="K16">
        <v>6</v>
      </c>
      <c r="L16">
        <v>0</v>
      </c>
    </row>
    <row r="17" spans="1:12" x14ac:dyDescent="0.35">
      <c r="A17" s="1" t="s">
        <v>31</v>
      </c>
      <c r="B17" s="2">
        <v>42314.971759259257</v>
      </c>
      <c r="C17" s="1" t="s">
        <v>32</v>
      </c>
      <c r="D17">
        <v>184824</v>
      </c>
      <c r="E17">
        <v>22398</v>
      </c>
      <c r="F17">
        <v>208</v>
      </c>
      <c r="G17" s="2">
        <v>45526.896354166667</v>
      </c>
      <c r="H17">
        <v>39655</v>
      </c>
      <c r="I17">
        <v>37879</v>
      </c>
      <c r="J17" s="3">
        <f>processed_data_1000[[#This Row],[closed_issues]]/processed_data_1000[[#This Row],[total_issues]]</f>
        <v>0.95521371832051438</v>
      </c>
      <c r="K17">
        <v>9</v>
      </c>
      <c r="L17">
        <v>0</v>
      </c>
    </row>
    <row r="18" spans="1:12" x14ac:dyDescent="0.35">
      <c r="A18" s="1" t="s">
        <v>18</v>
      </c>
      <c r="B18" s="2">
        <v>42567.28056712963</v>
      </c>
      <c r="C18" s="1" t="s">
        <v>18</v>
      </c>
      <c r="D18">
        <v>183466</v>
      </c>
      <c r="E18">
        <v>2797</v>
      </c>
      <c r="F18">
        <v>0</v>
      </c>
      <c r="G18" s="2">
        <v>45526.877118055556</v>
      </c>
      <c r="H18">
        <v>1457</v>
      </c>
      <c r="I18">
        <v>1430</v>
      </c>
      <c r="J18" s="3">
        <f>processed_data_1000[[#This Row],[closed_issues]]/processed_data_1000[[#This Row],[total_issues]]</f>
        <v>0.98146877144818123</v>
      </c>
      <c r="K18">
        <v>8</v>
      </c>
      <c r="L18">
        <v>0</v>
      </c>
    </row>
    <row r="19" spans="1:12" x14ac:dyDescent="0.35">
      <c r="A19" s="1" t="s">
        <v>33</v>
      </c>
      <c r="B19" s="2">
        <v>41594.025972222225</v>
      </c>
      <c r="C19" s="1" t="s">
        <v>15</v>
      </c>
      <c r="D19">
        <v>178670</v>
      </c>
      <c r="E19">
        <v>367</v>
      </c>
      <c r="F19">
        <v>0</v>
      </c>
      <c r="G19" s="2">
        <v>45526.866597222222</v>
      </c>
      <c r="H19">
        <v>925</v>
      </c>
      <c r="I19">
        <v>846</v>
      </c>
      <c r="J19" s="3">
        <f>processed_data_1000[[#This Row],[closed_issues]]/processed_data_1000[[#This Row],[total_issues]]</f>
        <v>0.91459459459459458</v>
      </c>
      <c r="K19">
        <v>11</v>
      </c>
      <c r="L19">
        <v>0</v>
      </c>
    </row>
    <row r="20" spans="1:12" x14ac:dyDescent="0.35">
      <c r="A20" s="1" t="s">
        <v>34</v>
      </c>
      <c r="B20" s="2">
        <v>40790.825138888889</v>
      </c>
      <c r="C20" s="1" t="s">
        <v>35</v>
      </c>
      <c r="D20">
        <v>176717</v>
      </c>
      <c r="E20">
        <v>10</v>
      </c>
      <c r="F20">
        <v>0</v>
      </c>
      <c r="G20" s="2">
        <v>45526.868506944447</v>
      </c>
      <c r="H20">
        <v>0</v>
      </c>
      <c r="I20">
        <v>0</v>
      </c>
      <c r="J20" s="3">
        <v>0</v>
      </c>
      <c r="K20">
        <v>13</v>
      </c>
      <c r="L20">
        <v>0</v>
      </c>
    </row>
    <row r="21" spans="1:12" x14ac:dyDescent="0.35">
      <c r="A21" s="1" t="s">
        <v>36</v>
      </c>
      <c r="B21" s="2">
        <v>43144.539166666669</v>
      </c>
      <c r="C21" s="1" t="s">
        <v>15</v>
      </c>
      <c r="D21">
        <v>174355</v>
      </c>
      <c r="E21">
        <v>374</v>
      </c>
      <c r="F21">
        <v>0</v>
      </c>
      <c r="G21" s="2">
        <v>45526.897546296299</v>
      </c>
      <c r="H21">
        <v>578</v>
      </c>
      <c r="I21">
        <v>446</v>
      </c>
      <c r="J21" s="3">
        <f>processed_data_1000[[#This Row],[closed_issues]]/processed_data_1000[[#This Row],[total_issues]]</f>
        <v>0.77162629757785473</v>
      </c>
      <c r="K21">
        <v>6</v>
      </c>
      <c r="L21">
        <v>0</v>
      </c>
    </row>
    <row r="22" spans="1:12" x14ac:dyDescent="0.35">
      <c r="A22" s="1" t="s">
        <v>37</v>
      </c>
      <c r="B22" s="2">
        <v>40053.635844907411</v>
      </c>
      <c r="C22" s="1" t="s">
        <v>38</v>
      </c>
      <c r="D22">
        <v>171882</v>
      </c>
      <c r="E22">
        <v>3188</v>
      </c>
      <c r="F22">
        <v>0</v>
      </c>
      <c r="G22" s="2">
        <v>45526.868090277778</v>
      </c>
      <c r="H22">
        <v>4795</v>
      </c>
      <c r="I22">
        <v>4677</v>
      </c>
      <c r="J22" s="3">
        <f>processed_data_1000[[#This Row],[closed_issues]]/processed_data_1000[[#This Row],[total_issues]]</f>
        <v>0.97539103232533886</v>
      </c>
      <c r="K22">
        <v>15</v>
      </c>
      <c r="L22">
        <v>0</v>
      </c>
    </row>
    <row r="23" spans="1:12" x14ac:dyDescent="0.35">
      <c r="A23" s="1" t="s">
        <v>39</v>
      </c>
      <c r="B23" s="2">
        <v>40753.763194444444</v>
      </c>
      <c r="C23" s="1" t="s">
        <v>25</v>
      </c>
      <c r="D23">
        <v>169834</v>
      </c>
      <c r="E23">
        <v>8779</v>
      </c>
      <c r="F23">
        <v>89</v>
      </c>
      <c r="G23" s="2">
        <v>45526.804050925923</v>
      </c>
      <c r="H23">
        <v>22467</v>
      </c>
      <c r="I23">
        <v>22017</v>
      </c>
      <c r="J23" s="3">
        <f>processed_data_1000[[#This Row],[closed_issues]]/processed_data_1000[[#This Row],[total_issues]]</f>
        <v>0.97997062358125253</v>
      </c>
      <c r="K23">
        <v>13</v>
      </c>
      <c r="L23">
        <v>0</v>
      </c>
    </row>
    <row r="24" spans="1:12" x14ac:dyDescent="0.35">
      <c r="A24" s="1" t="s">
        <v>40</v>
      </c>
      <c r="B24" s="2">
        <v>41762.88795138889</v>
      </c>
      <c r="C24" s="1" t="s">
        <v>15</v>
      </c>
      <c r="D24">
        <v>167591</v>
      </c>
      <c r="E24">
        <v>267</v>
      </c>
      <c r="F24">
        <v>0</v>
      </c>
      <c r="G24" s="2">
        <v>45526.88758101852</v>
      </c>
      <c r="H24">
        <v>636</v>
      </c>
      <c r="I24">
        <v>619</v>
      </c>
      <c r="J24" s="3">
        <f>processed_data_1000[[#This Row],[closed_issues]]/processed_data_1000[[#This Row],[total_issues]]</f>
        <v>0.97327044025157228</v>
      </c>
      <c r="K24">
        <v>10</v>
      </c>
      <c r="L24">
        <v>0</v>
      </c>
    </row>
    <row r="25" spans="1:12" x14ac:dyDescent="0.35">
      <c r="A25" s="1" t="s">
        <v>41</v>
      </c>
      <c r="B25" s="2">
        <v>45001.264664351853</v>
      </c>
      <c r="C25" s="1" t="s">
        <v>18</v>
      </c>
      <c r="D25">
        <v>165962</v>
      </c>
      <c r="E25">
        <v>1857</v>
      </c>
      <c r="F25">
        <v>21</v>
      </c>
      <c r="G25" s="2">
        <v>45526.890706018516</v>
      </c>
      <c r="H25">
        <v>2548</v>
      </c>
      <c r="I25">
        <v>2398</v>
      </c>
      <c r="J25" s="3">
        <f>processed_data_1000[[#This Row],[closed_issues]]/processed_data_1000[[#This Row],[total_issues]]</f>
        <v>0.94113029827315542</v>
      </c>
      <c r="K25">
        <v>1</v>
      </c>
      <c r="L25">
        <v>0</v>
      </c>
    </row>
    <row r="26" spans="1:12" x14ac:dyDescent="0.35">
      <c r="A26" s="1" t="s">
        <v>42</v>
      </c>
      <c r="B26" s="2">
        <v>42069.829837962963</v>
      </c>
      <c r="C26" s="1" t="s">
        <v>43</v>
      </c>
      <c r="D26">
        <v>164188</v>
      </c>
      <c r="E26">
        <v>38631</v>
      </c>
      <c r="F26">
        <v>7</v>
      </c>
      <c r="G26" s="2">
        <v>45526.892175925925</v>
      </c>
      <c r="H26">
        <v>97681</v>
      </c>
      <c r="I26">
        <v>85195</v>
      </c>
      <c r="J26" s="3">
        <f>processed_data_1000[[#This Row],[closed_issues]]/processed_data_1000[[#This Row],[total_issues]]</f>
        <v>0.87217575577645601</v>
      </c>
      <c r="K26">
        <v>9</v>
      </c>
      <c r="L26">
        <v>0</v>
      </c>
    </row>
    <row r="27" spans="1:12" x14ac:dyDescent="0.35">
      <c r="A27" s="1" t="s">
        <v>44</v>
      </c>
      <c r="B27" s="2">
        <v>42250.724745370368</v>
      </c>
      <c r="C27" s="1" t="s">
        <v>13</v>
      </c>
      <c r="D27">
        <v>161753</v>
      </c>
      <c r="E27">
        <v>26802</v>
      </c>
      <c r="F27">
        <v>139</v>
      </c>
      <c r="G27" s="2">
        <v>45526.835069444445</v>
      </c>
      <c r="H27">
        <v>181619</v>
      </c>
      <c r="I27">
        <v>172551</v>
      </c>
      <c r="J27" s="3">
        <f>processed_data_1000[[#This Row],[closed_issues]]/processed_data_1000[[#This Row],[total_issues]]</f>
        <v>0.95007130311255983</v>
      </c>
      <c r="K27">
        <v>9</v>
      </c>
      <c r="L27">
        <v>0</v>
      </c>
    </row>
    <row r="28" spans="1:12" x14ac:dyDescent="0.35">
      <c r="A28" s="1" t="s">
        <v>45</v>
      </c>
      <c r="B28" s="2">
        <v>40490.761967592596</v>
      </c>
      <c r="C28" s="1" t="s">
        <v>15</v>
      </c>
      <c r="D28">
        <v>160581</v>
      </c>
      <c r="E28">
        <v>1546</v>
      </c>
      <c r="F28">
        <v>0</v>
      </c>
      <c r="G28" s="2">
        <v>45526.846261574072</v>
      </c>
      <c r="H28">
        <v>0</v>
      </c>
      <c r="I28">
        <v>0</v>
      </c>
      <c r="J28" s="3">
        <v>0</v>
      </c>
      <c r="K28">
        <v>14</v>
      </c>
      <c r="L28">
        <v>0</v>
      </c>
    </row>
    <row r="29" spans="1:12" x14ac:dyDescent="0.35">
      <c r="A29" s="1" t="s">
        <v>46</v>
      </c>
      <c r="B29" s="2">
        <v>43160.545740740738</v>
      </c>
      <c r="C29" s="1" t="s">
        <v>18</v>
      </c>
      <c r="D29">
        <v>154050</v>
      </c>
      <c r="E29">
        <v>13</v>
      </c>
      <c r="F29">
        <v>0</v>
      </c>
      <c r="G29" s="2">
        <v>45526.881666666668</v>
      </c>
      <c r="H29">
        <v>639</v>
      </c>
      <c r="I29">
        <v>110</v>
      </c>
      <c r="J29" s="3">
        <f>processed_data_1000[[#This Row],[closed_issues]]/processed_data_1000[[#This Row],[total_issues]]</f>
        <v>0.17214397496087636</v>
      </c>
      <c r="K29">
        <v>6</v>
      </c>
      <c r="L29">
        <v>0</v>
      </c>
    </row>
    <row r="30" spans="1:12" x14ac:dyDescent="0.35">
      <c r="A30" s="1" t="s">
        <v>47</v>
      </c>
      <c r="B30" s="2">
        <v>42144.507673611108</v>
      </c>
      <c r="C30" s="1" t="s">
        <v>15</v>
      </c>
      <c r="D30">
        <v>151838</v>
      </c>
      <c r="E30">
        <v>317</v>
      </c>
      <c r="F30">
        <v>0</v>
      </c>
      <c r="G30" s="2">
        <v>45526.890416666669</v>
      </c>
      <c r="H30">
        <v>251</v>
      </c>
      <c r="I30">
        <v>132</v>
      </c>
      <c r="J30" s="3">
        <f>processed_data_1000[[#This Row],[closed_issues]]/processed_data_1000[[#This Row],[total_issues]]</f>
        <v>0.52589641434262946</v>
      </c>
      <c r="K30">
        <v>9</v>
      </c>
      <c r="L30">
        <v>0</v>
      </c>
    </row>
    <row r="31" spans="1:12" x14ac:dyDescent="0.35">
      <c r="A31" s="1" t="s">
        <v>48</v>
      </c>
      <c r="B31" s="2">
        <v>43227.435416666667</v>
      </c>
      <c r="C31" s="1" t="s">
        <v>49</v>
      </c>
      <c r="D31">
        <v>145530</v>
      </c>
      <c r="E31">
        <v>1044</v>
      </c>
      <c r="F31">
        <v>0</v>
      </c>
      <c r="G31" s="2">
        <v>45526.899722222224</v>
      </c>
      <c r="H31">
        <v>1032</v>
      </c>
      <c r="I31">
        <v>970</v>
      </c>
      <c r="J31" s="3">
        <f>processed_data_1000[[#This Row],[closed_issues]]/processed_data_1000[[#This Row],[total_issues]]</f>
        <v>0.93992248062015504</v>
      </c>
      <c r="K31">
        <v>6</v>
      </c>
      <c r="L31">
        <v>0</v>
      </c>
    </row>
    <row r="32" spans="1:12" x14ac:dyDescent="0.35">
      <c r="A32" s="1" t="s">
        <v>50</v>
      </c>
      <c r="B32" s="2">
        <v>41214.884606481479</v>
      </c>
      <c r="C32" s="1" t="s">
        <v>25</v>
      </c>
      <c r="D32">
        <v>144361</v>
      </c>
      <c r="E32">
        <v>804</v>
      </c>
      <c r="F32">
        <v>0</v>
      </c>
      <c r="G32" s="2">
        <v>45526.803796296299</v>
      </c>
      <c r="H32">
        <v>1323</v>
      </c>
      <c r="I32">
        <v>1231</v>
      </c>
      <c r="J32" s="3">
        <f>processed_data_1000[[#This Row],[closed_issues]]/processed_data_1000[[#This Row],[total_issues]]</f>
        <v>0.93046107331821615</v>
      </c>
      <c r="K32">
        <v>12</v>
      </c>
      <c r="L32">
        <v>0</v>
      </c>
    </row>
    <row r="33" spans="1:12" x14ac:dyDescent="0.35">
      <c r="A33" s="1" t="s">
        <v>51</v>
      </c>
      <c r="B33" s="2">
        <v>43274.321689814817</v>
      </c>
      <c r="C33" s="1" t="s">
        <v>15</v>
      </c>
      <c r="D33">
        <v>141356</v>
      </c>
      <c r="E33">
        <v>122</v>
      </c>
      <c r="F33">
        <v>0</v>
      </c>
      <c r="G33" s="2">
        <v>45526.897719907407</v>
      </c>
      <c r="H33">
        <v>0</v>
      </c>
      <c r="I33">
        <v>0</v>
      </c>
      <c r="J33" s="3">
        <v>0</v>
      </c>
      <c r="K33">
        <v>6</v>
      </c>
      <c r="L33">
        <v>0</v>
      </c>
    </row>
    <row r="34" spans="1:12" x14ac:dyDescent="0.35">
      <c r="A34" s="1" t="s">
        <v>52</v>
      </c>
      <c r="B34" s="2">
        <v>44795.462106481478</v>
      </c>
      <c r="C34" s="1" t="s">
        <v>18</v>
      </c>
      <c r="D34">
        <v>138353</v>
      </c>
      <c r="E34">
        <v>1829</v>
      </c>
      <c r="F34">
        <v>26</v>
      </c>
      <c r="G34" s="2">
        <v>45526.840937499997</v>
      </c>
      <c r="H34">
        <v>7606</v>
      </c>
      <c r="I34">
        <v>5387</v>
      </c>
      <c r="J34" s="3">
        <f>processed_data_1000[[#This Row],[closed_issues]]/processed_data_1000[[#This Row],[total_issues]]</f>
        <v>0.7082566394951354</v>
      </c>
      <c r="K34">
        <v>2</v>
      </c>
      <c r="L34">
        <v>0</v>
      </c>
    </row>
    <row r="35" spans="1:12" x14ac:dyDescent="0.35">
      <c r="A35" s="1" t="s">
        <v>53</v>
      </c>
      <c r="B35" s="2">
        <v>43402.455555555556</v>
      </c>
      <c r="C35" s="1" t="s">
        <v>18</v>
      </c>
      <c r="D35">
        <v>130948</v>
      </c>
      <c r="E35">
        <v>13171</v>
      </c>
      <c r="F35">
        <v>164</v>
      </c>
      <c r="G35" s="2">
        <v>45526.891759259262</v>
      </c>
      <c r="H35">
        <v>15531</v>
      </c>
      <c r="I35">
        <v>14543</v>
      </c>
      <c r="J35" s="3">
        <f>processed_data_1000[[#This Row],[closed_issues]]/processed_data_1000[[#This Row],[total_issues]]</f>
        <v>0.93638529392827252</v>
      </c>
      <c r="K35">
        <v>6</v>
      </c>
      <c r="L35">
        <v>0</v>
      </c>
    </row>
    <row r="36" spans="1:12" x14ac:dyDescent="0.35">
      <c r="A36" s="1" t="s">
        <v>54</v>
      </c>
      <c r="B36" s="2">
        <v>40482.524386574078</v>
      </c>
      <c r="C36" s="1" t="s">
        <v>18</v>
      </c>
      <c r="D36">
        <v>130927</v>
      </c>
      <c r="E36">
        <v>1636</v>
      </c>
      <c r="F36">
        <v>341</v>
      </c>
      <c r="G36" s="2">
        <v>45526.872118055559</v>
      </c>
      <c r="H36">
        <v>26591</v>
      </c>
      <c r="I36">
        <v>22884</v>
      </c>
      <c r="J36" s="3">
        <f>processed_data_1000[[#This Row],[closed_issues]]/processed_data_1000[[#This Row],[total_issues]]</f>
        <v>0.86059192960024067</v>
      </c>
      <c r="K36">
        <v>14</v>
      </c>
      <c r="L36">
        <v>0</v>
      </c>
    </row>
    <row r="37" spans="1:12" x14ac:dyDescent="0.35">
      <c r="A37" s="1" t="s">
        <v>55</v>
      </c>
      <c r="B37" s="2">
        <v>41826.446006944447</v>
      </c>
      <c r="C37" s="1" t="s">
        <v>56</v>
      </c>
      <c r="D37">
        <v>127444</v>
      </c>
      <c r="E37">
        <v>3229</v>
      </c>
      <c r="F37">
        <v>0</v>
      </c>
      <c r="G37" s="2">
        <v>45526.897743055553</v>
      </c>
      <c r="H37">
        <v>646</v>
      </c>
      <c r="I37">
        <v>644</v>
      </c>
      <c r="J37" s="3">
        <f>processed_data_1000[[#This Row],[closed_issues]]/processed_data_1000[[#This Row],[total_issues]]</f>
        <v>0.99690402476780182</v>
      </c>
      <c r="K37">
        <v>10</v>
      </c>
      <c r="L37">
        <v>0</v>
      </c>
    </row>
    <row r="38" spans="1:12" x14ac:dyDescent="0.35">
      <c r="A38" s="1" t="s">
        <v>57</v>
      </c>
      <c r="B38" s="2">
        <v>43880.250960648147</v>
      </c>
      <c r="C38" s="1" t="s">
        <v>58</v>
      </c>
      <c r="D38">
        <v>124725</v>
      </c>
      <c r="E38">
        <v>233</v>
      </c>
      <c r="F38">
        <v>1</v>
      </c>
      <c r="G38" s="2">
        <v>45526.668425925927</v>
      </c>
      <c r="H38">
        <v>829</v>
      </c>
      <c r="I38">
        <v>456</v>
      </c>
      <c r="J38" s="3">
        <f>processed_data_1000[[#This Row],[closed_issues]]/processed_data_1000[[#This Row],[total_issues]]</f>
        <v>0.55006031363088059</v>
      </c>
      <c r="K38">
        <v>4</v>
      </c>
      <c r="L38">
        <v>0</v>
      </c>
    </row>
    <row r="39" spans="1:12" x14ac:dyDescent="0.35">
      <c r="A39" s="1" t="s">
        <v>59</v>
      </c>
      <c r="B39" s="2">
        <v>42648.856145833335</v>
      </c>
      <c r="C39" s="1" t="s">
        <v>25</v>
      </c>
      <c r="D39">
        <v>124225</v>
      </c>
      <c r="E39">
        <v>17956</v>
      </c>
      <c r="F39">
        <v>1000</v>
      </c>
      <c r="G39" s="2">
        <v>45526.896747685183</v>
      </c>
      <c r="H39">
        <v>21009</v>
      </c>
      <c r="I39">
        <v>18140</v>
      </c>
      <c r="J39" s="3">
        <f>processed_data_1000[[#This Row],[closed_issues]]/processed_data_1000[[#This Row],[total_issues]]</f>
        <v>0.86343947831881573</v>
      </c>
      <c r="K39">
        <v>8</v>
      </c>
      <c r="L39">
        <v>0</v>
      </c>
    </row>
    <row r="40" spans="1:12" x14ac:dyDescent="0.35">
      <c r="A40" s="1" t="s">
        <v>60</v>
      </c>
      <c r="B40" s="2">
        <v>41870.065046296295</v>
      </c>
      <c r="C40" s="1" t="s">
        <v>56</v>
      </c>
      <c r="D40">
        <v>122135</v>
      </c>
      <c r="E40">
        <v>1</v>
      </c>
      <c r="F40">
        <v>0</v>
      </c>
      <c r="G40" s="2">
        <v>45526.88853009259</v>
      </c>
      <c r="H40">
        <v>63013</v>
      </c>
      <c r="I40">
        <v>53916</v>
      </c>
      <c r="J40" s="3">
        <f>processed_data_1000[[#This Row],[closed_issues]]/processed_data_1000[[#This Row],[total_issues]]</f>
        <v>0.85563296462634697</v>
      </c>
      <c r="K40">
        <v>10</v>
      </c>
      <c r="L40">
        <v>0</v>
      </c>
    </row>
    <row r="41" spans="1:12" x14ac:dyDescent="0.35">
      <c r="A41" s="1" t="s">
        <v>61</v>
      </c>
      <c r="B41" s="2">
        <v>43068.649340277778</v>
      </c>
      <c r="C41" s="1" t="s">
        <v>25</v>
      </c>
      <c r="D41">
        <v>120823</v>
      </c>
      <c r="E41">
        <v>817</v>
      </c>
      <c r="F41">
        <v>10</v>
      </c>
      <c r="G41" s="2">
        <v>45526.834930555553</v>
      </c>
      <c r="H41">
        <v>294</v>
      </c>
      <c r="I41">
        <v>294</v>
      </c>
      <c r="J41" s="3">
        <f>processed_data_1000[[#This Row],[closed_issues]]/processed_data_1000[[#This Row],[total_issues]]</f>
        <v>1</v>
      </c>
      <c r="K41">
        <v>7</v>
      </c>
      <c r="L41">
        <v>0</v>
      </c>
    </row>
    <row r="42" spans="1:12" x14ac:dyDescent="0.35">
      <c r="A42" s="1" t="s">
        <v>62</v>
      </c>
      <c r="B42" s="2">
        <v>42013.673796296294</v>
      </c>
      <c r="C42" s="1" t="s">
        <v>32</v>
      </c>
      <c r="D42">
        <v>117687</v>
      </c>
      <c r="E42">
        <v>848</v>
      </c>
      <c r="F42">
        <v>336</v>
      </c>
      <c r="G42" s="2">
        <v>45526.89472222222</v>
      </c>
      <c r="H42">
        <v>25971</v>
      </c>
      <c r="I42">
        <v>25377</v>
      </c>
      <c r="J42" s="3">
        <f>processed_data_1000[[#This Row],[closed_issues]]/processed_data_1000[[#This Row],[total_issues]]</f>
        <v>0.97712833545108002</v>
      </c>
      <c r="K42">
        <v>9</v>
      </c>
      <c r="L42">
        <v>0</v>
      </c>
    </row>
    <row r="43" spans="1:12" x14ac:dyDescent="0.35">
      <c r="A43" s="1" t="s">
        <v>63</v>
      </c>
      <c r="B43" s="2">
        <v>42556.08388888889</v>
      </c>
      <c r="C43" s="1" t="s">
        <v>13</v>
      </c>
      <c r="D43">
        <v>115623</v>
      </c>
      <c r="E43">
        <v>459</v>
      </c>
      <c r="F43">
        <v>0</v>
      </c>
      <c r="G43" s="2">
        <v>45526.89912037037</v>
      </c>
      <c r="H43">
        <v>93</v>
      </c>
      <c r="I43">
        <v>62</v>
      </c>
      <c r="J43" s="3">
        <f>processed_data_1000[[#This Row],[closed_issues]]/processed_data_1000[[#This Row],[total_issues]]</f>
        <v>0.66666666666666663</v>
      </c>
      <c r="K43">
        <v>8</v>
      </c>
      <c r="L43">
        <v>0</v>
      </c>
    </row>
    <row r="44" spans="1:12" x14ac:dyDescent="0.35">
      <c r="A44" s="1" t="s">
        <v>64</v>
      </c>
      <c r="B44" s="2">
        <v>41375.94972222222</v>
      </c>
      <c r="C44" s="1" t="s">
        <v>32</v>
      </c>
      <c r="D44">
        <v>113471</v>
      </c>
      <c r="E44">
        <v>20069</v>
      </c>
      <c r="F44">
        <v>1000</v>
      </c>
      <c r="G44" s="2">
        <v>45526.891203703701</v>
      </c>
      <c r="H44">
        <v>19968</v>
      </c>
      <c r="I44">
        <v>19113</v>
      </c>
      <c r="J44" s="3">
        <f>processed_data_1000[[#This Row],[closed_issues]]/processed_data_1000[[#This Row],[total_issues]]</f>
        <v>0.95718149038461542</v>
      </c>
      <c r="K44">
        <v>11</v>
      </c>
      <c r="L44">
        <v>0</v>
      </c>
    </row>
    <row r="45" spans="1:12" x14ac:dyDescent="0.35">
      <c r="A45" s="1" t="s">
        <v>65</v>
      </c>
      <c r="B45" s="2">
        <v>41581.999525462961</v>
      </c>
      <c r="C45" s="1" t="s">
        <v>15</v>
      </c>
      <c r="D45">
        <v>110895</v>
      </c>
      <c r="E45">
        <v>282</v>
      </c>
      <c r="F45">
        <v>3</v>
      </c>
      <c r="G45" s="2">
        <v>45526.548657407409</v>
      </c>
      <c r="H45">
        <v>0</v>
      </c>
      <c r="I45">
        <v>0</v>
      </c>
      <c r="J45" s="3">
        <v>0</v>
      </c>
      <c r="K45">
        <v>11</v>
      </c>
      <c r="L45">
        <v>0</v>
      </c>
    </row>
    <row r="46" spans="1:12" x14ac:dyDescent="0.35">
      <c r="A46" s="1" t="s">
        <v>66</v>
      </c>
      <c r="B46" s="2">
        <v>41796.830601851849</v>
      </c>
      <c r="C46" s="1" t="s">
        <v>56</v>
      </c>
      <c r="D46">
        <v>109333</v>
      </c>
      <c r="E46">
        <v>59173</v>
      </c>
      <c r="F46">
        <v>690</v>
      </c>
      <c r="G46" s="2">
        <v>45526.889108796298</v>
      </c>
      <c r="H46">
        <v>45651</v>
      </c>
      <c r="I46">
        <v>43795</v>
      </c>
      <c r="J46" s="3">
        <f>processed_data_1000[[#This Row],[closed_issues]]/processed_data_1000[[#This Row],[total_issues]]</f>
        <v>0.95934371645747085</v>
      </c>
      <c r="K46">
        <v>10</v>
      </c>
      <c r="L46">
        <v>0</v>
      </c>
    </row>
    <row r="47" spans="1:12" x14ac:dyDescent="0.35">
      <c r="A47" s="1" t="s">
        <v>67</v>
      </c>
      <c r="B47" s="2">
        <v>44900.454317129632</v>
      </c>
      <c r="C47" s="1" t="s">
        <v>68</v>
      </c>
      <c r="D47">
        <v>108317</v>
      </c>
      <c r="E47">
        <v>117</v>
      </c>
      <c r="F47">
        <v>0</v>
      </c>
      <c r="G47" s="2">
        <v>45526.861793981479</v>
      </c>
      <c r="H47">
        <v>0</v>
      </c>
      <c r="I47">
        <v>0</v>
      </c>
      <c r="J47" s="3">
        <v>0</v>
      </c>
      <c r="K47">
        <v>2</v>
      </c>
      <c r="L47">
        <v>0</v>
      </c>
    </row>
    <row r="48" spans="1:12" x14ac:dyDescent="0.35">
      <c r="A48" s="1" t="s">
        <v>69</v>
      </c>
      <c r="B48" s="2">
        <v>40448.599097222221</v>
      </c>
      <c r="C48" s="1" t="s">
        <v>38</v>
      </c>
      <c r="D48">
        <v>108313</v>
      </c>
      <c r="E48">
        <v>485</v>
      </c>
      <c r="F48">
        <v>194</v>
      </c>
      <c r="G48" s="2">
        <v>45526.802997685183</v>
      </c>
      <c r="H48">
        <v>2198</v>
      </c>
      <c r="I48">
        <v>2192</v>
      </c>
      <c r="J48" s="3">
        <f>processed_data_1000[[#This Row],[closed_issues]]/processed_data_1000[[#This Row],[total_issues]]</f>
        <v>0.99727024567788902</v>
      </c>
      <c r="K48">
        <v>14</v>
      </c>
      <c r="L48">
        <v>0</v>
      </c>
    </row>
    <row r="49" spans="1:12" x14ac:dyDescent="0.35">
      <c r="A49" s="1" t="s">
        <v>70</v>
      </c>
      <c r="B49" s="2">
        <v>43586.613912037035</v>
      </c>
      <c r="C49" s="1" t="s">
        <v>71</v>
      </c>
      <c r="D49">
        <v>108242</v>
      </c>
      <c r="E49">
        <v>4769</v>
      </c>
      <c r="F49">
        <v>101</v>
      </c>
      <c r="G49" s="2">
        <v>45526.813298611109</v>
      </c>
      <c r="H49">
        <v>28818</v>
      </c>
      <c r="I49">
        <v>22916</v>
      </c>
      <c r="J49" s="3">
        <f>processed_data_1000[[#This Row],[closed_issues]]/processed_data_1000[[#This Row],[total_issues]]</f>
        <v>0.795197446040669</v>
      </c>
      <c r="K49">
        <v>5</v>
      </c>
      <c r="L49">
        <v>0</v>
      </c>
    </row>
    <row r="50" spans="1:12" x14ac:dyDescent="0.35">
      <c r="A50" s="1" t="s">
        <v>72</v>
      </c>
      <c r="B50" s="2">
        <v>43060.666979166665</v>
      </c>
      <c r="C50" s="1" t="s">
        <v>35</v>
      </c>
      <c r="D50">
        <v>107789</v>
      </c>
      <c r="E50">
        <v>85</v>
      </c>
      <c r="F50">
        <v>39</v>
      </c>
      <c r="G50" s="2">
        <v>45526.814780092594</v>
      </c>
      <c r="H50">
        <v>4674</v>
      </c>
      <c r="I50">
        <v>2752</v>
      </c>
      <c r="J50" s="3">
        <f>processed_data_1000[[#This Row],[closed_issues]]/processed_data_1000[[#This Row],[total_issues]]</f>
        <v>0.58878904578519464</v>
      </c>
      <c r="K50">
        <v>7</v>
      </c>
      <c r="L50">
        <v>0</v>
      </c>
    </row>
    <row r="51" spans="1:12" x14ac:dyDescent="0.35">
      <c r="A51" s="1" t="s">
        <v>73</v>
      </c>
      <c r="B51" s="2">
        <v>41969.748043981483</v>
      </c>
      <c r="C51" s="1" t="s">
        <v>25</v>
      </c>
      <c r="D51">
        <v>106137</v>
      </c>
      <c r="E51">
        <v>8602</v>
      </c>
      <c r="F51">
        <v>404</v>
      </c>
      <c r="G51" s="2">
        <v>45526.894699074073</v>
      </c>
      <c r="H51">
        <v>18022</v>
      </c>
      <c r="I51">
        <v>16438</v>
      </c>
      <c r="J51" s="3">
        <f>processed_data_1000[[#This Row],[closed_issues]]/processed_data_1000[[#This Row],[total_issues]]</f>
        <v>0.91210742425923874</v>
      </c>
      <c r="K51">
        <v>10</v>
      </c>
      <c r="L51">
        <v>0</v>
      </c>
    </row>
    <row r="52" spans="1:12" x14ac:dyDescent="0.35">
      <c r="A52" s="1" t="s">
        <v>74</v>
      </c>
      <c r="B52" s="2">
        <v>41869.8128125</v>
      </c>
      <c r="C52" s="1" t="s">
        <v>25</v>
      </c>
      <c r="D52">
        <v>105065</v>
      </c>
      <c r="E52">
        <v>860</v>
      </c>
      <c r="F52">
        <v>81</v>
      </c>
      <c r="G52" s="2">
        <v>45526.764606481483</v>
      </c>
      <c r="H52">
        <v>4656</v>
      </c>
      <c r="I52">
        <v>4026</v>
      </c>
      <c r="J52" s="3">
        <f>processed_data_1000[[#This Row],[closed_issues]]/processed_data_1000[[#This Row],[total_issues]]</f>
        <v>0.86469072164948457</v>
      </c>
      <c r="K52">
        <v>10</v>
      </c>
      <c r="L52">
        <v>0</v>
      </c>
    </row>
    <row r="53" spans="1:12" x14ac:dyDescent="0.35">
      <c r="A53" s="1" t="s">
        <v>75</v>
      </c>
      <c r="B53" s="2">
        <v>42568.496655092589</v>
      </c>
      <c r="C53" s="1" t="s">
        <v>25</v>
      </c>
      <c r="D53">
        <v>102416</v>
      </c>
      <c r="E53">
        <v>1944</v>
      </c>
      <c r="F53">
        <v>83</v>
      </c>
      <c r="G53" s="2">
        <v>45526.884097222224</v>
      </c>
      <c r="H53">
        <v>8299</v>
      </c>
      <c r="I53">
        <v>6545</v>
      </c>
      <c r="J53" s="3">
        <f>processed_data_1000[[#This Row],[closed_issues]]/processed_data_1000[[#This Row],[total_issues]]</f>
        <v>0.78864923484757199</v>
      </c>
      <c r="K53">
        <v>8</v>
      </c>
      <c r="L53">
        <v>0</v>
      </c>
    </row>
    <row r="54" spans="1:12" x14ac:dyDescent="0.35">
      <c r="A54" s="1" t="s">
        <v>76</v>
      </c>
      <c r="B54" s="2">
        <v>40260.665289351855</v>
      </c>
      <c r="C54" s="1" t="s">
        <v>25</v>
      </c>
      <c r="D54">
        <v>101249</v>
      </c>
      <c r="E54">
        <v>12846</v>
      </c>
      <c r="F54">
        <v>159</v>
      </c>
      <c r="G54" s="2">
        <v>45526.866979166669</v>
      </c>
      <c r="H54">
        <v>12474</v>
      </c>
      <c r="I54">
        <v>12081</v>
      </c>
      <c r="J54" s="3">
        <f>processed_data_1000[[#This Row],[closed_issues]]/processed_data_1000[[#This Row],[total_issues]]</f>
        <v>0.96849446849446852</v>
      </c>
      <c r="K54">
        <v>14</v>
      </c>
      <c r="L54">
        <v>0</v>
      </c>
    </row>
    <row r="55" spans="1:12" x14ac:dyDescent="0.35">
      <c r="A55" s="1" t="s">
        <v>13</v>
      </c>
      <c r="B55" s="2">
        <v>41807.519895833335</v>
      </c>
      <c r="C55" s="1" t="s">
        <v>13</v>
      </c>
      <c r="D55">
        <v>99778</v>
      </c>
      <c r="E55">
        <v>14306</v>
      </c>
      <c r="F55">
        <v>198</v>
      </c>
      <c r="G55" s="2">
        <v>45526.865659722222</v>
      </c>
      <c r="H55">
        <v>40672</v>
      </c>
      <c r="I55">
        <v>35459</v>
      </c>
      <c r="J55" s="3">
        <f>processed_data_1000[[#This Row],[closed_issues]]/processed_data_1000[[#This Row],[total_issues]]</f>
        <v>0.87182828481510621</v>
      </c>
      <c r="K55">
        <v>10</v>
      </c>
      <c r="L55">
        <v>0</v>
      </c>
    </row>
    <row r="56" spans="1:12" x14ac:dyDescent="0.35">
      <c r="A56" s="1" t="s">
        <v>77</v>
      </c>
      <c r="B56" s="2">
        <v>42993.231469907405</v>
      </c>
      <c r="C56" s="1" t="s">
        <v>78</v>
      </c>
      <c r="D56">
        <v>98917</v>
      </c>
      <c r="E56">
        <v>765</v>
      </c>
      <c r="F56">
        <v>0</v>
      </c>
      <c r="G56" s="2">
        <v>45526.873460648145</v>
      </c>
      <c r="H56">
        <v>321</v>
      </c>
      <c r="I56">
        <v>283</v>
      </c>
      <c r="J56" s="3">
        <f>processed_data_1000[[#This Row],[closed_issues]]/processed_data_1000[[#This Row],[total_issues]]</f>
        <v>0.88161993769470404</v>
      </c>
      <c r="K56">
        <v>7</v>
      </c>
      <c r="L56">
        <v>0</v>
      </c>
    </row>
    <row r="57" spans="1:12" x14ac:dyDescent="0.35">
      <c r="A57" s="1" t="s">
        <v>79</v>
      </c>
      <c r="B57" s="2">
        <v>43713.001342592594</v>
      </c>
      <c r="C57" s="1" t="s">
        <v>49</v>
      </c>
      <c r="D57">
        <v>97536</v>
      </c>
      <c r="E57">
        <v>0</v>
      </c>
      <c r="F57">
        <v>0</v>
      </c>
      <c r="G57" s="2">
        <v>45526.835474537038</v>
      </c>
      <c r="H57">
        <v>335</v>
      </c>
      <c r="I57">
        <v>157</v>
      </c>
      <c r="J57" s="3">
        <f>processed_data_1000[[#This Row],[closed_issues]]/processed_data_1000[[#This Row],[total_issues]]</f>
        <v>0.46865671641791046</v>
      </c>
      <c r="K57">
        <v>5</v>
      </c>
      <c r="L57">
        <v>0</v>
      </c>
    </row>
    <row r="58" spans="1:12" x14ac:dyDescent="0.35">
      <c r="A58" s="1" t="s">
        <v>80</v>
      </c>
      <c r="B58" s="2">
        <v>40345.735451388886</v>
      </c>
      <c r="C58" s="1" t="s">
        <v>81</v>
      </c>
      <c r="D58">
        <v>96196</v>
      </c>
      <c r="E58">
        <v>57184</v>
      </c>
      <c r="F58">
        <v>128</v>
      </c>
      <c r="G58" s="2">
        <v>45526.885312500002</v>
      </c>
      <c r="H58">
        <v>54004</v>
      </c>
      <c r="I58">
        <v>44466</v>
      </c>
      <c r="J58" s="3">
        <f>processed_data_1000[[#This Row],[closed_issues]]/processed_data_1000[[#This Row],[total_issues]]</f>
        <v>0.82338345307754979</v>
      </c>
      <c r="K58">
        <v>14</v>
      </c>
      <c r="L58">
        <v>0</v>
      </c>
    </row>
    <row r="59" spans="1:12" x14ac:dyDescent="0.35">
      <c r="A59" s="1" t="s">
        <v>82</v>
      </c>
      <c r="B59" s="2">
        <v>41900.550011574072</v>
      </c>
      <c r="C59" s="1" t="s">
        <v>13</v>
      </c>
      <c r="D59">
        <v>95561</v>
      </c>
      <c r="E59">
        <v>3609</v>
      </c>
      <c r="F59">
        <v>354</v>
      </c>
      <c r="G59" s="2">
        <v>45526.877129629633</v>
      </c>
      <c r="H59">
        <v>27888</v>
      </c>
      <c r="I59">
        <v>26489</v>
      </c>
      <c r="J59" s="3">
        <f>processed_data_1000[[#This Row],[closed_issues]]/processed_data_1000[[#This Row],[total_issues]]</f>
        <v>0.94983505450372918</v>
      </c>
      <c r="K59">
        <v>10</v>
      </c>
      <c r="L59">
        <v>0</v>
      </c>
    </row>
    <row r="60" spans="1:12" x14ac:dyDescent="0.35">
      <c r="A60" s="1" t="s">
        <v>83</v>
      </c>
      <c r="B60" s="2">
        <v>42958.651643518519</v>
      </c>
      <c r="C60" s="1" t="s">
        <v>32</v>
      </c>
      <c r="D60">
        <v>94712</v>
      </c>
      <c r="E60">
        <v>3861</v>
      </c>
      <c r="F60">
        <v>117</v>
      </c>
      <c r="G60" s="2">
        <v>45526.866354166668</v>
      </c>
      <c r="H60">
        <v>12598</v>
      </c>
      <c r="I60">
        <v>11109</v>
      </c>
      <c r="J60" s="3">
        <f>processed_data_1000[[#This Row],[closed_issues]]/processed_data_1000[[#This Row],[total_issues]]</f>
        <v>0.88180663597396414</v>
      </c>
      <c r="K60">
        <v>7</v>
      </c>
      <c r="L60">
        <v>0</v>
      </c>
    </row>
    <row r="61" spans="1:12" x14ac:dyDescent="0.35">
      <c r="A61" s="1" t="s">
        <v>84</v>
      </c>
      <c r="B61" s="2">
        <v>43234.940578703703</v>
      </c>
      <c r="C61" s="1" t="s">
        <v>81</v>
      </c>
      <c r="D61">
        <v>93738</v>
      </c>
      <c r="E61">
        <v>11155</v>
      </c>
      <c r="F61">
        <v>290</v>
      </c>
      <c r="G61" s="2">
        <v>45526.879560185182</v>
      </c>
      <c r="H61">
        <v>10541</v>
      </c>
      <c r="I61">
        <v>8667</v>
      </c>
      <c r="J61" s="3">
        <f>processed_data_1000[[#This Row],[closed_issues]]/processed_data_1000[[#This Row],[total_issues]]</f>
        <v>0.82221800588179494</v>
      </c>
      <c r="K61">
        <v>6</v>
      </c>
      <c r="L61">
        <v>0</v>
      </c>
    </row>
    <row r="62" spans="1:12" x14ac:dyDescent="0.35">
      <c r="A62" s="1" t="s">
        <v>85</v>
      </c>
      <c r="B62" s="2">
        <v>44869.339282407411</v>
      </c>
      <c r="C62" s="1" t="s">
        <v>49</v>
      </c>
      <c r="D62">
        <v>93553</v>
      </c>
      <c r="E62">
        <v>839</v>
      </c>
      <c r="F62">
        <v>8</v>
      </c>
      <c r="G62" s="2">
        <v>45526.899270833332</v>
      </c>
      <c r="H62">
        <v>205</v>
      </c>
      <c r="I62">
        <v>196</v>
      </c>
      <c r="J62" s="3">
        <f>processed_data_1000[[#This Row],[closed_issues]]/processed_data_1000[[#This Row],[total_issues]]</f>
        <v>0.95609756097560972</v>
      </c>
      <c r="K62">
        <v>2</v>
      </c>
      <c r="L62">
        <v>0</v>
      </c>
    </row>
    <row r="63" spans="1:12" x14ac:dyDescent="0.35">
      <c r="A63" s="1" t="s">
        <v>86</v>
      </c>
      <c r="B63" s="2">
        <v>41869.674930555557</v>
      </c>
      <c r="C63" s="1" t="s">
        <v>13</v>
      </c>
      <c r="D63">
        <v>93015</v>
      </c>
      <c r="E63">
        <v>18801</v>
      </c>
      <c r="F63">
        <v>488</v>
      </c>
      <c r="G63" s="2">
        <v>45526.889421296299</v>
      </c>
      <c r="H63">
        <v>19215</v>
      </c>
      <c r="I63">
        <v>17520</v>
      </c>
      <c r="J63" s="3">
        <f>processed_data_1000[[#This Row],[closed_issues]]/processed_data_1000[[#This Row],[total_issues]]</f>
        <v>0.91178766588602655</v>
      </c>
      <c r="K63">
        <v>10</v>
      </c>
      <c r="L63">
        <v>0</v>
      </c>
    </row>
    <row r="64" spans="1:12" x14ac:dyDescent="0.35">
      <c r="A64" s="1" t="s">
        <v>87</v>
      </c>
      <c r="B64" s="2">
        <v>43842.835810185185</v>
      </c>
      <c r="C64" s="1" t="s">
        <v>88</v>
      </c>
      <c r="D64">
        <v>91790</v>
      </c>
      <c r="E64">
        <v>5</v>
      </c>
      <c r="F64">
        <v>15</v>
      </c>
      <c r="G64" s="2">
        <v>45526.868715277778</v>
      </c>
      <c r="H64">
        <v>379</v>
      </c>
      <c r="I64">
        <v>376</v>
      </c>
      <c r="J64" s="3">
        <f>processed_data_1000[[#This Row],[closed_issues]]/processed_data_1000[[#This Row],[total_issues]]</f>
        <v>0.9920844327176781</v>
      </c>
      <c r="K64">
        <v>4</v>
      </c>
      <c r="L64">
        <v>0</v>
      </c>
    </row>
    <row r="65" spans="1:12" x14ac:dyDescent="0.35">
      <c r="A65" s="1" t="s">
        <v>89</v>
      </c>
      <c r="B65" s="2">
        <v>42118.525972222225</v>
      </c>
      <c r="C65" s="1" t="s">
        <v>13</v>
      </c>
      <c r="D65">
        <v>91636</v>
      </c>
      <c r="E65">
        <v>14132</v>
      </c>
      <c r="F65">
        <v>664</v>
      </c>
      <c r="G65" s="2">
        <v>45526.814097222225</v>
      </c>
      <c r="H65">
        <v>29960</v>
      </c>
      <c r="I65">
        <v>28822</v>
      </c>
      <c r="J65" s="3">
        <f>processed_data_1000[[#This Row],[closed_issues]]/processed_data_1000[[#This Row],[total_issues]]</f>
        <v>0.96201602136181574</v>
      </c>
      <c r="K65">
        <v>9</v>
      </c>
      <c r="L65">
        <v>0</v>
      </c>
    </row>
    <row r="66" spans="1:12" x14ac:dyDescent="0.35">
      <c r="A66" s="1" t="s">
        <v>90</v>
      </c>
      <c r="B66" s="2">
        <v>44850.999027777776</v>
      </c>
      <c r="C66" s="1" t="s">
        <v>91</v>
      </c>
      <c r="D66">
        <v>91075</v>
      </c>
      <c r="E66">
        <v>11309</v>
      </c>
      <c r="F66">
        <v>539</v>
      </c>
      <c r="G66" s="2">
        <v>45526.893379629626</v>
      </c>
      <c r="H66">
        <v>7431</v>
      </c>
      <c r="I66">
        <v>6809</v>
      </c>
      <c r="J66" s="3">
        <f>processed_data_1000[[#This Row],[closed_issues]]/processed_data_1000[[#This Row],[total_issues]]</f>
        <v>0.9162965953438299</v>
      </c>
      <c r="K66">
        <v>2</v>
      </c>
      <c r="L66">
        <v>0</v>
      </c>
    </row>
    <row r="67" spans="1:12" x14ac:dyDescent="0.35">
      <c r="A67" s="1" t="s">
        <v>92</v>
      </c>
      <c r="B67" s="2">
        <v>42699.851168981484</v>
      </c>
      <c r="C67" s="1" t="s">
        <v>25</v>
      </c>
      <c r="D67">
        <v>91063</v>
      </c>
      <c r="E67">
        <v>149</v>
      </c>
      <c r="F67">
        <v>0</v>
      </c>
      <c r="G67" s="2">
        <v>45526.889791666668</v>
      </c>
      <c r="H67">
        <v>319</v>
      </c>
      <c r="I67">
        <v>84</v>
      </c>
      <c r="J67" s="3">
        <f>processed_data_1000[[#This Row],[closed_issues]]/processed_data_1000[[#This Row],[total_issues]]</f>
        <v>0.26332288401253917</v>
      </c>
      <c r="K67">
        <v>8</v>
      </c>
      <c r="L67">
        <v>0</v>
      </c>
    </row>
    <row r="68" spans="1:12" x14ac:dyDescent="0.35">
      <c r="A68" s="1" t="s">
        <v>93</v>
      </c>
      <c r="B68" s="2">
        <v>42494.141793981478</v>
      </c>
      <c r="C68" s="1" t="s">
        <v>18</v>
      </c>
      <c r="D68">
        <v>89503</v>
      </c>
      <c r="E68">
        <v>17</v>
      </c>
      <c r="F68">
        <v>45</v>
      </c>
      <c r="G68" s="2">
        <v>45526.885104166664</v>
      </c>
      <c r="H68">
        <v>2666</v>
      </c>
      <c r="I68">
        <v>2529</v>
      </c>
      <c r="J68" s="3">
        <f>processed_data_1000[[#This Row],[closed_issues]]/processed_data_1000[[#This Row],[total_issues]]</f>
        <v>0.94861215303825952</v>
      </c>
      <c r="K68">
        <v>8</v>
      </c>
      <c r="L68">
        <v>0</v>
      </c>
    </row>
    <row r="69" spans="1:12" x14ac:dyDescent="0.35">
      <c r="A69" s="1" t="s">
        <v>94</v>
      </c>
      <c r="B69" s="2">
        <v>41860.573125000003</v>
      </c>
      <c r="C69" s="1" t="s">
        <v>49</v>
      </c>
      <c r="D69">
        <v>89060</v>
      </c>
      <c r="E69">
        <v>1385</v>
      </c>
      <c r="F69">
        <v>0</v>
      </c>
      <c r="G69" s="2">
        <v>45526.834166666667</v>
      </c>
      <c r="H69">
        <v>937</v>
      </c>
      <c r="I69">
        <v>801</v>
      </c>
      <c r="J69" s="3">
        <f>processed_data_1000[[#This Row],[closed_issues]]/processed_data_1000[[#This Row],[total_issues]]</f>
        <v>0.85485592315901815</v>
      </c>
      <c r="K69">
        <v>10</v>
      </c>
      <c r="L69">
        <v>0</v>
      </c>
    </row>
    <row r="70" spans="1:12" x14ac:dyDescent="0.35">
      <c r="A70" s="1" t="s">
        <v>95</v>
      </c>
      <c r="B70" s="2">
        <v>41643.587222222224</v>
      </c>
      <c r="C70" s="1" t="s">
        <v>32</v>
      </c>
      <c r="D70">
        <v>88138</v>
      </c>
      <c r="E70">
        <v>33604</v>
      </c>
      <c r="F70">
        <v>57</v>
      </c>
      <c r="G70" s="2">
        <v>45526.802465277775</v>
      </c>
      <c r="H70">
        <v>51790</v>
      </c>
      <c r="I70">
        <v>41295</v>
      </c>
      <c r="J70" s="3">
        <f>processed_data_1000[[#This Row],[closed_issues]]/processed_data_1000[[#This Row],[total_issues]]</f>
        <v>0.797354701679861</v>
      </c>
      <c r="K70">
        <v>10</v>
      </c>
      <c r="L70">
        <v>0</v>
      </c>
    </row>
    <row r="71" spans="1:12" x14ac:dyDescent="0.35">
      <c r="A71" s="1" t="s">
        <v>96</v>
      </c>
      <c r="B71" s="2">
        <v>42864.802928240744</v>
      </c>
      <c r="C71" s="1" t="s">
        <v>13</v>
      </c>
      <c r="D71">
        <v>88013</v>
      </c>
      <c r="E71">
        <v>4792</v>
      </c>
      <c r="F71">
        <v>428</v>
      </c>
      <c r="G71" s="2">
        <v>45526.74391203704</v>
      </c>
      <c r="H71">
        <v>6854</v>
      </c>
      <c r="I71">
        <v>6594</v>
      </c>
      <c r="J71" s="3">
        <f>processed_data_1000[[#This Row],[closed_issues]]/processed_data_1000[[#This Row],[total_issues]]</f>
        <v>0.96206594689232561</v>
      </c>
      <c r="K71">
        <v>7</v>
      </c>
      <c r="L71">
        <v>0</v>
      </c>
    </row>
    <row r="72" spans="1:12" x14ac:dyDescent="0.35">
      <c r="A72" s="1" t="s">
        <v>97</v>
      </c>
      <c r="B72" s="2">
        <v>42842.024872685186</v>
      </c>
      <c r="C72" s="1" t="s">
        <v>98</v>
      </c>
      <c r="D72">
        <v>87395</v>
      </c>
      <c r="E72">
        <v>311</v>
      </c>
      <c r="F72">
        <v>49</v>
      </c>
      <c r="G72" s="2">
        <v>45526.868541666663</v>
      </c>
      <c r="H72">
        <v>3582</v>
      </c>
      <c r="I72">
        <v>2349</v>
      </c>
      <c r="J72" s="3">
        <f>processed_data_1000[[#This Row],[closed_issues]]/processed_data_1000[[#This Row],[total_issues]]</f>
        <v>0.65577889447236182</v>
      </c>
      <c r="K72">
        <v>7</v>
      </c>
      <c r="L72">
        <v>0</v>
      </c>
    </row>
    <row r="73" spans="1:12" x14ac:dyDescent="0.35">
      <c r="A73" s="1" t="s">
        <v>99</v>
      </c>
      <c r="B73" s="2">
        <v>42081.754467592589</v>
      </c>
      <c r="C73" s="1" t="s">
        <v>68</v>
      </c>
      <c r="D73">
        <v>86636</v>
      </c>
      <c r="E73">
        <v>2534</v>
      </c>
      <c r="F73">
        <v>0</v>
      </c>
      <c r="G73" s="2">
        <v>45526.897835648146</v>
      </c>
      <c r="H73">
        <v>0</v>
      </c>
      <c r="I73">
        <v>0</v>
      </c>
      <c r="J73" s="3">
        <v>0</v>
      </c>
      <c r="K73">
        <v>9</v>
      </c>
      <c r="L73">
        <v>0</v>
      </c>
    </row>
    <row r="74" spans="1:12" x14ac:dyDescent="0.35">
      <c r="A74" s="1" t="s">
        <v>100</v>
      </c>
      <c r="B74" s="2">
        <v>41623.522002314814</v>
      </c>
      <c r="C74" s="1" t="s">
        <v>38</v>
      </c>
      <c r="D74">
        <v>86268</v>
      </c>
      <c r="E74">
        <v>429</v>
      </c>
      <c r="F74">
        <v>0</v>
      </c>
      <c r="G74" s="2">
        <v>45526.85701388889</v>
      </c>
      <c r="H74">
        <v>236</v>
      </c>
      <c r="I74">
        <v>217</v>
      </c>
      <c r="J74" s="3">
        <f>processed_data_1000[[#This Row],[closed_issues]]/processed_data_1000[[#This Row],[total_issues]]</f>
        <v>0.91949152542372881</v>
      </c>
      <c r="K74">
        <v>11</v>
      </c>
      <c r="L74">
        <v>0</v>
      </c>
    </row>
    <row r="75" spans="1:12" x14ac:dyDescent="0.35">
      <c r="A75" s="1" t="s">
        <v>101</v>
      </c>
      <c r="B75" s="2">
        <v>45103.694120370368</v>
      </c>
      <c r="C75" s="1" t="s">
        <v>56</v>
      </c>
      <c r="D75">
        <v>86212</v>
      </c>
      <c r="E75">
        <v>1501</v>
      </c>
      <c r="F75">
        <v>87</v>
      </c>
      <c r="G75" s="2">
        <v>45526.898518518516</v>
      </c>
      <c r="H75">
        <v>4081</v>
      </c>
      <c r="I75">
        <v>3049</v>
      </c>
      <c r="J75" s="3">
        <f>processed_data_1000[[#This Row],[closed_issues]]/processed_data_1000[[#This Row],[total_issues]]</f>
        <v>0.74712080372457734</v>
      </c>
      <c r="K75">
        <v>1</v>
      </c>
      <c r="L75">
        <v>0</v>
      </c>
    </row>
    <row r="76" spans="1:12" x14ac:dyDescent="0.35">
      <c r="A76" s="1" t="s">
        <v>102</v>
      </c>
      <c r="B76" s="2">
        <v>42102.505601851852</v>
      </c>
      <c r="C76" s="1" t="s">
        <v>18</v>
      </c>
      <c r="D76">
        <v>84235</v>
      </c>
      <c r="E76">
        <v>482</v>
      </c>
      <c r="F76">
        <v>17</v>
      </c>
      <c r="G76" s="2">
        <v>45526.800509259258</v>
      </c>
      <c r="H76">
        <v>725</v>
      </c>
      <c r="I76">
        <v>470</v>
      </c>
      <c r="J76" s="3">
        <f>processed_data_1000[[#This Row],[closed_issues]]/processed_data_1000[[#This Row],[total_issues]]</f>
        <v>0.64827586206896548</v>
      </c>
      <c r="K76">
        <v>9</v>
      </c>
      <c r="L76">
        <v>0</v>
      </c>
    </row>
    <row r="77" spans="1:12" x14ac:dyDescent="0.35">
      <c r="A77" s="1" t="s">
        <v>103</v>
      </c>
      <c r="B77" s="2">
        <v>42447.058148148149</v>
      </c>
      <c r="C77" s="1" t="s">
        <v>13</v>
      </c>
      <c r="D77">
        <v>83818</v>
      </c>
      <c r="E77">
        <v>10173</v>
      </c>
      <c r="F77">
        <v>1000</v>
      </c>
      <c r="G77" s="2">
        <v>45526.754756944443</v>
      </c>
      <c r="H77">
        <v>12688</v>
      </c>
      <c r="I77">
        <v>10838</v>
      </c>
      <c r="J77" s="3">
        <f>processed_data_1000[[#This Row],[closed_issues]]/processed_data_1000[[#This Row],[total_issues]]</f>
        <v>0.85419293820933162</v>
      </c>
      <c r="K77">
        <v>8</v>
      </c>
      <c r="L77">
        <v>0</v>
      </c>
    </row>
    <row r="78" spans="1:12" x14ac:dyDescent="0.35">
      <c r="A78" s="1" t="s">
        <v>104</v>
      </c>
      <c r="B78" s="2">
        <v>43418.833993055552</v>
      </c>
      <c r="C78" s="1" t="s">
        <v>25</v>
      </c>
      <c r="D78">
        <v>83719</v>
      </c>
      <c r="E78">
        <v>6311</v>
      </c>
      <c r="F78">
        <v>0</v>
      </c>
      <c r="G78" s="2">
        <v>45526.885300925926</v>
      </c>
      <c r="H78">
        <v>8243</v>
      </c>
      <c r="I78">
        <v>8211</v>
      </c>
      <c r="J78" s="3">
        <f>processed_data_1000[[#This Row],[closed_issues]]/processed_data_1000[[#This Row],[total_issues]]</f>
        <v>0.99611791823365281</v>
      </c>
      <c r="K78">
        <v>6</v>
      </c>
      <c r="L78">
        <v>0</v>
      </c>
    </row>
    <row r="79" spans="1:12" x14ac:dyDescent="0.35">
      <c r="A79" s="1" t="s">
        <v>105</v>
      </c>
      <c r="B79" s="2">
        <v>42359.559016203704</v>
      </c>
      <c r="C79" s="1" t="s">
        <v>56</v>
      </c>
      <c r="D79">
        <v>83700</v>
      </c>
      <c r="E79">
        <v>626</v>
      </c>
      <c r="F79">
        <v>99</v>
      </c>
      <c r="G79" s="2">
        <v>45526.892824074072</v>
      </c>
      <c r="H79">
        <v>3479</v>
      </c>
      <c r="I79">
        <v>3426</v>
      </c>
      <c r="J79" s="3">
        <f>processed_data_1000[[#This Row],[closed_issues]]/processed_data_1000[[#This Row],[total_issues]]</f>
        <v>0.98476573728082784</v>
      </c>
      <c r="K79">
        <v>9</v>
      </c>
      <c r="L79">
        <v>0</v>
      </c>
    </row>
    <row r="80" spans="1:12" x14ac:dyDescent="0.35">
      <c r="A80" s="1" t="s">
        <v>106</v>
      </c>
      <c r="B80" s="2">
        <v>44144.988888888889</v>
      </c>
      <c r="C80" s="1" t="s">
        <v>25</v>
      </c>
      <c r="D80">
        <v>82713</v>
      </c>
      <c r="E80">
        <v>478</v>
      </c>
      <c r="F80">
        <v>0</v>
      </c>
      <c r="G80" s="2">
        <v>45526.773900462962</v>
      </c>
      <c r="H80">
        <v>288</v>
      </c>
      <c r="I80">
        <v>235</v>
      </c>
      <c r="J80" s="3">
        <f>processed_data_1000[[#This Row],[closed_issues]]/processed_data_1000[[#This Row],[total_issues]]</f>
        <v>0.81597222222222221</v>
      </c>
      <c r="K80">
        <v>4</v>
      </c>
      <c r="L80">
        <v>0</v>
      </c>
    </row>
    <row r="81" spans="1:12" x14ac:dyDescent="0.35">
      <c r="A81" s="1" t="s">
        <v>107</v>
      </c>
      <c r="B81" s="2">
        <v>42459.532754629632</v>
      </c>
      <c r="C81" s="1" t="s">
        <v>15</v>
      </c>
      <c r="D81">
        <v>81750</v>
      </c>
      <c r="E81">
        <v>33</v>
      </c>
      <c r="F81">
        <v>0</v>
      </c>
      <c r="G81" s="2">
        <v>45526.888356481482</v>
      </c>
      <c r="H81">
        <v>0</v>
      </c>
      <c r="I81">
        <v>0</v>
      </c>
      <c r="J81" s="3">
        <v>0</v>
      </c>
      <c r="K81">
        <v>8</v>
      </c>
      <c r="L81">
        <v>0</v>
      </c>
    </row>
    <row r="82" spans="1:12" x14ac:dyDescent="0.35">
      <c r="A82" s="1" t="s">
        <v>108</v>
      </c>
      <c r="B82" s="2">
        <v>42595.101863425924</v>
      </c>
      <c r="C82" s="1" t="s">
        <v>18</v>
      </c>
      <c r="D82">
        <v>81529</v>
      </c>
      <c r="E82">
        <v>5834</v>
      </c>
      <c r="F82">
        <v>54</v>
      </c>
      <c r="G82" s="2">
        <v>45526.861620370371</v>
      </c>
      <c r="H82">
        <v>44354</v>
      </c>
      <c r="I82">
        <v>30650</v>
      </c>
      <c r="J82" s="3">
        <f>processed_data_1000[[#This Row],[closed_issues]]/processed_data_1000[[#This Row],[total_issues]]</f>
        <v>0.6910312485908825</v>
      </c>
      <c r="K82">
        <v>8</v>
      </c>
      <c r="L82">
        <v>0</v>
      </c>
    </row>
    <row r="83" spans="1:12" x14ac:dyDescent="0.35">
      <c r="A83" s="1" t="s">
        <v>109</v>
      </c>
      <c r="B83" s="2">
        <v>42971.429467592592</v>
      </c>
      <c r="C83" s="1" t="s">
        <v>15</v>
      </c>
      <c r="D83">
        <v>81389</v>
      </c>
      <c r="E83">
        <v>99</v>
      </c>
      <c r="F83">
        <v>0</v>
      </c>
      <c r="G83" s="2">
        <v>45526.869120370371</v>
      </c>
      <c r="H83">
        <v>51</v>
      </c>
      <c r="I83">
        <v>21</v>
      </c>
      <c r="J83" s="3">
        <f>processed_data_1000[[#This Row],[closed_issues]]/processed_data_1000[[#This Row],[total_issues]]</f>
        <v>0.41176470588235292</v>
      </c>
      <c r="K83">
        <v>7</v>
      </c>
      <c r="L83">
        <v>0</v>
      </c>
    </row>
    <row r="84" spans="1:12" x14ac:dyDescent="0.35">
      <c r="A84" s="1" t="s">
        <v>110</v>
      </c>
      <c r="B84" s="2">
        <v>43014.499467592592</v>
      </c>
      <c r="C84" s="1" t="s">
        <v>13</v>
      </c>
      <c r="D84">
        <v>81376</v>
      </c>
      <c r="E84">
        <v>2176</v>
      </c>
      <c r="F84">
        <v>228</v>
      </c>
      <c r="G84" s="2">
        <v>45526.781550925924</v>
      </c>
      <c r="H84">
        <v>3347</v>
      </c>
      <c r="I84">
        <v>3312</v>
      </c>
      <c r="J84" s="3">
        <f>processed_data_1000[[#This Row],[closed_issues]]/processed_data_1000[[#This Row],[total_issues]]</f>
        <v>0.98954287421571552</v>
      </c>
      <c r="K84">
        <v>7</v>
      </c>
      <c r="L84">
        <v>0</v>
      </c>
    </row>
    <row r="85" spans="1:12" x14ac:dyDescent="0.35">
      <c r="A85" s="1" t="s">
        <v>111</v>
      </c>
      <c r="B85" s="2">
        <v>43659.256678240738</v>
      </c>
      <c r="C85" s="1" t="s">
        <v>81</v>
      </c>
      <c r="D85">
        <v>81102</v>
      </c>
      <c r="E85">
        <v>4272</v>
      </c>
      <c r="F85">
        <v>1000</v>
      </c>
      <c r="G85" s="2">
        <v>45526.894108796296</v>
      </c>
      <c r="H85">
        <v>4349</v>
      </c>
      <c r="I85">
        <v>3448</v>
      </c>
      <c r="J85" s="3">
        <f>processed_data_1000[[#This Row],[closed_issues]]/processed_data_1000[[#This Row],[total_issues]]</f>
        <v>0.79282593699701076</v>
      </c>
      <c r="K85">
        <v>5</v>
      </c>
      <c r="L85">
        <v>0</v>
      </c>
    </row>
    <row r="86" spans="1:12" x14ac:dyDescent="0.35">
      <c r="A86" s="1" t="s">
        <v>112</v>
      </c>
      <c r="B86" s="2">
        <v>41670.485671296294</v>
      </c>
      <c r="C86" s="1" t="s">
        <v>113</v>
      </c>
      <c r="D86">
        <v>81053</v>
      </c>
      <c r="E86">
        <v>13408</v>
      </c>
      <c r="F86">
        <v>38</v>
      </c>
      <c r="G86" s="2">
        <v>45526.888414351852</v>
      </c>
      <c r="H86">
        <v>11573</v>
      </c>
      <c r="I86">
        <v>10117</v>
      </c>
      <c r="J86" s="3">
        <f>processed_data_1000[[#This Row],[closed_issues]]/processed_data_1000[[#This Row],[total_issues]]</f>
        <v>0.87418992482502378</v>
      </c>
      <c r="K86">
        <v>10</v>
      </c>
      <c r="L86">
        <v>0</v>
      </c>
    </row>
    <row r="87" spans="1:12" x14ac:dyDescent="0.35">
      <c r="A87" s="1" t="s">
        <v>114</v>
      </c>
      <c r="B87" s="2">
        <v>44130.057581018518</v>
      </c>
      <c r="C87" s="1" t="s">
        <v>18</v>
      </c>
      <c r="D87">
        <v>80629</v>
      </c>
      <c r="E87">
        <v>2208</v>
      </c>
      <c r="F87">
        <v>91</v>
      </c>
      <c r="G87" s="2">
        <v>45526.897696759261</v>
      </c>
      <c r="H87">
        <v>7594</v>
      </c>
      <c r="I87">
        <v>6205</v>
      </c>
      <c r="J87" s="3">
        <f>processed_data_1000[[#This Row],[closed_issues]]/processed_data_1000[[#This Row],[total_issues]]</f>
        <v>0.81709244140110615</v>
      </c>
      <c r="K87">
        <v>4</v>
      </c>
      <c r="L87">
        <v>0</v>
      </c>
    </row>
    <row r="88" spans="1:12" x14ac:dyDescent="0.35">
      <c r="A88" s="1" t="s">
        <v>115</v>
      </c>
      <c r="B88" s="2">
        <v>40828.296967592592</v>
      </c>
      <c r="C88" s="1" t="s">
        <v>116</v>
      </c>
      <c r="D88">
        <v>80455</v>
      </c>
      <c r="E88">
        <v>315</v>
      </c>
      <c r="F88">
        <v>22</v>
      </c>
      <c r="G88" s="2">
        <v>45526.800138888888</v>
      </c>
      <c r="H88">
        <v>864</v>
      </c>
      <c r="I88">
        <v>841</v>
      </c>
      <c r="J88" s="3">
        <f>processed_data_1000[[#This Row],[closed_issues]]/processed_data_1000[[#This Row],[total_issues]]</f>
        <v>0.97337962962962965</v>
      </c>
      <c r="K88">
        <v>13</v>
      </c>
      <c r="L88">
        <v>0</v>
      </c>
    </row>
    <row r="89" spans="1:12" x14ac:dyDescent="0.35">
      <c r="A89" s="1" t="s">
        <v>117</v>
      </c>
      <c r="B89" s="2">
        <v>42426.742974537039</v>
      </c>
      <c r="C89" s="1" t="s">
        <v>13</v>
      </c>
      <c r="D89">
        <v>80168</v>
      </c>
      <c r="E89">
        <v>429</v>
      </c>
      <c r="F89">
        <v>0</v>
      </c>
      <c r="G89" s="2">
        <v>45526.771249999998</v>
      </c>
      <c r="H89">
        <v>531</v>
      </c>
      <c r="I89">
        <v>493</v>
      </c>
      <c r="J89" s="3">
        <f>processed_data_1000[[#This Row],[closed_issues]]/processed_data_1000[[#This Row],[total_issues]]</f>
        <v>0.92843691148775898</v>
      </c>
      <c r="K89">
        <v>8</v>
      </c>
      <c r="L89">
        <v>0</v>
      </c>
    </row>
    <row r="90" spans="1:12" x14ac:dyDescent="0.35">
      <c r="A90" s="1" t="s">
        <v>118</v>
      </c>
      <c r="B90" s="2">
        <v>43831.919942129629</v>
      </c>
      <c r="C90" s="1" t="s">
        <v>13</v>
      </c>
      <c r="D90">
        <v>79662</v>
      </c>
      <c r="E90">
        <v>3414</v>
      </c>
      <c r="F90">
        <v>13</v>
      </c>
      <c r="G90" s="2">
        <v>45526.80777777778</v>
      </c>
      <c r="H90">
        <v>3451</v>
      </c>
      <c r="I90">
        <v>1985</v>
      </c>
      <c r="J90" s="3">
        <f>processed_data_1000[[#This Row],[closed_issues]]/processed_data_1000[[#This Row],[total_issues]]</f>
        <v>0.57519559547957111</v>
      </c>
      <c r="K90">
        <v>4</v>
      </c>
      <c r="L90">
        <v>0</v>
      </c>
    </row>
    <row r="91" spans="1:12" x14ac:dyDescent="0.35">
      <c r="A91" s="1" t="s">
        <v>119</v>
      </c>
      <c r="B91" s="2">
        <v>41026.991180555553</v>
      </c>
      <c r="C91" s="1" t="s">
        <v>18</v>
      </c>
      <c r="D91">
        <v>78576</v>
      </c>
      <c r="E91">
        <v>9113</v>
      </c>
      <c r="F91">
        <v>0</v>
      </c>
      <c r="G91" s="2">
        <v>45526.865381944444</v>
      </c>
      <c r="H91">
        <v>0</v>
      </c>
      <c r="I91">
        <v>0</v>
      </c>
      <c r="J91" s="3">
        <v>0</v>
      </c>
      <c r="K91">
        <v>12</v>
      </c>
      <c r="L91">
        <v>0</v>
      </c>
    </row>
    <row r="92" spans="1:12" x14ac:dyDescent="0.35">
      <c r="A92" s="1" t="s">
        <v>120</v>
      </c>
      <c r="B92" s="2">
        <v>40283.616516203707</v>
      </c>
      <c r="C92" s="1" t="s">
        <v>38</v>
      </c>
      <c r="D92">
        <v>78386</v>
      </c>
      <c r="E92">
        <v>708</v>
      </c>
      <c r="F92">
        <v>67</v>
      </c>
      <c r="G92" s="2">
        <v>45526.822430555556</v>
      </c>
      <c r="H92">
        <v>2179</v>
      </c>
      <c r="I92">
        <v>1888</v>
      </c>
      <c r="J92" s="3">
        <f>processed_data_1000[[#This Row],[closed_issues]]/processed_data_1000[[#This Row],[total_issues]]</f>
        <v>0.86645250114731531</v>
      </c>
      <c r="K92">
        <v>14</v>
      </c>
      <c r="L92">
        <v>0</v>
      </c>
    </row>
    <row r="93" spans="1:12" x14ac:dyDescent="0.35">
      <c r="A93" s="1" t="s">
        <v>121</v>
      </c>
      <c r="B93" s="2">
        <v>43521.650648148148</v>
      </c>
      <c r="C93" s="1" t="s">
        <v>15</v>
      </c>
      <c r="D93">
        <v>78261</v>
      </c>
      <c r="E93">
        <v>149</v>
      </c>
      <c r="F93">
        <v>0</v>
      </c>
      <c r="G93" s="2">
        <v>45526.870393518519</v>
      </c>
      <c r="H93">
        <v>145</v>
      </c>
      <c r="I93">
        <v>43</v>
      </c>
      <c r="J93" s="3">
        <f>processed_data_1000[[#This Row],[closed_issues]]/processed_data_1000[[#This Row],[total_issues]]</f>
        <v>0.29655172413793102</v>
      </c>
      <c r="K93">
        <v>5</v>
      </c>
      <c r="L93">
        <v>0</v>
      </c>
    </row>
    <row r="94" spans="1:12" x14ac:dyDescent="0.35">
      <c r="A94" s="1" t="s">
        <v>122</v>
      </c>
      <c r="B94" s="2">
        <v>42694.675752314812</v>
      </c>
      <c r="C94" s="1" t="s">
        <v>25</v>
      </c>
      <c r="D94">
        <v>78015</v>
      </c>
      <c r="E94">
        <v>4620</v>
      </c>
      <c r="F94">
        <v>257</v>
      </c>
      <c r="G94" s="2">
        <v>45526.899062500001</v>
      </c>
      <c r="H94">
        <v>6892</v>
      </c>
      <c r="I94">
        <v>6104</v>
      </c>
      <c r="J94" s="3">
        <f>processed_data_1000[[#This Row],[closed_issues]]/processed_data_1000[[#This Row],[total_issues]]</f>
        <v>0.88566453859547301</v>
      </c>
      <c r="K94">
        <v>8</v>
      </c>
      <c r="L94">
        <v>0</v>
      </c>
    </row>
    <row r="95" spans="1:12" x14ac:dyDescent="0.35">
      <c r="A95" s="1" t="s">
        <v>123</v>
      </c>
      <c r="B95" s="2">
        <v>40702.004259259258</v>
      </c>
      <c r="C95" s="1" t="s">
        <v>124</v>
      </c>
      <c r="D95">
        <v>77856</v>
      </c>
      <c r="E95">
        <v>1578</v>
      </c>
      <c r="F95">
        <v>170</v>
      </c>
      <c r="G95" s="2">
        <v>45526.87054398148</v>
      </c>
      <c r="H95">
        <v>0</v>
      </c>
      <c r="I95">
        <v>0</v>
      </c>
      <c r="J95" s="3">
        <v>0</v>
      </c>
      <c r="K95">
        <v>13</v>
      </c>
      <c r="L95">
        <v>0</v>
      </c>
    </row>
    <row r="96" spans="1:12" x14ac:dyDescent="0.35">
      <c r="A96" s="1" t="s">
        <v>125</v>
      </c>
      <c r="B96" s="2">
        <v>40531.55327546296</v>
      </c>
      <c r="C96" s="1" t="s">
        <v>32</v>
      </c>
      <c r="D96">
        <v>77680</v>
      </c>
      <c r="E96">
        <v>14350</v>
      </c>
      <c r="F96">
        <v>51</v>
      </c>
      <c r="G96" s="2">
        <v>45526.89471064815</v>
      </c>
      <c r="H96">
        <v>8102</v>
      </c>
      <c r="I96">
        <v>7740</v>
      </c>
      <c r="J96" s="3">
        <f>processed_data_1000[[#This Row],[closed_issues]]/processed_data_1000[[#This Row],[total_issues]]</f>
        <v>0.95531967415452979</v>
      </c>
      <c r="K96">
        <v>14</v>
      </c>
      <c r="L96">
        <v>0</v>
      </c>
    </row>
    <row r="97" spans="1:12" x14ac:dyDescent="0.35">
      <c r="A97" s="1" t="s">
        <v>126</v>
      </c>
      <c r="B97" s="2">
        <v>41109.277974537035</v>
      </c>
      <c r="C97" s="1" t="s">
        <v>32</v>
      </c>
      <c r="D97">
        <v>77574</v>
      </c>
      <c r="E97">
        <v>12287</v>
      </c>
      <c r="F97">
        <v>63</v>
      </c>
      <c r="G97" s="2">
        <v>45526.83320601852</v>
      </c>
      <c r="H97">
        <v>10688</v>
      </c>
      <c r="I97">
        <v>8220</v>
      </c>
      <c r="J97" s="3">
        <f>processed_data_1000[[#This Row],[closed_issues]]/processed_data_1000[[#This Row],[total_issues]]</f>
        <v>0.76908682634730541</v>
      </c>
      <c r="K97">
        <v>12</v>
      </c>
      <c r="L97">
        <v>0</v>
      </c>
    </row>
    <row r="98" spans="1:12" x14ac:dyDescent="0.35">
      <c r="A98" s="1" t="s">
        <v>127</v>
      </c>
      <c r="B98" s="2">
        <v>41806.873206018521</v>
      </c>
      <c r="C98" s="1" t="s">
        <v>56</v>
      </c>
      <c r="D98">
        <v>77550</v>
      </c>
      <c r="E98">
        <v>1025</v>
      </c>
      <c r="F98">
        <v>26</v>
      </c>
      <c r="G98" s="2">
        <v>45526.869375000002</v>
      </c>
      <c r="H98">
        <v>2222</v>
      </c>
      <c r="I98">
        <v>1622</v>
      </c>
      <c r="J98" s="3">
        <f>processed_data_1000[[#This Row],[closed_issues]]/processed_data_1000[[#This Row],[total_issues]]</f>
        <v>0.72997299729972998</v>
      </c>
      <c r="K98">
        <v>10</v>
      </c>
      <c r="L98">
        <v>0</v>
      </c>
    </row>
    <row r="99" spans="1:12" x14ac:dyDescent="0.35">
      <c r="A99" s="1" t="s">
        <v>128</v>
      </c>
      <c r="B99" s="2">
        <v>43193.924814814818</v>
      </c>
      <c r="C99" s="1" t="s">
        <v>49</v>
      </c>
      <c r="D99">
        <v>77025</v>
      </c>
      <c r="E99">
        <v>1</v>
      </c>
      <c r="F99">
        <v>3</v>
      </c>
      <c r="G99" s="2">
        <v>45526.857893518521</v>
      </c>
      <c r="H99">
        <v>492</v>
      </c>
      <c r="I99">
        <v>470</v>
      </c>
      <c r="J99" s="3">
        <f>processed_data_1000[[#This Row],[closed_issues]]/processed_data_1000[[#This Row],[total_issues]]</f>
        <v>0.95528455284552849</v>
      </c>
      <c r="K99">
        <v>6</v>
      </c>
      <c r="L99">
        <v>0</v>
      </c>
    </row>
    <row r="100" spans="1:12" x14ac:dyDescent="0.35">
      <c r="A100" s="1" t="s">
        <v>129</v>
      </c>
      <c r="B100" s="2">
        <v>42404.968981481485</v>
      </c>
      <c r="C100" s="1" t="s">
        <v>18</v>
      </c>
      <c r="D100">
        <v>76911</v>
      </c>
      <c r="E100">
        <v>2327</v>
      </c>
      <c r="F100">
        <v>46</v>
      </c>
      <c r="G100" s="2">
        <v>45526.639479166668</v>
      </c>
      <c r="H100">
        <v>7273</v>
      </c>
      <c r="I100">
        <v>6205</v>
      </c>
      <c r="J100" s="3">
        <f>processed_data_1000[[#This Row],[closed_issues]]/processed_data_1000[[#This Row],[total_issues]]</f>
        <v>0.85315550666849993</v>
      </c>
      <c r="K100">
        <v>8</v>
      </c>
      <c r="L100">
        <v>0</v>
      </c>
    </row>
    <row r="101" spans="1:12" x14ac:dyDescent="0.35">
      <c r="A101" s="1" t="s">
        <v>130</v>
      </c>
      <c r="B101" s="2">
        <v>41954.730995370373</v>
      </c>
      <c r="C101" s="1" t="s">
        <v>131</v>
      </c>
      <c r="D101">
        <v>76508</v>
      </c>
      <c r="E101">
        <v>132</v>
      </c>
      <c r="F101">
        <v>29</v>
      </c>
      <c r="G101" s="2">
        <v>45526.633553240739</v>
      </c>
      <c r="H101">
        <v>1324</v>
      </c>
      <c r="I101">
        <v>934</v>
      </c>
      <c r="J101" s="3">
        <f>processed_data_1000[[#This Row],[closed_issues]]/processed_data_1000[[#This Row],[total_issues]]</f>
        <v>0.70543806646525675</v>
      </c>
      <c r="K101">
        <v>10</v>
      </c>
      <c r="L101">
        <v>0</v>
      </c>
    </row>
    <row r="102" spans="1:12" x14ac:dyDescent="0.35">
      <c r="A102" s="1" t="s">
        <v>132</v>
      </c>
      <c r="B102" s="2">
        <v>43379.360069444447</v>
      </c>
      <c r="C102" s="1" t="s">
        <v>49</v>
      </c>
      <c r="D102">
        <v>75494</v>
      </c>
      <c r="E102">
        <v>86</v>
      </c>
      <c r="F102">
        <v>1</v>
      </c>
      <c r="G102" s="2">
        <v>45526.609652777777</v>
      </c>
      <c r="H102">
        <v>146</v>
      </c>
      <c r="I102">
        <v>141</v>
      </c>
      <c r="J102" s="3">
        <f>processed_data_1000[[#This Row],[closed_issues]]/processed_data_1000[[#This Row],[total_issues]]</f>
        <v>0.96575342465753422</v>
      </c>
      <c r="K102">
        <v>6</v>
      </c>
      <c r="L102">
        <v>0</v>
      </c>
    </row>
    <row r="103" spans="1:12" x14ac:dyDescent="0.35">
      <c r="A103" s="1" t="s">
        <v>133</v>
      </c>
      <c r="B103" s="2">
        <v>43440.250949074078</v>
      </c>
      <c r="C103" s="1" t="s">
        <v>49</v>
      </c>
      <c r="D103">
        <v>75250</v>
      </c>
      <c r="E103">
        <v>63</v>
      </c>
      <c r="F103">
        <v>0</v>
      </c>
      <c r="G103" s="2">
        <v>45526.642430555556</v>
      </c>
      <c r="H103">
        <v>59</v>
      </c>
      <c r="I103">
        <v>42</v>
      </c>
      <c r="J103" s="3">
        <f>processed_data_1000[[#This Row],[closed_issues]]/processed_data_1000[[#This Row],[total_issues]]</f>
        <v>0.71186440677966101</v>
      </c>
      <c r="K103">
        <v>6</v>
      </c>
      <c r="L103">
        <v>0</v>
      </c>
    </row>
    <row r="104" spans="1:12" x14ac:dyDescent="0.35">
      <c r="A104" s="1" t="s">
        <v>134</v>
      </c>
      <c r="B104" s="2">
        <v>43442.265127314815</v>
      </c>
      <c r="C104" s="1" t="s">
        <v>18</v>
      </c>
      <c r="D104">
        <v>74870</v>
      </c>
      <c r="E104">
        <v>2069</v>
      </c>
      <c r="F104">
        <v>184</v>
      </c>
      <c r="G104" s="2">
        <v>45526.890972222223</v>
      </c>
      <c r="H104">
        <v>3424</v>
      </c>
      <c r="I104">
        <v>3385</v>
      </c>
      <c r="J104" s="3">
        <f>processed_data_1000[[#This Row],[closed_issues]]/processed_data_1000[[#This Row],[total_issues]]</f>
        <v>0.98860981308411211</v>
      </c>
      <c r="K104">
        <v>6</v>
      </c>
      <c r="L104">
        <v>0</v>
      </c>
    </row>
    <row r="105" spans="1:12" x14ac:dyDescent="0.35">
      <c r="A105" s="1" t="s">
        <v>135</v>
      </c>
      <c r="B105" s="2">
        <v>41459.51835648148</v>
      </c>
      <c r="C105" s="1" t="s">
        <v>56</v>
      </c>
      <c r="D105">
        <v>74380</v>
      </c>
      <c r="E105">
        <v>2543</v>
      </c>
      <c r="F105">
        <v>284</v>
      </c>
      <c r="G105" s="2">
        <v>45526.843425925923</v>
      </c>
      <c r="H105">
        <v>7304</v>
      </c>
      <c r="I105">
        <v>6864</v>
      </c>
      <c r="J105" s="3">
        <f>processed_data_1000[[#This Row],[closed_issues]]/processed_data_1000[[#This Row],[total_issues]]</f>
        <v>0.93975903614457834</v>
      </c>
      <c r="K105">
        <v>11</v>
      </c>
      <c r="L105">
        <v>0</v>
      </c>
    </row>
    <row r="106" spans="1:12" x14ac:dyDescent="0.35">
      <c r="A106" s="1" t="s">
        <v>136</v>
      </c>
      <c r="B106" s="2">
        <v>44995.644375000003</v>
      </c>
      <c r="C106" s="1" t="s">
        <v>13</v>
      </c>
      <c r="D106">
        <v>74204</v>
      </c>
      <c r="E106">
        <v>703</v>
      </c>
      <c r="F106">
        <v>66</v>
      </c>
      <c r="G106" s="2">
        <v>45526.897939814815</v>
      </c>
      <c r="H106">
        <v>2935</v>
      </c>
      <c r="I106">
        <v>2561</v>
      </c>
      <c r="J106" s="3">
        <f>processed_data_1000[[#This Row],[closed_issues]]/processed_data_1000[[#This Row],[total_issues]]</f>
        <v>0.87257240204429298</v>
      </c>
      <c r="K106">
        <v>1</v>
      </c>
      <c r="L106">
        <v>0</v>
      </c>
    </row>
    <row r="107" spans="1:12" x14ac:dyDescent="0.35">
      <c r="A107" s="1" t="s">
        <v>137</v>
      </c>
      <c r="B107" s="2">
        <v>41201.50204861111</v>
      </c>
      <c r="C107" s="1" t="s">
        <v>49</v>
      </c>
      <c r="D107">
        <v>74193</v>
      </c>
      <c r="E107">
        <v>42</v>
      </c>
      <c r="F107">
        <v>283</v>
      </c>
      <c r="G107" s="2">
        <v>45526.702789351853</v>
      </c>
      <c r="H107">
        <v>35151</v>
      </c>
      <c r="I107">
        <v>34627</v>
      </c>
      <c r="J107" s="3">
        <f>processed_data_1000[[#This Row],[closed_issues]]/processed_data_1000[[#This Row],[total_issues]]</f>
        <v>0.98509288498193504</v>
      </c>
      <c r="K107">
        <v>12</v>
      </c>
      <c r="L107">
        <v>0</v>
      </c>
    </row>
    <row r="108" spans="1:12" x14ac:dyDescent="0.35">
      <c r="A108" s="1" t="s">
        <v>138</v>
      </c>
      <c r="B108" s="2">
        <v>42568.523460648146</v>
      </c>
      <c r="C108" s="1" t="s">
        <v>25</v>
      </c>
      <c r="D108">
        <v>74169</v>
      </c>
      <c r="E108">
        <v>868</v>
      </c>
      <c r="F108">
        <v>9</v>
      </c>
      <c r="G108" s="2">
        <v>45526.874386574076</v>
      </c>
      <c r="H108">
        <v>421</v>
      </c>
      <c r="I108">
        <v>308</v>
      </c>
      <c r="J108" s="3">
        <f>processed_data_1000[[#This Row],[closed_issues]]/processed_data_1000[[#This Row],[total_issues]]</f>
        <v>0.73159144893111638</v>
      </c>
      <c r="K108">
        <v>8</v>
      </c>
      <c r="L108">
        <v>0</v>
      </c>
    </row>
    <row r="109" spans="1:12" x14ac:dyDescent="0.35">
      <c r="A109" s="1" t="s">
        <v>139</v>
      </c>
      <c r="B109" s="2">
        <v>40956.513692129629</v>
      </c>
      <c r="C109" s="1" t="s">
        <v>25</v>
      </c>
      <c r="D109">
        <v>73455</v>
      </c>
      <c r="E109">
        <v>205</v>
      </c>
      <c r="F109">
        <v>56</v>
      </c>
      <c r="G109" s="2">
        <v>45526.799421296295</v>
      </c>
      <c r="H109">
        <v>19413</v>
      </c>
      <c r="I109">
        <v>15382</v>
      </c>
      <c r="J109" s="3">
        <f>processed_data_1000[[#This Row],[closed_issues]]/processed_data_1000[[#This Row],[total_issues]]</f>
        <v>0.79235563797455311</v>
      </c>
      <c r="K109">
        <v>12</v>
      </c>
      <c r="L109">
        <v>0</v>
      </c>
    </row>
    <row r="110" spans="1:12" x14ac:dyDescent="0.35">
      <c r="A110" s="1" t="s">
        <v>140</v>
      </c>
      <c r="B110" s="2">
        <v>44299.908530092594</v>
      </c>
      <c r="C110" s="1" t="s">
        <v>141</v>
      </c>
      <c r="D110">
        <v>72717</v>
      </c>
      <c r="E110">
        <v>3605</v>
      </c>
      <c r="F110">
        <v>155</v>
      </c>
      <c r="G110" s="2">
        <v>45526.84479166667</v>
      </c>
      <c r="H110">
        <v>8349</v>
      </c>
      <c r="I110">
        <v>4898</v>
      </c>
      <c r="J110" s="3">
        <f>processed_data_1000[[#This Row],[closed_issues]]/processed_data_1000[[#This Row],[total_issues]]</f>
        <v>0.58665708468080013</v>
      </c>
      <c r="K110">
        <v>3</v>
      </c>
      <c r="L110">
        <v>0</v>
      </c>
    </row>
    <row r="111" spans="1:12" x14ac:dyDescent="0.35">
      <c r="A111" s="1" t="s">
        <v>142</v>
      </c>
      <c r="B111" s="2">
        <v>41605.473067129627</v>
      </c>
      <c r="C111" s="1" t="s">
        <v>25</v>
      </c>
      <c r="D111">
        <v>72370</v>
      </c>
      <c r="E111">
        <v>120</v>
      </c>
      <c r="F111">
        <v>37</v>
      </c>
      <c r="G111" s="2">
        <v>45526.866481481484</v>
      </c>
      <c r="H111">
        <v>1144</v>
      </c>
      <c r="I111">
        <v>538</v>
      </c>
      <c r="J111" s="3">
        <f>processed_data_1000[[#This Row],[closed_issues]]/processed_data_1000[[#This Row],[total_issues]]</f>
        <v>0.47027972027972026</v>
      </c>
      <c r="K111">
        <v>11</v>
      </c>
      <c r="L111">
        <v>0</v>
      </c>
    </row>
    <row r="112" spans="1:12" x14ac:dyDescent="0.35">
      <c r="A112" s="1" t="s">
        <v>143</v>
      </c>
      <c r="B112" s="2">
        <v>42296.927939814814</v>
      </c>
      <c r="C112" s="1" t="s">
        <v>15</v>
      </c>
      <c r="D112">
        <v>71766</v>
      </c>
      <c r="E112">
        <v>3516</v>
      </c>
      <c r="F112">
        <v>0</v>
      </c>
      <c r="G112" s="2">
        <v>45526.842280092591</v>
      </c>
      <c r="H112">
        <v>222</v>
      </c>
      <c r="I112">
        <v>188</v>
      </c>
      <c r="J112" s="3">
        <f>processed_data_1000[[#This Row],[closed_issues]]/processed_data_1000[[#This Row],[total_issues]]</f>
        <v>0.84684684684684686</v>
      </c>
      <c r="K112">
        <v>9</v>
      </c>
      <c r="L112">
        <v>0</v>
      </c>
    </row>
    <row r="113" spans="1:12" x14ac:dyDescent="0.35">
      <c r="A113" s="1" t="s">
        <v>144</v>
      </c>
      <c r="B113" s="2">
        <v>44102.525092592594</v>
      </c>
      <c r="C113" s="1" t="s">
        <v>81</v>
      </c>
      <c r="D113">
        <v>70942</v>
      </c>
      <c r="E113">
        <v>2993</v>
      </c>
      <c r="F113">
        <v>20</v>
      </c>
      <c r="G113" s="2">
        <v>45526.883634259262</v>
      </c>
      <c r="H113">
        <v>2970</v>
      </c>
      <c r="I113">
        <v>2926</v>
      </c>
      <c r="J113" s="3">
        <f>processed_data_1000[[#This Row],[closed_issues]]/processed_data_1000[[#This Row],[total_issues]]</f>
        <v>0.98518518518518516</v>
      </c>
      <c r="K113">
        <v>4</v>
      </c>
      <c r="L113">
        <v>0</v>
      </c>
    </row>
    <row r="114" spans="1:12" x14ac:dyDescent="0.35">
      <c r="A114" s="1" t="s">
        <v>145</v>
      </c>
      <c r="B114" s="2">
        <v>43750.122789351852</v>
      </c>
      <c r="C114" s="1" t="s">
        <v>13</v>
      </c>
      <c r="D114">
        <v>70732</v>
      </c>
      <c r="E114">
        <v>9476</v>
      </c>
      <c r="F114">
        <v>15</v>
      </c>
      <c r="G114" s="2">
        <v>45526.88790509259</v>
      </c>
      <c r="H114">
        <v>3687</v>
      </c>
      <c r="I114">
        <v>3452</v>
      </c>
      <c r="J114" s="3">
        <f>processed_data_1000[[#This Row],[closed_issues]]/processed_data_1000[[#This Row],[total_issues]]</f>
        <v>0.93626254407377274</v>
      </c>
      <c r="K114">
        <v>5</v>
      </c>
      <c r="L114">
        <v>0</v>
      </c>
    </row>
    <row r="115" spans="1:12" x14ac:dyDescent="0.35">
      <c r="A115" s="1" t="s">
        <v>146</v>
      </c>
      <c r="B115" s="2">
        <v>41534.187361111108</v>
      </c>
      <c r="C115" s="1" t="s">
        <v>18</v>
      </c>
      <c r="D115">
        <v>70542</v>
      </c>
      <c r="E115">
        <v>62206</v>
      </c>
      <c r="F115">
        <v>1000</v>
      </c>
      <c r="G115" s="2">
        <v>45526.701655092591</v>
      </c>
      <c r="H115">
        <v>51358</v>
      </c>
      <c r="I115">
        <v>49153</v>
      </c>
      <c r="J115" s="3">
        <f>processed_data_1000[[#This Row],[closed_issues]]/processed_data_1000[[#This Row],[total_issues]]</f>
        <v>0.95706608512792557</v>
      </c>
      <c r="K115">
        <v>11</v>
      </c>
      <c r="L115">
        <v>0</v>
      </c>
    </row>
    <row r="116" spans="1:12" x14ac:dyDescent="0.35">
      <c r="A116" s="1" t="s">
        <v>147</v>
      </c>
      <c r="B116" s="2">
        <v>41442.652199074073</v>
      </c>
      <c r="C116" s="1" t="s">
        <v>35</v>
      </c>
      <c r="D116">
        <v>70172</v>
      </c>
      <c r="E116">
        <v>8938</v>
      </c>
      <c r="F116">
        <v>90</v>
      </c>
      <c r="G116" s="2">
        <v>45526.887638888889</v>
      </c>
      <c r="H116">
        <v>7898</v>
      </c>
      <c r="I116">
        <v>7729</v>
      </c>
      <c r="J116" s="3">
        <f>processed_data_1000[[#This Row],[closed_issues]]/processed_data_1000[[#This Row],[total_issues]]</f>
        <v>0.97860217776652314</v>
      </c>
      <c r="K116">
        <v>11</v>
      </c>
      <c r="L116">
        <v>0</v>
      </c>
    </row>
    <row r="117" spans="1:12" x14ac:dyDescent="0.35">
      <c r="A117" s="1" t="s">
        <v>148</v>
      </c>
      <c r="B117" s="2">
        <v>41944.911481481482</v>
      </c>
      <c r="C117" s="1" t="s">
        <v>25</v>
      </c>
      <c r="D117">
        <v>70140</v>
      </c>
      <c r="E117">
        <v>2104</v>
      </c>
      <c r="F117">
        <v>121</v>
      </c>
      <c r="G117" s="2">
        <v>45526.887083333335</v>
      </c>
      <c r="H117">
        <v>2892</v>
      </c>
      <c r="I117">
        <v>1952</v>
      </c>
      <c r="J117" s="3">
        <f>processed_data_1000[[#This Row],[closed_issues]]/processed_data_1000[[#This Row],[total_issues]]</f>
        <v>0.6749654218533887</v>
      </c>
      <c r="K117">
        <v>10</v>
      </c>
      <c r="L117">
        <v>0</v>
      </c>
    </row>
    <row r="118" spans="1:12" x14ac:dyDescent="0.35">
      <c r="A118" s="1" t="s">
        <v>149</v>
      </c>
      <c r="B118" s="2">
        <v>42336.325196759259</v>
      </c>
      <c r="C118" s="1" t="s">
        <v>15</v>
      </c>
      <c r="D118">
        <v>69913</v>
      </c>
      <c r="E118">
        <v>176</v>
      </c>
      <c r="F118">
        <v>0</v>
      </c>
      <c r="G118" s="2">
        <v>45526.855451388888</v>
      </c>
      <c r="H118">
        <v>62</v>
      </c>
      <c r="I118">
        <v>35</v>
      </c>
      <c r="J118" s="3">
        <f>processed_data_1000[[#This Row],[closed_issues]]/processed_data_1000[[#This Row],[total_issues]]</f>
        <v>0.56451612903225812</v>
      </c>
      <c r="K118">
        <v>9</v>
      </c>
      <c r="L118">
        <v>0</v>
      </c>
    </row>
    <row r="119" spans="1:12" x14ac:dyDescent="0.35">
      <c r="A119" s="1" t="s">
        <v>150</v>
      </c>
      <c r="B119" s="2">
        <v>40217.472870370373</v>
      </c>
      <c r="C119" s="1" t="s">
        <v>49</v>
      </c>
      <c r="D119">
        <v>69007</v>
      </c>
      <c r="E119">
        <v>65852</v>
      </c>
      <c r="F119">
        <v>153</v>
      </c>
      <c r="G119" s="2">
        <v>45526.842893518522</v>
      </c>
      <c r="H119">
        <v>35930</v>
      </c>
      <c r="I119">
        <v>32132</v>
      </c>
      <c r="J119" s="3">
        <f>processed_data_1000[[#This Row],[closed_issues]]/processed_data_1000[[#This Row],[total_issues]]</f>
        <v>0.89429446145282498</v>
      </c>
      <c r="K119">
        <v>14</v>
      </c>
      <c r="L119">
        <v>0</v>
      </c>
    </row>
    <row r="120" spans="1:12" x14ac:dyDescent="0.35">
      <c r="A120" s="1" t="s">
        <v>151</v>
      </c>
      <c r="B120" s="2">
        <v>44257.940335648149</v>
      </c>
      <c r="C120" s="1" t="s">
        <v>68</v>
      </c>
      <c r="D120">
        <v>68797</v>
      </c>
      <c r="E120">
        <v>365</v>
      </c>
      <c r="F120">
        <v>0</v>
      </c>
      <c r="G120" s="2">
        <v>45526.832106481481</v>
      </c>
      <c r="H120">
        <v>131</v>
      </c>
      <c r="I120">
        <v>129</v>
      </c>
      <c r="J120" s="3">
        <f>processed_data_1000[[#This Row],[closed_issues]]/processed_data_1000[[#This Row],[total_issues]]</f>
        <v>0.98473282442748089</v>
      </c>
      <c r="K120">
        <v>3</v>
      </c>
      <c r="L120">
        <v>0</v>
      </c>
    </row>
    <row r="121" spans="1:12" x14ac:dyDescent="0.35">
      <c r="A121" s="1" t="s">
        <v>152</v>
      </c>
      <c r="B121" s="2">
        <v>45012.659398148149</v>
      </c>
      <c r="C121" s="1" t="s">
        <v>32</v>
      </c>
      <c r="D121">
        <v>68679</v>
      </c>
      <c r="E121">
        <v>729</v>
      </c>
      <c r="F121">
        <v>23</v>
      </c>
      <c r="G121" s="2">
        <v>45526.868113425924</v>
      </c>
      <c r="H121">
        <v>1816</v>
      </c>
      <c r="I121">
        <v>1287</v>
      </c>
      <c r="J121" s="3">
        <f>processed_data_1000[[#This Row],[closed_issues]]/processed_data_1000[[#This Row],[total_issues]]</f>
        <v>0.70870044052863435</v>
      </c>
      <c r="K121">
        <v>1</v>
      </c>
      <c r="L121">
        <v>0</v>
      </c>
    </row>
    <row r="122" spans="1:12" x14ac:dyDescent="0.35">
      <c r="A122" s="1" t="s">
        <v>153</v>
      </c>
      <c r="B122" s="2">
        <v>41292.674270833333</v>
      </c>
      <c r="C122" s="1" t="s">
        <v>56</v>
      </c>
      <c r="D122">
        <v>68355</v>
      </c>
      <c r="E122">
        <v>19958</v>
      </c>
      <c r="F122">
        <v>188</v>
      </c>
      <c r="G122" s="2">
        <v>45526.789027777777</v>
      </c>
      <c r="H122">
        <v>22620</v>
      </c>
      <c r="I122">
        <v>19558</v>
      </c>
      <c r="J122" s="3">
        <f>processed_data_1000[[#This Row],[closed_issues]]/processed_data_1000[[#This Row],[total_issues]]</f>
        <v>0.86463306808134399</v>
      </c>
      <c r="K122">
        <v>11</v>
      </c>
      <c r="L122">
        <v>0</v>
      </c>
    </row>
    <row r="123" spans="1:12" x14ac:dyDescent="0.35">
      <c r="A123" s="1" t="s">
        <v>154</v>
      </c>
      <c r="B123" s="2">
        <v>43024.342083333337</v>
      </c>
      <c r="C123" s="1" t="s">
        <v>15</v>
      </c>
      <c r="D123">
        <v>68290</v>
      </c>
      <c r="E123">
        <v>176</v>
      </c>
      <c r="F123">
        <v>1</v>
      </c>
      <c r="G123" s="2">
        <v>45526.841365740744</v>
      </c>
      <c r="H123">
        <v>166</v>
      </c>
      <c r="I123">
        <v>147</v>
      </c>
      <c r="J123" s="3">
        <f>processed_data_1000[[#This Row],[closed_issues]]/processed_data_1000[[#This Row],[total_issues]]</f>
        <v>0.88554216867469882</v>
      </c>
      <c r="K123">
        <v>7</v>
      </c>
      <c r="L123">
        <v>0</v>
      </c>
    </row>
    <row r="124" spans="1:12" x14ac:dyDescent="0.35">
      <c r="A124" s="1" t="s">
        <v>73</v>
      </c>
      <c r="B124" s="2">
        <v>44958.454884259256</v>
      </c>
      <c r="C124" s="1" t="s">
        <v>38</v>
      </c>
      <c r="D124">
        <v>68008</v>
      </c>
      <c r="E124">
        <v>113</v>
      </c>
      <c r="F124">
        <v>34</v>
      </c>
      <c r="G124" s="2">
        <v>45526.852048611108</v>
      </c>
      <c r="H124">
        <v>162</v>
      </c>
      <c r="I124">
        <v>146</v>
      </c>
      <c r="J124" s="3">
        <f>processed_data_1000[[#This Row],[closed_issues]]/processed_data_1000[[#This Row],[total_issues]]</f>
        <v>0.90123456790123457</v>
      </c>
      <c r="K124">
        <v>1</v>
      </c>
      <c r="L124">
        <v>0</v>
      </c>
    </row>
    <row r="125" spans="1:12" x14ac:dyDescent="0.35">
      <c r="A125" s="1" t="s">
        <v>155</v>
      </c>
      <c r="B125" s="2">
        <v>44021.315532407411</v>
      </c>
      <c r="C125" s="1" t="s">
        <v>25</v>
      </c>
      <c r="D125">
        <v>67629</v>
      </c>
      <c r="E125">
        <v>1135</v>
      </c>
      <c r="F125">
        <v>0</v>
      </c>
      <c r="G125" s="2">
        <v>45526.814375000002</v>
      </c>
      <c r="H125">
        <v>1212</v>
      </c>
      <c r="I125">
        <v>1085</v>
      </c>
      <c r="J125" s="3">
        <f>processed_data_1000[[#This Row],[closed_issues]]/processed_data_1000[[#This Row],[total_issues]]</f>
        <v>0.8952145214521452</v>
      </c>
      <c r="K125">
        <v>4</v>
      </c>
      <c r="L125">
        <v>0</v>
      </c>
    </row>
    <row r="126" spans="1:12" x14ac:dyDescent="0.35">
      <c r="A126" s="1" t="s">
        <v>156</v>
      </c>
      <c r="B126" s="2">
        <v>40701.662754629629</v>
      </c>
      <c r="C126" s="1" t="s">
        <v>25</v>
      </c>
      <c r="D126">
        <v>67461</v>
      </c>
      <c r="E126">
        <v>402</v>
      </c>
      <c r="F126">
        <v>47</v>
      </c>
      <c r="G126" s="2">
        <v>45526.834062499998</v>
      </c>
      <c r="H126">
        <v>2389</v>
      </c>
      <c r="I126">
        <v>1661</v>
      </c>
      <c r="J126" s="3">
        <f>processed_data_1000[[#This Row],[closed_issues]]/processed_data_1000[[#This Row],[total_issues]]</f>
        <v>0.6952699874424445</v>
      </c>
      <c r="K126">
        <v>13</v>
      </c>
      <c r="L126">
        <v>0</v>
      </c>
    </row>
    <row r="127" spans="1:12" x14ac:dyDescent="0.35">
      <c r="A127" s="1" t="s">
        <v>157</v>
      </c>
      <c r="B127" s="2">
        <v>40274.34165509259</v>
      </c>
      <c r="C127" s="1" t="s">
        <v>18</v>
      </c>
      <c r="D127">
        <v>67353</v>
      </c>
      <c r="E127">
        <v>1570</v>
      </c>
      <c r="F127">
        <v>34</v>
      </c>
      <c r="G127" s="2">
        <v>45526.788645833331</v>
      </c>
      <c r="H127">
        <v>2643</v>
      </c>
      <c r="I127">
        <v>2637</v>
      </c>
      <c r="J127" s="3">
        <f>processed_data_1000[[#This Row],[closed_issues]]/processed_data_1000[[#This Row],[total_issues]]</f>
        <v>0.99772985244040857</v>
      </c>
      <c r="K127">
        <v>14</v>
      </c>
      <c r="L127">
        <v>0</v>
      </c>
    </row>
    <row r="128" spans="1:12" x14ac:dyDescent="0.35">
      <c r="A128" s="1" t="s">
        <v>158</v>
      </c>
      <c r="B128" s="2">
        <v>43523.576863425929</v>
      </c>
      <c r="C128" s="1" t="s">
        <v>13</v>
      </c>
      <c r="D128">
        <v>67224</v>
      </c>
      <c r="E128">
        <v>1471</v>
      </c>
      <c r="F128">
        <v>161</v>
      </c>
      <c r="G128" s="2">
        <v>45526.835289351853</v>
      </c>
      <c r="H128">
        <v>3493</v>
      </c>
      <c r="I128">
        <v>3392</v>
      </c>
      <c r="J128" s="3">
        <f>processed_data_1000[[#This Row],[closed_issues]]/processed_data_1000[[#This Row],[total_issues]]</f>
        <v>0.97108502719725165</v>
      </c>
      <c r="K128">
        <v>5</v>
      </c>
      <c r="L128">
        <v>0</v>
      </c>
    </row>
    <row r="129" spans="1:12" x14ac:dyDescent="0.35">
      <c r="A129" s="1" t="s">
        <v>159</v>
      </c>
      <c r="B129" s="2">
        <v>44783.483842592592</v>
      </c>
      <c r="C129" s="1" t="s">
        <v>91</v>
      </c>
      <c r="D129">
        <v>67197</v>
      </c>
      <c r="E129">
        <v>5</v>
      </c>
      <c r="F129">
        <v>0</v>
      </c>
      <c r="G129" s="2">
        <v>45526.773402777777</v>
      </c>
      <c r="H129">
        <v>707</v>
      </c>
      <c r="I129">
        <v>189</v>
      </c>
      <c r="J129" s="3">
        <f>processed_data_1000[[#This Row],[closed_issues]]/processed_data_1000[[#This Row],[total_issues]]</f>
        <v>0.26732673267326734</v>
      </c>
      <c r="K129">
        <v>2</v>
      </c>
      <c r="L129">
        <v>0</v>
      </c>
    </row>
    <row r="130" spans="1:12" x14ac:dyDescent="0.35">
      <c r="A130" s="1" t="s">
        <v>160</v>
      </c>
      <c r="B130" s="2">
        <v>42300.802164351851</v>
      </c>
      <c r="C130" s="1" t="s">
        <v>32</v>
      </c>
      <c r="D130">
        <v>67181</v>
      </c>
      <c r="E130">
        <v>49903</v>
      </c>
      <c r="F130">
        <v>53</v>
      </c>
      <c r="G130" s="2">
        <v>45526.788587962961</v>
      </c>
      <c r="H130">
        <v>15395</v>
      </c>
      <c r="I130">
        <v>8762</v>
      </c>
      <c r="J130" s="3">
        <f>processed_data_1000[[#This Row],[closed_issues]]/processed_data_1000[[#This Row],[total_issues]]</f>
        <v>0.56914582656706725</v>
      </c>
      <c r="K130">
        <v>9</v>
      </c>
      <c r="L130">
        <v>0</v>
      </c>
    </row>
    <row r="131" spans="1:12" x14ac:dyDescent="0.35">
      <c r="A131" s="1" t="s">
        <v>161</v>
      </c>
      <c r="B131" s="2">
        <v>43333.347673611112</v>
      </c>
      <c r="C131" s="1" t="s">
        <v>18</v>
      </c>
      <c r="D131">
        <v>67166</v>
      </c>
      <c r="E131">
        <v>14</v>
      </c>
      <c r="F131">
        <v>0</v>
      </c>
      <c r="G131" s="2">
        <v>45526.898564814815</v>
      </c>
      <c r="H131">
        <v>133</v>
      </c>
      <c r="I131">
        <v>47</v>
      </c>
      <c r="J131" s="3">
        <f>processed_data_1000[[#This Row],[closed_issues]]/processed_data_1000[[#This Row],[total_issues]]</f>
        <v>0.35338345864661652</v>
      </c>
      <c r="K131">
        <v>6</v>
      </c>
      <c r="L131">
        <v>0</v>
      </c>
    </row>
    <row r="132" spans="1:12" x14ac:dyDescent="0.35">
      <c r="A132" s="1" t="s">
        <v>162</v>
      </c>
      <c r="B132" s="2">
        <v>42301.745555555557</v>
      </c>
      <c r="C132" s="1" t="s">
        <v>15</v>
      </c>
      <c r="D132">
        <v>67037</v>
      </c>
      <c r="E132">
        <v>335</v>
      </c>
      <c r="F132">
        <v>0</v>
      </c>
      <c r="G132" s="2">
        <v>45526.85565972222</v>
      </c>
      <c r="H132">
        <v>160</v>
      </c>
      <c r="I132">
        <v>124</v>
      </c>
      <c r="J132" s="3">
        <f>processed_data_1000[[#This Row],[closed_issues]]/processed_data_1000[[#This Row],[total_issues]]</f>
        <v>0.77500000000000002</v>
      </c>
      <c r="K132">
        <v>9</v>
      </c>
      <c r="L132">
        <v>0</v>
      </c>
    </row>
    <row r="133" spans="1:12" x14ac:dyDescent="0.35">
      <c r="A133" s="1" t="s">
        <v>163</v>
      </c>
      <c r="B133" s="2">
        <v>44930.405173611114</v>
      </c>
      <c r="C133" s="1" t="s">
        <v>13</v>
      </c>
      <c r="D133">
        <v>66880</v>
      </c>
      <c r="E133">
        <v>346</v>
      </c>
      <c r="F133">
        <v>16</v>
      </c>
      <c r="G133" s="2">
        <v>45526.891469907408</v>
      </c>
      <c r="H133">
        <v>2110</v>
      </c>
      <c r="I133">
        <v>1817</v>
      </c>
      <c r="J133" s="3">
        <f>processed_data_1000[[#This Row],[closed_issues]]/processed_data_1000[[#This Row],[total_issues]]</f>
        <v>0.86113744075829379</v>
      </c>
      <c r="K133">
        <v>1</v>
      </c>
      <c r="L133">
        <v>0</v>
      </c>
    </row>
    <row r="134" spans="1:12" x14ac:dyDescent="0.35">
      <c r="A134" s="1" t="s">
        <v>164</v>
      </c>
      <c r="B134" s="2">
        <v>43942.086076388892</v>
      </c>
      <c r="C134" s="1" t="s">
        <v>13</v>
      </c>
      <c r="D134">
        <v>66799</v>
      </c>
      <c r="E134">
        <v>4491</v>
      </c>
      <c r="F134">
        <v>461</v>
      </c>
      <c r="G134" s="2">
        <v>45526.848726851851</v>
      </c>
      <c r="H134">
        <v>7263</v>
      </c>
      <c r="I134">
        <v>6794</v>
      </c>
      <c r="J134" s="3">
        <f>processed_data_1000[[#This Row],[closed_issues]]/processed_data_1000[[#This Row],[total_issues]]</f>
        <v>0.93542613245215478</v>
      </c>
      <c r="K134">
        <v>4</v>
      </c>
      <c r="L134">
        <v>0</v>
      </c>
    </row>
    <row r="135" spans="1:12" x14ac:dyDescent="0.35">
      <c r="A135" s="1" t="s">
        <v>165</v>
      </c>
      <c r="B135" s="2">
        <v>42770.758935185186</v>
      </c>
      <c r="C135" s="1" t="s">
        <v>13</v>
      </c>
      <c r="D135">
        <v>66397</v>
      </c>
      <c r="E135">
        <v>6351</v>
      </c>
      <c r="F135">
        <v>97</v>
      </c>
      <c r="G135" s="2">
        <v>45526.861944444441</v>
      </c>
      <c r="H135">
        <v>5349</v>
      </c>
      <c r="I135">
        <v>5292</v>
      </c>
      <c r="J135" s="3">
        <f>processed_data_1000[[#This Row],[closed_issues]]/processed_data_1000[[#This Row],[total_issues]]</f>
        <v>0.98934380257992149</v>
      </c>
      <c r="K135">
        <v>7</v>
      </c>
      <c r="L135">
        <v>0</v>
      </c>
    </row>
    <row r="136" spans="1:12" x14ac:dyDescent="0.35">
      <c r="A136" s="1" t="s">
        <v>166</v>
      </c>
      <c r="B136" s="2">
        <v>44820.710347222222</v>
      </c>
      <c r="C136" s="1" t="s">
        <v>18</v>
      </c>
      <c r="D136">
        <v>66364</v>
      </c>
      <c r="E136">
        <v>95</v>
      </c>
      <c r="F136">
        <v>10</v>
      </c>
      <c r="G136" s="2">
        <v>45526.897164351853</v>
      </c>
      <c r="H136">
        <v>0</v>
      </c>
      <c r="I136">
        <v>0</v>
      </c>
      <c r="J136" s="3">
        <v>0</v>
      </c>
      <c r="K136">
        <v>2</v>
      </c>
      <c r="L136">
        <v>0</v>
      </c>
    </row>
    <row r="137" spans="1:12" x14ac:dyDescent="0.35">
      <c r="A137" s="1" t="s">
        <v>167</v>
      </c>
      <c r="B137" s="2">
        <v>42664.626516203702</v>
      </c>
      <c r="C137" s="1" t="s">
        <v>15</v>
      </c>
      <c r="D137">
        <v>66307</v>
      </c>
      <c r="E137">
        <v>150</v>
      </c>
      <c r="F137">
        <v>0</v>
      </c>
      <c r="G137" s="2">
        <v>45526.881273148145</v>
      </c>
      <c r="H137">
        <v>138</v>
      </c>
      <c r="I137">
        <v>135</v>
      </c>
      <c r="J137" s="3">
        <f>processed_data_1000[[#This Row],[closed_issues]]/processed_data_1000[[#This Row],[total_issues]]</f>
        <v>0.97826086956521741</v>
      </c>
      <c r="K137">
        <v>8</v>
      </c>
      <c r="L137">
        <v>0</v>
      </c>
    </row>
    <row r="138" spans="1:12" x14ac:dyDescent="0.35">
      <c r="A138" s="1" t="s">
        <v>168</v>
      </c>
      <c r="B138" s="2">
        <v>43890.322094907409</v>
      </c>
      <c r="C138" s="1" t="s">
        <v>78</v>
      </c>
      <c r="D138">
        <v>66070</v>
      </c>
      <c r="E138">
        <v>503</v>
      </c>
      <c r="F138">
        <v>3</v>
      </c>
      <c r="G138" s="2">
        <v>45526.876446759263</v>
      </c>
      <c r="H138">
        <v>661</v>
      </c>
      <c r="I138">
        <v>294</v>
      </c>
      <c r="J138" s="3">
        <f>processed_data_1000[[#This Row],[closed_issues]]/processed_data_1000[[#This Row],[total_issues]]</f>
        <v>0.44478063540090773</v>
      </c>
      <c r="K138">
        <v>4</v>
      </c>
      <c r="L138">
        <v>0</v>
      </c>
    </row>
    <row r="139" spans="1:12" x14ac:dyDescent="0.35">
      <c r="A139" s="1" t="s">
        <v>169</v>
      </c>
      <c r="B139" s="2">
        <v>43676.032916666663</v>
      </c>
      <c r="C139" s="1" t="s">
        <v>71</v>
      </c>
      <c r="D139">
        <v>66068</v>
      </c>
      <c r="E139">
        <v>139</v>
      </c>
      <c r="F139">
        <v>185</v>
      </c>
      <c r="G139" s="2">
        <v>45526.801134259258</v>
      </c>
      <c r="H139">
        <v>4586</v>
      </c>
      <c r="I139">
        <v>4564</v>
      </c>
      <c r="J139" s="3">
        <f>processed_data_1000[[#This Row],[closed_issues]]/processed_data_1000[[#This Row],[total_issues]]</f>
        <v>0.99520279110335808</v>
      </c>
      <c r="K139">
        <v>5</v>
      </c>
      <c r="L139">
        <v>0</v>
      </c>
    </row>
    <row r="140" spans="1:12" x14ac:dyDescent="0.35">
      <c r="A140" s="1" t="s">
        <v>170</v>
      </c>
      <c r="B140" s="2">
        <v>39893.81417824074</v>
      </c>
      <c r="C140" s="1" t="s">
        <v>35</v>
      </c>
      <c r="D140">
        <v>66043</v>
      </c>
      <c r="E140">
        <v>3807</v>
      </c>
      <c r="F140">
        <v>69</v>
      </c>
      <c r="G140" s="2">
        <v>45526.857037037036</v>
      </c>
      <c r="H140">
        <v>6510</v>
      </c>
      <c r="I140">
        <v>4491</v>
      </c>
      <c r="J140" s="3">
        <f>processed_data_1000[[#This Row],[closed_issues]]/processed_data_1000[[#This Row],[total_issues]]</f>
        <v>0.68986175115207371</v>
      </c>
      <c r="K140">
        <v>15</v>
      </c>
      <c r="L140">
        <v>0</v>
      </c>
    </row>
    <row r="141" spans="1:12" x14ac:dyDescent="0.35">
      <c r="A141" s="1" t="s">
        <v>171</v>
      </c>
      <c r="B141" s="2">
        <v>43741.605104166665</v>
      </c>
      <c r="C141" s="1" t="s">
        <v>18</v>
      </c>
      <c r="D141">
        <v>65545</v>
      </c>
      <c r="E141">
        <v>274</v>
      </c>
      <c r="F141">
        <v>0</v>
      </c>
      <c r="G141" s="2">
        <v>45526.893553240741</v>
      </c>
      <c r="H141">
        <v>87</v>
      </c>
      <c r="I141">
        <v>58</v>
      </c>
      <c r="J141" s="3">
        <f>processed_data_1000[[#This Row],[closed_issues]]/processed_data_1000[[#This Row],[total_issues]]</f>
        <v>0.66666666666666663</v>
      </c>
      <c r="K141">
        <v>5</v>
      </c>
      <c r="L141">
        <v>0</v>
      </c>
    </row>
    <row r="142" spans="1:12" x14ac:dyDescent="0.35">
      <c r="A142" s="1" t="s">
        <v>172</v>
      </c>
      <c r="B142" s="2">
        <v>41877.53628472222</v>
      </c>
      <c r="C142" s="1" t="s">
        <v>32</v>
      </c>
      <c r="D142">
        <v>64988</v>
      </c>
      <c r="E142">
        <v>5751</v>
      </c>
      <c r="F142">
        <v>164</v>
      </c>
      <c r="G142" s="2">
        <v>45526.873368055552</v>
      </c>
      <c r="H142">
        <v>6237</v>
      </c>
      <c r="I142">
        <v>5987</v>
      </c>
      <c r="J142" s="3">
        <f>processed_data_1000[[#This Row],[closed_issues]]/processed_data_1000[[#This Row],[total_issues]]</f>
        <v>0.95991662658329324</v>
      </c>
      <c r="K142">
        <v>10</v>
      </c>
      <c r="L142">
        <v>0</v>
      </c>
    </row>
    <row r="143" spans="1:12" x14ac:dyDescent="0.35">
      <c r="A143" s="1" t="s">
        <v>173</v>
      </c>
      <c r="B143" s="2">
        <v>43784.64770833333</v>
      </c>
      <c r="C143" s="1" t="s">
        <v>13</v>
      </c>
      <c r="D143">
        <v>64918</v>
      </c>
      <c r="E143">
        <v>12940</v>
      </c>
      <c r="F143">
        <v>131</v>
      </c>
      <c r="G143" s="2">
        <v>45526.814004629632</v>
      </c>
      <c r="H143">
        <v>14021</v>
      </c>
      <c r="I143">
        <v>13407</v>
      </c>
      <c r="J143" s="3">
        <f>processed_data_1000[[#This Row],[closed_issues]]/processed_data_1000[[#This Row],[total_issues]]</f>
        <v>0.95620854432636759</v>
      </c>
      <c r="K143">
        <v>5</v>
      </c>
      <c r="L143">
        <v>0</v>
      </c>
    </row>
    <row r="144" spans="1:12" x14ac:dyDescent="0.35">
      <c r="A144" s="1" t="s">
        <v>174</v>
      </c>
      <c r="B144" s="2">
        <v>41835.674525462964</v>
      </c>
      <c r="C144" s="1" t="s">
        <v>18</v>
      </c>
      <c r="D144">
        <v>64858</v>
      </c>
      <c r="E144">
        <v>836</v>
      </c>
      <c r="F144">
        <v>0</v>
      </c>
      <c r="G144" s="2">
        <v>45526.837465277778</v>
      </c>
      <c r="H144">
        <v>88</v>
      </c>
      <c r="I144">
        <v>87</v>
      </c>
      <c r="J144" s="3">
        <f>processed_data_1000[[#This Row],[closed_issues]]/processed_data_1000[[#This Row],[total_issues]]</f>
        <v>0.98863636363636365</v>
      </c>
      <c r="K144">
        <v>10</v>
      </c>
      <c r="L144">
        <v>0</v>
      </c>
    </row>
    <row r="145" spans="1:12" x14ac:dyDescent="0.35">
      <c r="A145" s="1" t="s">
        <v>175</v>
      </c>
      <c r="B145" s="2">
        <v>39990.663900462961</v>
      </c>
      <c r="C145" s="1" t="s">
        <v>25</v>
      </c>
      <c r="D145">
        <v>64637</v>
      </c>
      <c r="E145">
        <v>322</v>
      </c>
      <c r="F145">
        <v>153</v>
      </c>
      <c r="G145" s="2">
        <v>45526.786886574075</v>
      </c>
      <c r="H145">
        <v>3847</v>
      </c>
      <c r="I145">
        <v>3730</v>
      </c>
      <c r="J145" s="3">
        <f>processed_data_1000[[#This Row],[closed_issues]]/processed_data_1000[[#This Row],[total_issues]]</f>
        <v>0.96958669092799588</v>
      </c>
      <c r="K145">
        <v>15</v>
      </c>
      <c r="L145">
        <v>0</v>
      </c>
    </row>
    <row r="146" spans="1:12" x14ac:dyDescent="0.35">
      <c r="A146" s="1" t="s">
        <v>176</v>
      </c>
      <c r="B146" s="2">
        <v>40978.297384259262</v>
      </c>
      <c r="C146" s="1" t="s">
        <v>25</v>
      </c>
      <c r="D146">
        <v>64431</v>
      </c>
      <c r="E146">
        <v>4713</v>
      </c>
      <c r="F146">
        <v>415</v>
      </c>
      <c r="G146" s="2">
        <v>45526.819699074076</v>
      </c>
      <c r="H146">
        <v>9879</v>
      </c>
      <c r="I146">
        <v>9732</v>
      </c>
      <c r="J146" s="3">
        <f>processed_data_1000[[#This Row],[closed_issues]]/processed_data_1000[[#This Row],[total_issues]]</f>
        <v>0.98511995141208619</v>
      </c>
      <c r="K146">
        <v>12</v>
      </c>
      <c r="L146">
        <v>0</v>
      </c>
    </row>
    <row r="147" spans="1:12" x14ac:dyDescent="0.35">
      <c r="A147" s="1" t="s">
        <v>177</v>
      </c>
      <c r="B147" s="2">
        <v>41350.87263888889</v>
      </c>
      <c r="C147" s="1" t="s">
        <v>25</v>
      </c>
      <c r="D147">
        <v>64227</v>
      </c>
      <c r="E147">
        <v>2956</v>
      </c>
      <c r="F147">
        <v>110</v>
      </c>
      <c r="G147" s="2">
        <v>45526.899687500001</v>
      </c>
      <c r="H147">
        <v>7138</v>
      </c>
      <c r="I147">
        <v>6747</v>
      </c>
      <c r="J147" s="3">
        <f>processed_data_1000[[#This Row],[closed_issues]]/processed_data_1000[[#This Row],[total_issues]]</f>
        <v>0.94522275147100032</v>
      </c>
      <c r="K147">
        <v>11</v>
      </c>
      <c r="L147">
        <v>0</v>
      </c>
    </row>
    <row r="148" spans="1:12" x14ac:dyDescent="0.35">
      <c r="A148" s="1" t="s">
        <v>178</v>
      </c>
      <c r="B148" s="2">
        <v>41857.105370370373</v>
      </c>
      <c r="C148" s="1" t="s">
        <v>15</v>
      </c>
      <c r="D148">
        <v>64038</v>
      </c>
      <c r="E148">
        <v>777</v>
      </c>
      <c r="F148">
        <v>0</v>
      </c>
      <c r="G148" s="2">
        <v>45526.888518518521</v>
      </c>
      <c r="H148">
        <v>106</v>
      </c>
      <c r="I148">
        <v>103</v>
      </c>
      <c r="J148" s="3">
        <f>processed_data_1000[[#This Row],[closed_issues]]/processed_data_1000[[#This Row],[total_issues]]</f>
        <v>0.97169811320754718</v>
      </c>
      <c r="K148">
        <v>10</v>
      </c>
      <c r="L148">
        <v>0</v>
      </c>
    </row>
    <row r="149" spans="1:12" x14ac:dyDescent="0.35">
      <c r="A149" s="1" t="s">
        <v>179</v>
      </c>
      <c r="B149" s="2">
        <v>44995.665277777778</v>
      </c>
      <c r="C149" s="1" t="s">
        <v>32</v>
      </c>
      <c r="D149">
        <v>63885</v>
      </c>
      <c r="E149">
        <v>3097</v>
      </c>
      <c r="F149">
        <v>1000</v>
      </c>
      <c r="G149" s="2">
        <v>45526.892812500002</v>
      </c>
      <c r="H149">
        <v>3619</v>
      </c>
      <c r="I149">
        <v>3304</v>
      </c>
      <c r="J149" s="3">
        <f>processed_data_1000[[#This Row],[closed_issues]]/processed_data_1000[[#This Row],[total_issues]]</f>
        <v>0.91295938104448737</v>
      </c>
      <c r="K149">
        <v>1</v>
      </c>
      <c r="L149">
        <v>0</v>
      </c>
    </row>
    <row r="150" spans="1:12" x14ac:dyDescent="0.35">
      <c r="A150" s="1" t="s">
        <v>180</v>
      </c>
      <c r="B150" s="2">
        <v>41619.583287037036</v>
      </c>
      <c r="C150" s="1" t="s">
        <v>13</v>
      </c>
      <c r="D150">
        <v>63393</v>
      </c>
      <c r="E150">
        <v>45459</v>
      </c>
      <c r="F150">
        <v>442</v>
      </c>
      <c r="G150" s="2">
        <v>45526.786296296297</v>
      </c>
      <c r="H150">
        <v>36904</v>
      </c>
      <c r="I150">
        <v>32991</v>
      </c>
      <c r="J150" s="3">
        <f>processed_data_1000[[#This Row],[closed_issues]]/processed_data_1000[[#This Row],[total_issues]]</f>
        <v>0.89396813353566007</v>
      </c>
      <c r="K150">
        <v>11</v>
      </c>
      <c r="L150">
        <v>0</v>
      </c>
    </row>
    <row r="151" spans="1:12" x14ac:dyDescent="0.35">
      <c r="A151" s="1" t="s">
        <v>181</v>
      </c>
      <c r="B151" s="2">
        <v>43698.427361111113</v>
      </c>
      <c r="C151" s="1" t="s">
        <v>13</v>
      </c>
      <c r="D151">
        <v>63377</v>
      </c>
      <c r="E151">
        <v>1499</v>
      </c>
      <c r="F151">
        <v>46</v>
      </c>
      <c r="G151" s="2">
        <v>45526.881064814814</v>
      </c>
      <c r="H151">
        <v>1559</v>
      </c>
      <c r="I151">
        <v>1186</v>
      </c>
      <c r="J151" s="3">
        <f>processed_data_1000[[#This Row],[closed_issues]]/processed_data_1000[[#This Row],[total_issues]]</f>
        <v>0.76074406670942907</v>
      </c>
      <c r="K151">
        <v>5</v>
      </c>
      <c r="L151">
        <v>0</v>
      </c>
    </row>
    <row r="152" spans="1:12" x14ac:dyDescent="0.35">
      <c r="A152" s="1" t="s">
        <v>182</v>
      </c>
      <c r="B152" s="2">
        <v>45005.253622685188</v>
      </c>
      <c r="C152" s="1" t="s">
        <v>18</v>
      </c>
      <c r="D152">
        <v>63373</v>
      </c>
      <c r="E152">
        <v>192</v>
      </c>
      <c r="F152">
        <v>30</v>
      </c>
      <c r="G152" s="2">
        <v>45526.900011574071</v>
      </c>
      <c r="H152">
        <v>1555</v>
      </c>
      <c r="I152">
        <v>1245</v>
      </c>
      <c r="J152" s="3">
        <f>processed_data_1000[[#This Row],[closed_issues]]/processed_data_1000[[#This Row],[total_issues]]</f>
        <v>0.80064308681672025</v>
      </c>
      <c r="K152">
        <v>1</v>
      </c>
      <c r="L152">
        <v>0</v>
      </c>
    </row>
    <row r="153" spans="1:12" x14ac:dyDescent="0.35">
      <c r="A153" s="1" t="s">
        <v>183</v>
      </c>
      <c r="B153" s="2">
        <v>41570.586377314816</v>
      </c>
      <c r="C153" s="1" t="s">
        <v>56</v>
      </c>
      <c r="D153">
        <v>63292</v>
      </c>
      <c r="E153">
        <v>503</v>
      </c>
      <c r="F153">
        <v>49</v>
      </c>
      <c r="G153" s="2">
        <v>45526.895266203705</v>
      </c>
      <c r="H153">
        <v>2746</v>
      </c>
      <c r="I153">
        <v>2499</v>
      </c>
      <c r="J153" s="3">
        <f>processed_data_1000[[#This Row],[closed_issues]]/processed_data_1000[[#This Row],[total_issues]]</f>
        <v>0.9100509832483612</v>
      </c>
      <c r="K153">
        <v>11</v>
      </c>
      <c r="L153">
        <v>0</v>
      </c>
    </row>
    <row r="154" spans="1:12" x14ac:dyDescent="0.35">
      <c r="A154" s="1" t="s">
        <v>184</v>
      </c>
      <c r="B154" s="2">
        <v>41604.325243055559</v>
      </c>
      <c r="C154" s="1" t="s">
        <v>56</v>
      </c>
      <c r="D154">
        <v>63232</v>
      </c>
      <c r="E154">
        <v>2524</v>
      </c>
      <c r="F154">
        <v>378</v>
      </c>
      <c r="G154" s="2">
        <v>45526.75273148148</v>
      </c>
      <c r="H154">
        <v>5457</v>
      </c>
      <c r="I154">
        <v>5104</v>
      </c>
      <c r="J154" s="3">
        <f>processed_data_1000[[#This Row],[closed_issues]]/processed_data_1000[[#This Row],[total_issues]]</f>
        <v>0.93531244273410297</v>
      </c>
      <c r="K154">
        <v>11</v>
      </c>
      <c r="L154">
        <v>0</v>
      </c>
    </row>
    <row r="155" spans="1:12" x14ac:dyDescent="0.35">
      <c r="A155" s="1" t="s">
        <v>185</v>
      </c>
      <c r="B155" s="2">
        <v>42780.680150462962</v>
      </c>
      <c r="C155" s="1" t="s">
        <v>49</v>
      </c>
      <c r="D155">
        <v>63135</v>
      </c>
      <c r="E155">
        <v>42</v>
      </c>
      <c r="F155">
        <v>0</v>
      </c>
      <c r="G155" s="2">
        <v>45526.882349537038</v>
      </c>
      <c r="H155">
        <v>53</v>
      </c>
      <c r="I155">
        <v>23</v>
      </c>
      <c r="J155" s="3">
        <f>processed_data_1000[[#This Row],[closed_issues]]/processed_data_1000[[#This Row],[total_issues]]</f>
        <v>0.43396226415094341</v>
      </c>
      <c r="K155">
        <v>7</v>
      </c>
      <c r="L155">
        <v>0</v>
      </c>
    </row>
    <row r="156" spans="1:12" x14ac:dyDescent="0.35">
      <c r="A156" s="1" t="s">
        <v>186</v>
      </c>
      <c r="B156" s="2">
        <v>43347.43546296296</v>
      </c>
      <c r="C156" s="1" t="s">
        <v>25</v>
      </c>
      <c r="D156">
        <v>62927</v>
      </c>
      <c r="E156">
        <v>238</v>
      </c>
      <c r="F156">
        <v>0</v>
      </c>
      <c r="G156" s="2">
        <v>45526.704652777778</v>
      </c>
      <c r="H156">
        <v>85</v>
      </c>
      <c r="I156">
        <v>78</v>
      </c>
      <c r="J156" s="3">
        <f>processed_data_1000[[#This Row],[closed_issues]]/processed_data_1000[[#This Row],[total_issues]]</f>
        <v>0.91764705882352937</v>
      </c>
      <c r="K156">
        <v>6</v>
      </c>
      <c r="L156">
        <v>0</v>
      </c>
    </row>
    <row r="157" spans="1:12" x14ac:dyDescent="0.35">
      <c r="A157" s="1" t="s">
        <v>187</v>
      </c>
      <c r="B157" s="2">
        <v>44215.746215277781</v>
      </c>
      <c r="C157" s="1" t="s">
        <v>81</v>
      </c>
      <c r="D157">
        <v>62841</v>
      </c>
      <c r="E157">
        <v>3025</v>
      </c>
      <c r="F157">
        <v>145</v>
      </c>
      <c r="G157" s="2">
        <v>45526.688310185185</v>
      </c>
      <c r="H157">
        <v>2978</v>
      </c>
      <c r="I157">
        <v>2196</v>
      </c>
      <c r="J157" s="3">
        <f>processed_data_1000[[#This Row],[closed_issues]]/processed_data_1000[[#This Row],[total_issues]]</f>
        <v>0.73740765614506376</v>
      </c>
      <c r="K157">
        <v>3</v>
      </c>
      <c r="L157">
        <v>0</v>
      </c>
    </row>
    <row r="158" spans="1:12" x14ac:dyDescent="0.35">
      <c r="A158" s="1" t="s">
        <v>188</v>
      </c>
      <c r="B158" s="2">
        <v>42277.52416666667</v>
      </c>
      <c r="C158" s="1" t="s">
        <v>13</v>
      </c>
      <c r="D158">
        <v>62428</v>
      </c>
      <c r="E158">
        <v>8224</v>
      </c>
      <c r="F158">
        <v>385</v>
      </c>
      <c r="G158" s="2">
        <v>45526.857615740744</v>
      </c>
      <c r="H158">
        <v>9500</v>
      </c>
      <c r="I158">
        <v>8804</v>
      </c>
      <c r="J158" s="3">
        <f>processed_data_1000[[#This Row],[closed_issues]]/processed_data_1000[[#This Row],[total_issues]]</f>
        <v>0.92673684210526319</v>
      </c>
      <c r="K158">
        <v>9</v>
      </c>
      <c r="L158">
        <v>0</v>
      </c>
    </row>
    <row r="159" spans="1:12" x14ac:dyDescent="0.35">
      <c r="A159" s="1" t="s">
        <v>189</v>
      </c>
      <c r="B159" s="2">
        <v>40974.49863425926</v>
      </c>
      <c r="C159" s="1" t="s">
        <v>18</v>
      </c>
      <c r="D159">
        <v>62144</v>
      </c>
      <c r="E159">
        <v>38245</v>
      </c>
      <c r="F159">
        <v>99</v>
      </c>
      <c r="G159" s="2">
        <v>45526.785740740743</v>
      </c>
      <c r="H159">
        <v>32429</v>
      </c>
      <c r="I159">
        <v>31906</v>
      </c>
      <c r="J159" s="3">
        <f>processed_data_1000[[#This Row],[closed_issues]]/processed_data_1000[[#This Row],[total_issues]]</f>
        <v>0.98387245983533256</v>
      </c>
      <c r="K159">
        <v>12</v>
      </c>
      <c r="L159">
        <v>0</v>
      </c>
    </row>
    <row r="160" spans="1:12" x14ac:dyDescent="0.35">
      <c r="A160" s="1" t="s">
        <v>190</v>
      </c>
      <c r="B160" s="2">
        <v>45187.744479166664</v>
      </c>
      <c r="C160" s="1" t="s">
        <v>15</v>
      </c>
      <c r="D160">
        <v>62002</v>
      </c>
      <c r="E160">
        <v>21</v>
      </c>
      <c r="F160">
        <v>0</v>
      </c>
      <c r="G160" s="2">
        <v>45526.749421296299</v>
      </c>
      <c r="H160">
        <v>46</v>
      </c>
      <c r="I160">
        <v>15</v>
      </c>
      <c r="J160" s="3">
        <f>processed_data_1000[[#This Row],[closed_issues]]/processed_data_1000[[#This Row],[total_issues]]</f>
        <v>0.32608695652173914</v>
      </c>
      <c r="K160">
        <v>1</v>
      </c>
      <c r="L160">
        <v>0</v>
      </c>
    </row>
    <row r="161" spans="1:12" x14ac:dyDescent="0.35">
      <c r="A161" s="1" t="s">
        <v>191</v>
      </c>
      <c r="B161" s="2">
        <v>45012.498576388891</v>
      </c>
      <c r="C161" s="1" t="s">
        <v>192</v>
      </c>
      <c r="D161">
        <v>61946</v>
      </c>
      <c r="E161">
        <v>2</v>
      </c>
      <c r="F161">
        <v>0</v>
      </c>
      <c r="G161" s="2">
        <v>45526.890752314815</v>
      </c>
      <c r="H161">
        <v>2313</v>
      </c>
      <c r="I161">
        <v>733</v>
      </c>
      <c r="J161" s="3">
        <f>processed_data_1000[[#This Row],[closed_issues]]/processed_data_1000[[#This Row],[total_issues]]</f>
        <v>0.3169044530912235</v>
      </c>
      <c r="K161">
        <v>1</v>
      </c>
      <c r="L161">
        <v>0</v>
      </c>
    </row>
    <row r="162" spans="1:12" x14ac:dyDescent="0.35">
      <c r="A162" s="1" t="s">
        <v>193</v>
      </c>
      <c r="B162" s="2">
        <v>43628.226701388892</v>
      </c>
      <c r="C162" s="1" t="s">
        <v>15</v>
      </c>
      <c r="D162">
        <v>61926</v>
      </c>
      <c r="E162">
        <v>328</v>
      </c>
      <c r="F162">
        <v>0</v>
      </c>
      <c r="G162" s="2">
        <v>45526.891863425924</v>
      </c>
      <c r="H162">
        <v>240</v>
      </c>
      <c r="I162">
        <v>231</v>
      </c>
      <c r="J162" s="3">
        <f>processed_data_1000[[#This Row],[closed_issues]]/processed_data_1000[[#This Row],[total_issues]]</f>
        <v>0.96250000000000002</v>
      </c>
      <c r="K162">
        <v>5</v>
      </c>
      <c r="L162">
        <v>0</v>
      </c>
    </row>
    <row r="163" spans="1:12" x14ac:dyDescent="0.35">
      <c r="A163" s="1" t="s">
        <v>194</v>
      </c>
      <c r="B163" s="2">
        <v>42776.724895833337</v>
      </c>
      <c r="C163" s="1" t="s">
        <v>18</v>
      </c>
      <c r="D163">
        <v>61865</v>
      </c>
      <c r="E163">
        <v>44375</v>
      </c>
      <c r="F163">
        <v>0</v>
      </c>
      <c r="G163" s="2">
        <v>45526.854201388887</v>
      </c>
      <c r="H163">
        <v>68861</v>
      </c>
      <c r="I163">
        <v>61691</v>
      </c>
      <c r="J163" s="3">
        <f>processed_data_1000[[#This Row],[closed_issues]]/processed_data_1000[[#This Row],[total_issues]]</f>
        <v>0.89587720189947861</v>
      </c>
      <c r="K163">
        <v>7</v>
      </c>
      <c r="L163">
        <v>0</v>
      </c>
    </row>
    <row r="164" spans="1:12" x14ac:dyDescent="0.35">
      <c r="A164" s="1" t="s">
        <v>195</v>
      </c>
      <c r="B164" s="2">
        <v>40580.48605324074</v>
      </c>
      <c r="C164" s="1" t="s">
        <v>25</v>
      </c>
      <c r="D164">
        <v>61786</v>
      </c>
      <c r="E164">
        <v>84</v>
      </c>
      <c r="F164">
        <v>0</v>
      </c>
      <c r="G164" s="2">
        <v>45526.785497685189</v>
      </c>
      <c r="H164">
        <v>119</v>
      </c>
      <c r="I164">
        <v>64</v>
      </c>
      <c r="J164" s="3">
        <f>processed_data_1000[[#This Row],[closed_issues]]/processed_data_1000[[#This Row],[total_issues]]</f>
        <v>0.53781512605042014</v>
      </c>
      <c r="K164">
        <v>13</v>
      </c>
      <c r="L164">
        <v>0</v>
      </c>
    </row>
    <row r="165" spans="1:12" x14ac:dyDescent="0.35">
      <c r="A165" s="1" t="s">
        <v>196</v>
      </c>
      <c r="B165" s="2">
        <v>42085.660393518519</v>
      </c>
      <c r="C165" s="1" t="s">
        <v>18</v>
      </c>
      <c r="D165">
        <v>61486</v>
      </c>
      <c r="E165">
        <v>574</v>
      </c>
      <c r="F165">
        <v>10</v>
      </c>
      <c r="G165" s="2">
        <v>45526.760821759257</v>
      </c>
      <c r="H165">
        <v>1133</v>
      </c>
      <c r="I165">
        <v>723</v>
      </c>
      <c r="J165" s="3">
        <f>processed_data_1000[[#This Row],[closed_issues]]/processed_data_1000[[#This Row],[total_issues]]</f>
        <v>0.63812886142983227</v>
      </c>
      <c r="K165">
        <v>9</v>
      </c>
      <c r="L165">
        <v>0</v>
      </c>
    </row>
    <row r="166" spans="1:12" x14ac:dyDescent="0.35">
      <c r="A166" s="1" t="s">
        <v>197</v>
      </c>
      <c r="B166" s="2">
        <v>42090.899791666663</v>
      </c>
      <c r="C166" s="1" t="s">
        <v>18</v>
      </c>
      <c r="D166">
        <v>61480</v>
      </c>
      <c r="E166">
        <v>3578</v>
      </c>
      <c r="F166">
        <v>70</v>
      </c>
      <c r="G166" s="2">
        <v>45526.809675925928</v>
      </c>
      <c r="H166">
        <v>12062</v>
      </c>
      <c r="I166">
        <v>11844</v>
      </c>
      <c r="J166" s="3">
        <f>processed_data_1000[[#This Row],[closed_issues]]/processed_data_1000[[#This Row],[total_issues]]</f>
        <v>0.9819267119880617</v>
      </c>
      <c r="K166">
        <v>9</v>
      </c>
      <c r="L166">
        <v>0</v>
      </c>
    </row>
    <row r="167" spans="1:12" x14ac:dyDescent="0.35">
      <c r="A167" s="1" t="s">
        <v>198</v>
      </c>
      <c r="B167" s="2">
        <v>42206.663587962961</v>
      </c>
      <c r="C167" s="1" t="s">
        <v>13</v>
      </c>
      <c r="D167">
        <v>61324</v>
      </c>
      <c r="E167">
        <v>13023</v>
      </c>
      <c r="F167">
        <v>205</v>
      </c>
      <c r="G167" s="2">
        <v>45526.880671296298</v>
      </c>
      <c r="H167">
        <v>10557</v>
      </c>
      <c r="I167">
        <v>9946</v>
      </c>
      <c r="J167" s="3">
        <f>processed_data_1000[[#This Row],[closed_issues]]/processed_data_1000[[#This Row],[total_issues]]</f>
        <v>0.94212370938713652</v>
      </c>
      <c r="K167">
        <v>9</v>
      </c>
      <c r="L167">
        <v>0</v>
      </c>
    </row>
    <row r="168" spans="1:12" x14ac:dyDescent="0.35">
      <c r="A168" s="1" t="s">
        <v>199</v>
      </c>
      <c r="B168" s="2">
        <v>43900.513414351852</v>
      </c>
      <c r="C168" s="1" t="s">
        <v>35</v>
      </c>
      <c r="D168">
        <v>61243</v>
      </c>
      <c r="E168">
        <v>279</v>
      </c>
      <c r="F168">
        <v>97</v>
      </c>
      <c r="G168" s="2">
        <v>45526.879120370373</v>
      </c>
      <c r="H168">
        <v>2228</v>
      </c>
      <c r="I168">
        <v>1544</v>
      </c>
      <c r="J168" s="3">
        <f>processed_data_1000[[#This Row],[closed_issues]]/processed_data_1000[[#This Row],[total_issues]]</f>
        <v>0.69299820466786355</v>
      </c>
      <c r="K168">
        <v>4</v>
      </c>
      <c r="L168">
        <v>0</v>
      </c>
    </row>
    <row r="169" spans="1:12" x14ac:dyDescent="0.35">
      <c r="A169" s="1" t="s">
        <v>200</v>
      </c>
      <c r="B169" s="2">
        <v>45096.561793981484</v>
      </c>
      <c r="C169" s="1" t="s">
        <v>91</v>
      </c>
      <c r="D169">
        <v>61057</v>
      </c>
      <c r="E169">
        <v>249</v>
      </c>
      <c r="F169">
        <v>0</v>
      </c>
      <c r="G169" s="2">
        <v>45526.877187500002</v>
      </c>
      <c r="H169">
        <v>108</v>
      </c>
      <c r="I169">
        <v>99</v>
      </c>
      <c r="J169" s="3">
        <f>processed_data_1000[[#This Row],[closed_issues]]/processed_data_1000[[#This Row],[total_issues]]</f>
        <v>0.91666666666666663</v>
      </c>
      <c r="K169">
        <v>1</v>
      </c>
      <c r="L169">
        <v>0</v>
      </c>
    </row>
    <row r="170" spans="1:12" x14ac:dyDescent="0.35">
      <c r="A170" s="1" t="s">
        <v>201</v>
      </c>
      <c r="B170" s="2">
        <v>40248.642222222225</v>
      </c>
      <c r="C170" s="1" t="s">
        <v>13</v>
      </c>
      <c r="D170">
        <v>60780</v>
      </c>
      <c r="E170">
        <v>429</v>
      </c>
      <c r="F170">
        <v>63</v>
      </c>
      <c r="G170" s="2">
        <v>45526.784131944441</v>
      </c>
      <c r="H170">
        <v>3532</v>
      </c>
      <c r="I170">
        <v>3352</v>
      </c>
      <c r="J170" s="3">
        <f>processed_data_1000[[#This Row],[closed_issues]]/processed_data_1000[[#This Row],[total_issues]]</f>
        <v>0.94903737259343146</v>
      </c>
      <c r="K170">
        <v>14</v>
      </c>
      <c r="L170">
        <v>0</v>
      </c>
    </row>
    <row r="171" spans="1:12" x14ac:dyDescent="0.35">
      <c r="A171" s="1" t="s">
        <v>202</v>
      </c>
      <c r="B171" s="2">
        <v>42153.870312500003</v>
      </c>
      <c r="C171" s="1" t="s">
        <v>13</v>
      </c>
      <c r="D171">
        <v>60745</v>
      </c>
      <c r="E171">
        <v>1685</v>
      </c>
      <c r="F171">
        <v>78</v>
      </c>
      <c r="G171" s="2">
        <v>45526.814988425926</v>
      </c>
      <c r="H171">
        <v>2048</v>
      </c>
      <c r="I171">
        <v>2012</v>
      </c>
      <c r="J171" s="3">
        <f>processed_data_1000[[#This Row],[closed_issues]]/processed_data_1000[[#This Row],[total_issues]]</f>
        <v>0.982421875</v>
      </c>
      <c r="K171">
        <v>9</v>
      </c>
      <c r="L171">
        <v>0</v>
      </c>
    </row>
    <row r="172" spans="1:12" x14ac:dyDescent="0.35">
      <c r="A172" s="1" t="s">
        <v>203</v>
      </c>
      <c r="B172" s="2">
        <v>42970.069722222222</v>
      </c>
      <c r="C172" s="1" t="s">
        <v>18</v>
      </c>
      <c r="D172">
        <v>60645</v>
      </c>
      <c r="E172">
        <v>1020</v>
      </c>
      <c r="F172">
        <v>16</v>
      </c>
      <c r="G172" s="2">
        <v>45526.899571759262</v>
      </c>
      <c r="H172">
        <v>0</v>
      </c>
      <c r="I172">
        <v>0</v>
      </c>
      <c r="J172" s="3">
        <v>0</v>
      </c>
      <c r="K172">
        <v>7</v>
      </c>
      <c r="L172">
        <v>0</v>
      </c>
    </row>
    <row r="173" spans="1:12" x14ac:dyDescent="0.35">
      <c r="A173" s="1" t="s">
        <v>204</v>
      </c>
      <c r="B173" s="2">
        <v>42799.725891203707</v>
      </c>
      <c r="C173" s="1" t="s">
        <v>15</v>
      </c>
      <c r="D173">
        <v>60562</v>
      </c>
      <c r="E173">
        <v>413</v>
      </c>
      <c r="F173">
        <v>0</v>
      </c>
      <c r="G173" s="2">
        <v>45526.887743055559</v>
      </c>
      <c r="H173">
        <v>152</v>
      </c>
      <c r="I173">
        <v>96</v>
      </c>
      <c r="J173" s="3">
        <f>processed_data_1000[[#This Row],[closed_issues]]/processed_data_1000[[#This Row],[total_issues]]</f>
        <v>0.63157894736842102</v>
      </c>
      <c r="K173">
        <v>7</v>
      </c>
      <c r="L173">
        <v>0</v>
      </c>
    </row>
    <row r="174" spans="1:12" x14ac:dyDescent="0.35">
      <c r="A174" s="1" t="s">
        <v>205</v>
      </c>
      <c r="B174" s="2">
        <v>41863.628460648149</v>
      </c>
      <c r="C174" s="1" t="s">
        <v>32</v>
      </c>
      <c r="D174">
        <v>60463</v>
      </c>
      <c r="E174">
        <v>1376</v>
      </c>
      <c r="F174">
        <v>32</v>
      </c>
      <c r="G174" s="2">
        <v>45526.786828703705</v>
      </c>
      <c r="H174">
        <v>2632</v>
      </c>
      <c r="I174">
        <v>2232</v>
      </c>
      <c r="J174" s="3">
        <f>processed_data_1000[[#This Row],[closed_issues]]/processed_data_1000[[#This Row],[total_issues]]</f>
        <v>0.84802431610942253</v>
      </c>
      <c r="K174">
        <v>10</v>
      </c>
      <c r="L174">
        <v>0</v>
      </c>
    </row>
    <row r="175" spans="1:12" x14ac:dyDescent="0.35">
      <c r="A175" s="1" t="s">
        <v>206</v>
      </c>
      <c r="B175" s="2">
        <v>43137.912499999999</v>
      </c>
      <c r="C175" s="1" t="s">
        <v>78</v>
      </c>
      <c r="D175">
        <v>60274</v>
      </c>
      <c r="E175">
        <v>1</v>
      </c>
      <c r="F175">
        <v>1</v>
      </c>
      <c r="G175" s="2">
        <v>45526.700497685182</v>
      </c>
      <c r="H175">
        <v>4666</v>
      </c>
      <c r="I175">
        <v>668</v>
      </c>
      <c r="J175" s="3">
        <f>processed_data_1000[[#This Row],[closed_issues]]/processed_data_1000[[#This Row],[total_issues]]</f>
        <v>0.14316330904414917</v>
      </c>
      <c r="K175">
        <v>6</v>
      </c>
      <c r="L175">
        <v>0</v>
      </c>
    </row>
    <row r="176" spans="1:12" x14ac:dyDescent="0.35">
      <c r="A176" s="1" t="s">
        <v>207</v>
      </c>
      <c r="B176" s="2">
        <v>40928.679409722223</v>
      </c>
      <c r="C176" s="1" t="s">
        <v>25</v>
      </c>
      <c r="D176">
        <v>60105</v>
      </c>
      <c r="E176">
        <v>3937</v>
      </c>
      <c r="F176">
        <v>538</v>
      </c>
      <c r="G176" s="2">
        <v>45526.801157407404</v>
      </c>
      <c r="H176">
        <v>17112</v>
      </c>
      <c r="I176">
        <v>16149</v>
      </c>
      <c r="J176" s="3">
        <f>processed_data_1000[[#This Row],[closed_issues]]/processed_data_1000[[#This Row],[total_issues]]</f>
        <v>0.94372370266479666</v>
      </c>
      <c r="K176">
        <v>12</v>
      </c>
      <c r="L176">
        <v>0</v>
      </c>
    </row>
    <row r="177" spans="1:12" x14ac:dyDescent="0.35">
      <c r="A177" s="1" t="s">
        <v>208</v>
      </c>
      <c r="B177" s="2">
        <v>41367.013182870367</v>
      </c>
      <c r="C177" s="1" t="s">
        <v>13</v>
      </c>
      <c r="D177">
        <v>59978</v>
      </c>
      <c r="E177">
        <v>1309</v>
      </c>
      <c r="F177">
        <v>116</v>
      </c>
      <c r="G177" s="2">
        <v>45526.862696759257</v>
      </c>
      <c r="H177">
        <v>18348</v>
      </c>
      <c r="I177">
        <v>16250</v>
      </c>
      <c r="J177" s="3">
        <f>processed_data_1000[[#This Row],[closed_issues]]/processed_data_1000[[#This Row],[total_issues]]</f>
        <v>0.88565511227381732</v>
      </c>
      <c r="K177">
        <v>11</v>
      </c>
      <c r="L177">
        <v>0</v>
      </c>
    </row>
    <row r="178" spans="1:12" x14ac:dyDescent="0.35">
      <c r="A178" s="1" t="s">
        <v>209</v>
      </c>
      <c r="B178" s="2">
        <v>41963.181134259263</v>
      </c>
      <c r="C178" s="1" t="s">
        <v>15</v>
      </c>
      <c r="D178">
        <v>59796</v>
      </c>
      <c r="E178">
        <v>188</v>
      </c>
      <c r="F178">
        <v>1</v>
      </c>
      <c r="G178" s="2">
        <v>45526.880659722221</v>
      </c>
      <c r="H178">
        <v>113</v>
      </c>
      <c r="I178">
        <v>47</v>
      </c>
      <c r="J178" s="3">
        <f>processed_data_1000[[#This Row],[closed_issues]]/processed_data_1000[[#This Row],[total_issues]]</f>
        <v>0.41592920353982299</v>
      </c>
      <c r="K178">
        <v>10</v>
      </c>
      <c r="L178">
        <v>0</v>
      </c>
    </row>
    <row r="179" spans="1:12" x14ac:dyDescent="0.35">
      <c r="A179" s="1" t="s">
        <v>210</v>
      </c>
      <c r="B179" s="2">
        <v>45014.583831018521</v>
      </c>
      <c r="C179" s="1" t="s">
        <v>18</v>
      </c>
      <c r="D179">
        <v>59728</v>
      </c>
      <c r="E179">
        <v>554</v>
      </c>
      <c r="F179">
        <v>144</v>
      </c>
      <c r="G179" s="2">
        <v>45526.879583333335</v>
      </c>
      <c r="H179">
        <v>1318</v>
      </c>
      <c r="I179">
        <v>1290</v>
      </c>
      <c r="J179" s="3">
        <f>processed_data_1000[[#This Row],[closed_issues]]/processed_data_1000[[#This Row],[total_issues]]</f>
        <v>0.97875569044006072</v>
      </c>
      <c r="K179">
        <v>1</v>
      </c>
      <c r="L179">
        <v>0</v>
      </c>
    </row>
    <row r="180" spans="1:12" x14ac:dyDescent="0.35">
      <c r="A180" s="1" t="s">
        <v>211</v>
      </c>
      <c r="B180" s="2">
        <v>41042.019004629627</v>
      </c>
      <c r="C180" s="1" t="s">
        <v>25</v>
      </c>
      <c r="D180">
        <v>59606</v>
      </c>
      <c r="E180">
        <v>20</v>
      </c>
      <c r="F180">
        <v>11</v>
      </c>
      <c r="G180" s="2">
        <v>45526.872071759259</v>
      </c>
      <c r="H180">
        <v>757</v>
      </c>
      <c r="I180">
        <v>311</v>
      </c>
      <c r="J180" s="3">
        <f>processed_data_1000[[#This Row],[closed_issues]]/processed_data_1000[[#This Row],[total_issues]]</f>
        <v>0.41083223249669748</v>
      </c>
      <c r="K180">
        <v>12</v>
      </c>
      <c r="L180">
        <v>0</v>
      </c>
    </row>
    <row r="181" spans="1:12" x14ac:dyDescent="0.35">
      <c r="A181" s="1" t="s">
        <v>212</v>
      </c>
      <c r="B181" s="2">
        <v>43196.438171296293</v>
      </c>
      <c r="C181" s="1" t="s">
        <v>15</v>
      </c>
      <c r="D181">
        <v>59603</v>
      </c>
      <c r="E181">
        <v>49</v>
      </c>
      <c r="F181">
        <v>0</v>
      </c>
      <c r="G181" s="2">
        <v>45526.587372685186</v>
      </c>
      <c r="H181">
        <v>71</v>
      </c>
      <c r="I181">
        <v>22</v>
      </c>
      <c r="J181" s="3">
        <f>processed_data_1000[[#This Row],[closed_issues]]/processed_data_1000[[#This Row],[total_issues]]</f>
        <v>0.30985915492957744</v>
      </c>
      <c r="K181">
        <v>6</v>
      </c>
      <c r="L181">
        <v>0</v>
      </c>
    </row>
    <row r="182" spans="1:12" x14ac:dyDescent="0.35">
      <c r="A182" s="1" t="s">
        <v>213</v>
      </c>
      <c r="B182" s="2">
        <v>41006.049837962964</v>
      </c>
      <c r="C182" s="1" t="s">
        <v>25</v>
      </c>
      <c r="D182">
        <v>59516</v>
      </c>
      <c r="E182">
        <v>580</v>
      </c>
      <c r="F182">
        <v>2</v>
      </c>
      <c r="G182" s="2">
        <v>45526.782569444447</v>
      </c>
      <c r="H182">
        <v>4264</v>
      </c>
      <c r="I182">
        <v>4202</v>
      </c>
      <c r="J182" s="3">
        <f>processed_data_1000[[#This Row],[closed_issues]]/processed_data_1000[[#This Row],[total_issues]]</f>
        <v>0.98545966228893056</v>
      </c>
      <c r="K182">
        <v>12</v>
      </c>
      <c r="L182">
        <v>0</v>
      </c>
    </row>
    <row r="183" spans="1:12" x14ac:dyDescent="0.35">
      <c r="A183" s="1" t="s">
        <v>214</v>
      </c>
      <c r="B183" s="2">
        <v>40948.898726851854</v>
      </c>
      <c r="C183" s="1" t="s">
        <v>215</v>
      </c>
      <c r="D183">
        <v>59429</v>
      </c>
      <c r="E183">
        <v>484</v>
      </c>
      <c r="F183">
        <v>0</v>
      </c>
      <c r="G183" s="2">
        <v>45526.893587962964</v>
      </c>
      <c r="H183">
        <v>176</v>
      </c>
      <c r="I183">
        <v>142</v>
      </c>
      <c r="J183" s="3">
        <f>processed_data_1000[[#This Row],[closed_issues]]/processed_data_1000[[#This Row],[total_issues]]</f>
        <v>0.80681818181818177</v>
      </c>
      <c r="K183">
        <v>12</v>
      </c>
      <c r="L183">
        <v>0</v>
      </c>
    </row>
    <row r="184" spans="1:12" x14ac:dyDescent="0.35">
      <c r="A184" s="1" t="s">
        <v>216</v>
      </c>
      <c r="B184" s="2">
        <v>42661.22855324074</v>
      </c>
      <c r="C184" s="1" t="s">
        <v>18</v>
      </c>
      <c r="D184">
        <v>59319</v>
      </c>
      <c r="E184">
        <v>518</v>
      </c>
      <c r="F184">
        <v>3</v>
      </c>
      <c r="G184" s="2">
        <v>45526.84302083333</v>
      </c>
      <c r="H184">
        <v>0</v>
      </c>
      <c r="I184">
        <v>0</v>
      </c>
      <c r="J184" s="3">
        <v>0</v>
      </c>
      <c r="K184">
        <v>8</v>
      </c>
      <c r="L184">
        <v>0</v>
      </c>
    </row>
    <row r="185" spans="1:12" x14ac:dyDescent="0.35">
      <c r="A185" s="1" t="s">
        <v>217</v>
      </c>
      <c r="B185" s="2">
        <v>40407.280300925922</v>
      </c>
      <c r="C185" s="1" t="s">
        <v>18</v>
      </c>
      <c r="D185">
        <v>59234</v>
      </c>
      <c r="E185">
        <v>12310</v>
      </c>
      <c r="F185">
        <v>42</v>
      </c>
      <c r="G185" s="2">
        <v>45526.894942129627</v>
      </c>
      <c r="H185">
        <v>11088</v>
      </c>
      <c r="I185">
        <v>9526</v>
      </c>
      <c r="J185" s="3">
        <f>processed_data_1000[[#This Row],[closed_issues]]/processed_data_1000[[#This Row],[total_issues]]</f>
        <v>0.85912698412698407</v>
      </c>
      <c r="K185">
        <v>14</v>
      </c>
      <c r="L185">
        <v>0</v>
      </c>
    </row>
    <row r="186" spans="1:12" x14ac:dyDescent="0.35">
      <c r="A186" s="1" t="s">
        <v>218</v>
      </c>
      <c r="B186" s="2">
        <v>39906.514050925929</v>
      </c>
      <c r="C186" s="1" t="s">
        <v>25</v>
      </c>
      <c r="D186">
        <v>59106</v>
      </c>
      <c r="E186">
        <v>745</v>
      </c>
      <c r="F186">
        <v>10</v>
      </c>
      <c r="G186" s="2">
        <v>45526.823969907404</v>
      </c>
      <c r="H186">
        <v>2323</v>
      </c>
      <c r="I186">
        <v>2249</v>
      </c>
      <c r="J186" s="3">
        <f>processed_data_1000[[#This Row],[closed_issues]]/processed_data_1000[[#This Row],[total_issues]]</f>
        <v>0.96814464055101157</v>
      </c>
      <c r="K186">
        <v>15</v>
      </c>
      <c r="L186">
        <v>0</v>
      </c>
    </row>
    <row r="187" spans="1:12" x14ac:dyDescent="0.35">
      <c r="A187" s="1" t="s">
        <v>219</v>
      </c>
      <c r="B187" s="2">
        <v>41841.479016203702</v>
      </c>
      <c r="C187" s="1" t="s">
        <v>32</v>
      </c>
      <c r="D187">
        <v>58965</v>
      </c>
      <c r="E187">
        <v>360</v>
      </c>
      <c r="F187">
        <v>100</v>
      </c>
      <c r="G187" s="2">
        <v>45526.888483796298</v>
      </c>
      <c r="H187">
        <v>5857</v>
      </c>
      <c r="I187">
        <v>4944</v>
      </c>
      <c r="J187" s="3">
        <f>processed_data_1000[[#This Row],[closed_issues]]/processed_data_1000[[#This Row],[total_issues]]</f>
        <v>0.84411814922315176</v>
      </c>
      <c r="K187">
        <v>10</v>
      </c>
      <c r="L187">
        <v>0</v>
      </c>
    </row>
    <row r="188" spans="1:12" x14ac:dyDescent="0.35">
      <c r="A188" s="1" t="s">
        <v>220</v>
      </c>
      <c r="B188" s="2">
        <v>40183.940706018519</v>
      </c>
      <c r="C188" s="1" t="s">
        <v>25</v>
      </c>
      <c r="D188">
        <v>58873</v>
      </c>
      <c r="E188">
        <v>790</v>
      </c>
      <c r="F188">
        <v>0</v>
      </c>
      <c r="G188" s="2">
        <v>45526.782013888886</v>
      </c>
      <c r="H188">
        <v>9037</v>
      </c>
      <c r="I188">
        <v>8646</v>
      </c>
      <c r="J188" s="3">
        <f>processed_data_1000[[#This Row],[closed_issues]]/processed_data_1000[[#This Row],[total_issues]]</f>
        <v>0.95673342923536575</v>
      </c>
      <c r="K188">
        <v>14</v>
      </c>
      <c r="L188">
        <v>0</v>
      </c>
    </row>
    <row r="189" spans="1:12" x14ac:dyDescent="0.35">
      <c r="A189" s="1" t="s">
        <v>221</v>
      </c>
      <c r="B189" s="2">
        <v>41547.98646990741</v>
      </c>
      <c r="C189" s="1" t="s">
        <v>35</v>
      </c>
      <c r="D189">
        <v>58368</v>
      </c>
      <c r="E189">
        <v>4781</v>
      </c>
      <c r="F189">
        <v>208</v>
      </c>
      <c r="G189" s="2">
        <v>45526.898657407408</v>
      </c>
      <c r="H189">
        <v>3981</v>
      </c>
      <c r="I189">
        <v>3459</v>
      </c>
      <c r="J189" s="3">
        <f>processed_data_1000[[#This Row],[closed_issues]]/processed_data_1000[[#This Row],[total_issues]]</f>
        <v>0.86887716654107006</v>
      </c>
      <c r="K189">
        <v>11</v>
      </c>
      <c r="L189">
        <v>0</v>
      </c>
    </row>
    <row r="190" spans="1:12" x14ac:dyDescent="0.35">
      <c r="A190" s="1" t="s">
        <v>222</v>
      </c>
      <c r="B190" s="2">
        <v>41288.246018518519</v>
      </c>
      <c r="C190" s="1" t="s">
        <v>71</v>
      </c>
      <c r="D190">
        <v>58221</v>
      </c>
      <c r="E190">
        <v>278</v>
      </c>
      <c r="F190">
        <v>55</v>
      </c>
      <c r="G190" s="2">
        <v>45526.897939814815</v>
      </c>
      <c r="H190">
        <v>2907</v>
      </c>
      <c r="I190">
        <v>2739</v>
      </c>
      <c r="J190" s="3">
        <f>processed_data_1000[[#This Row],[closed_issues]]/processed_data_1000[[#This Row],[total_issues]]</f>
        <v>0.94220846233230138</v>
      </c>
      <c r="K190">
        <v>11</v>
      </c>
      <c r="L190">
        <v>0</v>
      </c>
    </row>
    <row r="191" spans="1:12" x14ac:dyDescent="0.35">
      <c r="A191" s="1" t="s">
        <v>223</v>
      </c>
      <c r="B191" s="2">
        <v>44070.75849537037</v>
      </c>
      <c r="C191" s="1" t="s">
        <v>81</v>
      </c>
      <c r="D191">
        <v>58220</v>
      </c>
      <c r="E191">
        <v>1062</v>
      </c>
      <c r="F191">
        <v>94</v>
      </c>
      <c r="G191" s="2">
        <v>45526.549351851849</v>
      </c>
      <c r="H191">
        <v>797</v>
      </c>
      <c r="I191">
        <v>636</v>
      </c>
      <c r="J191" s="3">
        <f>processed_data_1000[[#This Row],[closed_issues]]/processed_data_1000[[#This Row],[total_issues]]</f>
        <v>0.79799247176913424</v>
      </c>
      <c r="K191">
        <v>4</v>
      </c>
      <c r="L191">
        <v>0</v>
      </c>
    </row>
    <row r="192" spans="1:12" x14ac:dyDescent="0.35">
      <c r="A192" s="1" t="s">
        <v>224</v>
      </c>
      <c r="B192" s="2">
        <v>44630.964502314811</v>
      </c>
      <c r="C192" s="1" t="s">
        <v>225</v>
      </c>
      <c r="D192">
        <v>58212</v>
      </c>
      <c r="E192">
        <v>568</v>
      </c>
      <c r="F192">
        <v>0</v>
      </c>
      <c r="G192" s="2">
        <v>45526.880833333336</v>
      </c>
      <c r="H192">
        <v>439</v>
      </c>
      <c r="I192">
        <v>410</v>
      </c>
      <c r="J192" s="3">
        <f>processed_data_1000[[#This Row],[closed_issues]]/processed_data_1000[[#This Row],[total_issues]]</f>
        <v>0.93394077448747148</v>
      </c>
      <c r="K192">
        <v>2</v>
      </c>
      <c r="L192">
        <v>0</v>
      </c>
    </row>
    <row r="193" spans="1:12" x14ac:dyDescent="0.35">
      <c r="A193" s="1" t="s">
        <v>226</v>
      </c>
      <c r="B193" s="2">
        <v>41837.243877314817</v>
      </c>
      <c r="C193" s="1" t="s">
        <v>15</v>
      </c>
      <c r="D193">
        <v>58168</v>
      </c>
      <c r="E193">
        <v>707</v>
      </c>
      <c r="F193">
        <v>0</v>
      </c>
      <c r="G193" s="2">
        <v>45526.838275462964</v>
      </c>
      <c r="H193">
        <v>574</v>
      </c>
      <c r="I193">
        <v>231</v>
      </c>
      <c r="J193" s="3">
        <f>processed_data_1000[[#This Row],[closed_issues]]/processed_data_1000[[#This Row],[total_issues]]</f>
        <v>0.40243902439024393</v>
      </c>
      <c r="K193">
        <v>10</v>
      </c>
      <c r="L193">
        <v>0</v>
      </c>
    </row>
    <row r="194" spans="1:12" x14ac:dyDescent="0.35">
      <c r="A194" s="1" t="s">
        <v>49</v>
      </c>
      <c r="B194" s="2">
        <v>42567.306273148148</v>
      </c>
      <c r="C194" s="1" t="s">
        <v>49</v>
      </c>
      <c r="D194">
        <v>58080</v>
      </c>
      <c r="E194">
        <v>1390</v>
      </c>
      <c r="F194">
        <v>0</v>
      </c>
      <c r="G194" s="2">
        <v>45526.821400462963</v>
      </c>
      <c r="H194">
        <v>994</v>
      </c>
      <c r="I194">
        <v>991</v>
      </c>
      <c r="J194" s="3">
        <f>processed_data_1000[[#This Row],[closed_issues]]/processed_data_1000[[#This Row],[total_issues]]</f>
        <v>0.99698189134808857</v>
      </c>
      <c r="K194">
        <v>8</v>
      </c>
      <c r="L194">
        <v>0</v>
      </c>
    </row>
    <row r="195" spans="1:12" x14ac:dyDescent="0.35">
      <c r="A195" s="1" t="s">
        <v>227</v>
      </c>
      <c r="B195" s="2">
        <v>43957.486516203702</v>
      </c>
      <c r="C195" s="1" t="s">
        <v>15</v>
      </c>
      <c r="D195">
        <v>57915</v>
      </c>
      <c r="E195">
        <v>908</v>
      </c>
      <c r="F195">
        <v>0</v>
      </c>
      <c r="G195" s="2">
        <v>45526.750138888892</v>
      </c>
      <c r="H195">
        <v>93</v>
      </c>
      <c r="I195">
        <v>93</v>
      </c>
      <c r="J195" s="3">
        <f>processed_data_1000[[#This Row],[closed_issues]]/processed_data_1000[[#This Row],[total_issues]]</f>
        <v>1</v>
      </c>
      <c r="K195">
        <v>4</v>
      </c>
      <c r="L195">
        <v>0</v>
      </c>
    </row>
    <row r="196" spans="1:12" x14ac:dyDescent="0.35">
      <c r="A196" s="1" t="s">
        <v>228</v>
      </c>
      <c r="B196" s="2">
        <v>42727.295949074076</v>
      </c>
      <c r="C196" s="1" t="s">
        <v>13</v>
      </c>
      <c r="D196">
        <v>57880</v>
      </c>
      <c r="E196">
        <v>1456</v>
      </c>
      <c r="F196">
        <v>187</v>
      </c>
      <c r="G196" s="2">
        <v>45526.775891203702</v>
      </c>
      <c r="H196">
        <v>5077</v>
      </c>
      <c r="I196">
        <v>3143</v>
      </c>
      <c r="J196" s="3">
        <f>processed_data_1000[[#This Row],[closed_issues]]/processed_data_1000[[#This Row],[total_issues]]</f>
        <v>0.61906637778215479</v>
      </c>
      <c r="K196">
        <v>8</v>
      </c>
      <c r="L196">
        <v>0</v>
      </c>
    </row>
    <row r="197" spans="1:12" x14ac:dyDescent="0.35">
      <c r="A197" s="1" t="s">
        <v>229</v>
      </c>
      <c r="B197" s="2">
        <v>43096.074074074073</v>
      </c>
      <c r="C197" s="1" t="s">
        <v>15</v>
      </c>
      <c r="D197">
        <v>57737</v>
      </c>
      <c r="E197">
        <v>33</v>
      </c>
      <c r="F197">
        <v>0</v>
      </c>
      <c r="G197" s="2">
        <v>45526.856076388889</v>
      </c>
      <c r="H197">
        <v>0</v>
      </c>
      <c r="I197">
        <v>0</v>
      </c>
      <c r="J197" s="3">
        <v>0</v>
      </c>
      <c r="K197">
        <v>7</v>
      </c>
      <c r="L197">
        <v>0</v>
      </c>
    </row>
    <row r="198" spans="1:12" x14ac:dyDescent="0.35">
      <c r="A198" s="1" t="s">
        <v>230</v>
      </c>
      <c r="B198" s="2">
        <v>41831.441365740742</v>
      </c>
      <c r="C198" s="1" t="s">
        <v>15</v>
      </c>
      <c r="D198">
        <v>57562</v>
      </c>
      <c r="E198">
        <v>410</v>
      </c>
      <c r="F198">
        <v>0</v>
      </c>
      <c r="G198" s="2">
        <v>45526.799733796295</v>
      </c>
      <c r="H198">
        <v>102</v>
      </c>
      <c r="I198">
        <v>100</v>
      </c>
      <c r="J198" s="3">
        <f>processed_data_1000[[#This Row],[closed_issues]]/processed_data_1000[[#This Row],[total_issues]]</f>
        <v>0.98039215686274506</v>
      </c>
      <c r="K198">
        <v>10</v>
      </c>
      <c r="L198">
        <v>0</v>
      </c>
    </row>
    <row r="199" spans="1:12" x14ac:dyDescent="0.35">
      <c r="A199" s="1" t="s">
        <v>231</v>
      </c>
      <c r="B199" s="2">
        <v>41732.531273148146</v>
      </c>
      <c r="C199" s="1" t="s">
        <v>232</v>
      </c>
      <c r="D199">
        <v>57377</v>
      </c>
      <c r="E199">
        <v>327</v>
      </c>
      <c r="F199">
        <v>0</v>
      </c>
      <c r="G199" s="2">
        <v>45526.88994212963</v>
      </c>
      <c r="H199">
        <v>381</v>
      </c>
      <c r="I199">
        <v>321</v>
      </c>
      <c r="J199" s="3">
        <f>processed_data_1000[[#This Row],[closed_issues]]/processed_data_1000[[#This Row],[total_issues]]</f>
        <v>0.84251968503937003</v>
      </c>
      <c r="K199">
        <v>10</v>
      </c>
      <c r="L199">
        <v>0</v>
      </c>
    </row>
    <row r="200" spans="1:12" x14ac:dyDescent="0.35">
      <c r="A200" s="1" t="s">
        <v>233</v>
      </c>
      <c r="B200" s="2">
        <v>40957.979375000003</v>
      </c>
      <c r="C200" s="1" t="s">
        <v>124</v>
      </c>
      <c r="D200">
        <v>56444</v>
      </c>
      <c r="E200">
        <v>605</v>
      </c>
      <c r="F200">
        <v>25</v>
      </c>
      <c r="G200" s="2">
        <v>45526.742696759262</v>
      </c>
      <c r="H200">
        <v>261</v>
      </c>
      <c r="I200">
        <v>242</v>
      </c>
      <c r="J200" s="3">
        <f>processed_data_1000[[#This Row],[closed_issues]]/processed_data_1000[[#This Row],[total_issues]]</f>
        <v>0.92720306513409967</v>
      </c>
      <c r="K200">
        <v>12</v>
      </c>
      <c r="L200">
        <v>0</v>
      </c>
    </row>
    <row r="201" spans="1:12" x14ac:dyDescent="0.35">
      <c r="A201" s="1" t="s">
        <v>234</v>
      </c>
      <c r="B201" s="2">
        <v>42017.739618055559</v>
      </c>
      <c r="C201" s="1" t="s">
        <v>56</v>
      </c>
      <c r="D201">
        <v>56436</v>
      </c>
      <c r="E201">
        <v>1938</v>
      </c>
      <c r="F201">
        <v>119</v>
      </c>
      <c r="G201" s="2">
        <v>45526.875706018516</v>
      </c>
      <c r="H201">
        <v>3950</v>
      </c>
      <c r="I201">
        <v>3848</v>
      </c>
      <c r="J201" s="3">
        <f>processed_data_1000[[#This Row],[closed_issues]]/processed_data_1000[[#This Row],[total_issues]]</f>
        <v>0.97417721518987344</v>
      </c>
      <c r="K201">
        <v>9</v>
      </c>
      <c r="L201">
        <v>0</v>
      </c>
    </row>
    <row r="202" spans="1:12" x14ac:dyDescent="0.35">
      <c r="A202" s="1" t="s">
        <v>235</v>
      </c>
      <c r="B202" s="2">
        <v>40202.669027777774</v>
      </c>
      <c r="C202" s="1" t="s">
        <v>25</v>
      </c>
      <c r="D202">
        <v>56349</v>
      </c>
      <c r="E202">
        <v>764</v>
      </c>
      <c r="F202">
        <v>34</v>
      </c>
      <c r="G202" s="2">
        <v>45526.85292824074</v>
      </c>
      <c r="H202">
        <v>1345</v>
      </c>
      <c r="I202">
        <v>1339</v>
      </c>
      <c r="J202" s="3">
        <f>processed_data_1000[[#This Row],[closed_issues]]/processed_data_1000[[#This Row],[total_issues]]</f>
        <v>0.99553903345724903</v>
      </c>
      <c r="K202">
        <v>14</v>
      </c>
      <c r="L202">
        <v>0</v>
      </c>
    </row>
    <row r="203" spans="1:12" x14ac:dyDescent="0.35">
      <c r="A203" s="1" t="s">
        <v>236</v>
      </c>
      <c r="B203" s="2">
        <v>41958.692233796297</v>
      </c>
      <c r="C203" s="1" t="s">
        <v>15</v>
      </c>
      <c r="D203">
        <v>56130</v>
      </c>
      <c r="E203">
        <v>194</v>
      </c>
      <c r="F203">
        <v>0</v>
      </c>
      <c r="G203" s="2">
        <v>45526.7812962963</v>
      </c>
      <c r="H203">
        <v>77</v>
      </c>
      <c r="I203">
        <v>39</v>
      </c>
      <c r="J203" s="3">
        <f>processed_data_1000[[#This Row],[closed_issues]]/processed_data_1000[[#This Row],[total_issues]]</f>
        <v>0.50649350649350644</v>
      </c>
      <c r="K203">
        <v>10</v>
      </c>
      <c r="L203">
        <v>0</v>
      </c>
    </row>
    <row r="204" spans="1:12" x14ac:dyDescent="0.35">
      <c r="A204" s="1" t="s">
        <v>237</v>
      </c>
      <c r="B204" s="2">
        <v>40520.086631944447</v>
      </c>
      <c r="C204" s="1" t="s">
        <v>49</v>
      </c>
      <c r="D204">
        <v>56006</v>
      </c>
      <c r="E204">
        <v>839</v>
      </c>
      <c r="F204">
        <v>310</v>
      </c>
      <c r="G204" s="2">
        <v>45526.781215277777</v>
      </c>
      <c r="H204">
        <v>25727</v>
      </c>
      <c r="I204">
        <v>25474</v>
      </c>
      <c r="J204" s="3">
        <f>processed_data_1000[[#This Row],[closed_issues]]/processed_data_1000[[#This Row],[total_issues]]</f>
        <v>0.99016597349088509</v>
      </c>
      <c r="K204">
        <v>14</v>
      </c>
      <c r="L204">
        <v>0</v>
      </c>
    </row>
    <row r="205" spans="1:12" x14ac:dyDescent="0.35">
      <c r="A205" s="1" t="s">
        <v>238</v>
      </c>
      <c r="B205" s="2">
        <v>45244.620509259257</v>
      </c>
      <c r="C205" s="1" t="s">
        <v>18</v>
      </c>
      <c r="D205">
        <v>55710</v>
      </c>
      <c r="E205">
        <v>42</v>
      </c>
      <c r="F205">
        <v>0</v>
      </c>
      <c r="G205" s="2">
        <v>45526.771747685183</v>
      </c>
      <c r="H205">
        <v>286</v>
      </c>
      <c r="I205">
        <v>237</v>
      </c>
      <c r="J205" s="3">
        <f>processed_data_1000[[#This Row],[closed_issues]]/processed_data_1000[[#This Row],[total_issues]]</f>
        <v>0.82867132867132864</v>
      </c>
      <c r="K205">
        <v>1</v>
      </c>
      <c r="L205">
        <v>0</v>
      </c>
    </row>
    <row r="206" spans="1:12" x14ac:dyDescent="0.35">
      <c r="A206" s="1" t="s">
        <v>239</v>
      </c>
      <c r="B206" s="2">
        <v>39548.972071759257</v>
      </c>
      <c r="C206" s="1" t="s">
        <v>240</v>
      </c>
      <c r="D206">
        <v>55497</v>
      </c>
      <c r="E206">
        <v>23714</v>
      </c>
      <c r="F206">
        <v>126</v>
      </c>
      <c r="G206" s="2">
        <v>45526.895254629628</v>
      </c>
      <c r="H206">
        <v>17485</v>
      </c>
      <c r="I206">
        <v>16962</v>
      </c>
      <c r="J206" s="3">
        <f>processed_data_1000[[#This Row],[closed_issues]]/processed_data_1000[[#This Row],[total_issues]]</f>
        <v>0.97008864741206746</v>
      </c>
      <c r="K206">
        <v>16</v>
      </c>
      <c r="L206">
        <v>0</v>
      </c>
    </row>
    <row r="207" spans="1:12" x14ac:dyDescent="0.35">
      <c r="A207" s="1" t="s">
        <v>241</v>
      </c>
      <c r="B207" s="2">
        <v>42418.126736111109</v>
      </c>
      <c r="C207" s="1" t="s">
        <v>81</v>
      </c>
      <c r="D207">
        <v>55290</v>
      </c>
      <c r="E207">
        <v>1789</v>
      </c>
      <c r="F207">
        <v>93</v>
      </c>
      <c r="G207" s="2">
        <v>45526.804618055554</v>
      </c>
      <c r="H207">
        <v>5745</v>
      </c>
      <c r="I207">
        <v>5423</v>
      </c>
      <c r="J207" s="3">
        <f>processed_data_1000[[#This Row],[closed_issues]]/processed_data_1000[[#This Row],[total_issues]]</f>
        <v>0.9439512619669278</v>
      </c>
      <c r="K207">
        <v>8</v>
      </c>
      <c r="L207">
        <v>0</v>
      </c>
    </row>
    <row r="208" spans="1:12" x14ac:dyDescent="0.35">
      <c r="A208" s="1" t="s">
        <v>242</v>
      </c>
      <c r="B208" s="2">
        <v>42145.821585648147</v>
      </c>
      <c r="C208" s="1" t="s">
        <v>25</v>
      </c>
      <c r="D208">
        <v>55191</v>
      </c>
      <c r="E208">
        <v>18095</v>
      </c>
      <c r="F208">
        <v>134</v>
      </c>
      <c r="G208" s="2">
        <v>45526.843680555554</v>
      </c>
      <c r="H208">
        <v>14056</v>
      </c>
      <c r="I208">
        <v>13873</v>
      </c>
      <c r="J208" s="3">
        <f>processed_data_1000[[#This Row],[closed_issues]]/processed_data_1000[[#This Row],[total_issues]]</f>
        <v>0.98698064883323844</v>
      </c>
      <c r="K208">
        <v>9</v>
      </c>
      <c r="L208">
        <v>0</v>
      </c>
    </row>
    <row r="209" spans="1:12" x14ac:dyDescent="0.35">
      <c r="A209" s="1" t="s">
        <v>243</v>
      </c>
      <c r="B209" s="2">
        <v>44971.270277777781</v>
      </c>
      <c r="C209" s="1" t="s">
        <v>18</v>
      </c>
      <c r="D209">
        <v>55189</v>
      </c>
      <c r="E209">
        <v>54</v>
      </c>
      <c r="F209">
        <v>0</v>
      </c>
      <c r="G209" s="2">
        <v>45526.876064814816</v>
      </c>
      <c r="H209">
        <v>951</v>
      </c>
      <c r="I209">
        <v>623</v>
      </c>
      <c r="J209" s="3">
        <f>processed_data_1000[[#This Row],[closed_issues]]/processed_data_1000[[#This Row],[total_issues]]</f>
        <v>0.65509989484752895</v>
      </c>
      <c r="K209">
        <v>1</v>
      </c>
      <c r="L209">
        <v>0</v>
      </c>
    </row>
    <row r="210" spans="1:12" x14ac:dyDescent="0.35">
      <c r="A210" s="1" t="s">
        <v>244</v>
      </c>
      <c r="B210" s="2">
        <v>42906.551307870373</v>
      </c>
      <c r="C210" s="1" t="s">
        <v>13</v>
      </c>
      <c r="D210">
        <v>54994</v>
      </c>
      <c r="E210">
        <v>5153</v>
      </c>
      <c r="F210">
        <v>144</v>
      </c>
      <c r="G210" s="2">
        <v>45526.856180555558</v>
      </c>
      <c r="H210">
        <v>3071</v>
      </c>
      <c r="I210">
        <v>2804</v>
      </c>
      <c r="J210" s="3">
        <f>processed_data_1000[[#This Row],[closed_issues]]/processed_data_1000[[#This Row],[total_issues]]</f>
        <v>0.9130576359492022</v>
      </c>
      <c r="K210">
        <v>7</v>
      </c>
      <c r="L210">
        <v>0</v>
      </c>
    </row>
    <row r="211" spans="1:12" x14ac:dyDescent="0.35">
      <c r="A211" s="1" t="s">
        <v>245</v>
      </c>
      <c r="B211" s="2">
        <v>44489.447013888886</v>
      </c>
      <c r="C211" s="1" t="s">
        <v>68</v>
      </c>
      <c r="D211">
        <v>54890</v>
      </c>
      <c r="E211">
        <v>245</v>
      </c>
      <c r="F211">
        <v>4</v>
      </c>
      <c r="G211" s="2">
        <v>45526.900057870371</v>
      </c>
      <c r="H211">
        <v>178</v>
      </c>
      <c r="I211">
        <v>88</v>
      </c>
      <c r="J211" s="3">
        <f>processed_data_1000[[#This Row],[closed_issues]]/processed_data_1000[[#This Row],[total_issues]]</f>
        <v>0.4943820224719101</v>
      </c>
      <c r="K211">
        <v>3</v>
      </c>
      <c r="L211">
        <v>0</v>
      </c>
    </row>
    <row r="212" spans="1:12" x14ac:dyDescent="0.35">
      <c r="A212" s="1" t="s">
        <v>246</v>
      </c>
      <c r="B212" s="2">
        <v>44379.918541666666</v>
      </c>
      <c r="C212" s="1" t="s">
        <v>25</v>
      </c>
      <c r="D212">
        <v>54764</v>
      </c>
      <c r="E212">
        <v>1115</v>
      </c>
      <c r="F212">
        <v>104</v>
      </c>
      <c r="G212" s="2">
        <v>45526.858159722222</v>
      </c>
      <c r="H212">
        <v>3474</v>
      </c>
      <c r="I212">
        <v>2871</v>
      </c>
      <c r="J212" s="3">
        <f>processed_data_1000[[#This Row],[closed_issues]]/processed_data_1000[[#This Row],[total_issues]]</f>
        <v>0.82642487046632129</v>
      </c>
      <c r="K212">
        <v>3</v>
      </c>
      <c r="L212">
        <v>0</v>
      </c>
    </row>
    <row r="213" spans="1:12" x14ac:dyDescent="0.35">
      <c r="A213" s="1" t="s">
        <v>247</v>
      </c>
      <c r="B213" s="2">
        <v>41237.38486111111</v>
      </c>
      <c r="C213" s="1" t="s">
        <v>56</v>
      </c>
      <c r="D213">
        <v>54416</v>
      </c>
      <c r="E213">
        <v>6355</v>
      </c>
      <c r="F213">
        <v>309</v>
      </c>
      <c r="G213" s="2">
        <v>45526.897743055553</v>
      </c>
      <c r="H213">
        <v>5691</v>
      </c>
      <c r="I213">
        <v>5019</v>
      </c>
      <c r="J213" s="3">
        <f>processed_data_1000[[#This Row],[closed_issues]]/processed_data_1000[[#This Row],[total_issues]]</f>
        <v>0.88191881918819193</v>
      </c>
      <c r="K213">
        <v>12</v>
      </c>
      <c r="L213">
        <v>0</v>
      </c>
    </row>
    <row r="214" spans="1:12" x14ac:dyDescent="0.35">
      <c r="A214" s="1" t="s">
        <v>248</v>
      </c>
      <c r="B214" s="2">
        <v>43189.259618055556</v>
      </c>
      <c r="C214" s="1" t="s">
        <v>25</v>
      </c>
      <c r="D214">
        <v>54323</v>
      </c>
      <c r="E214">
        <v>257</v>
      </c>
      <c r="F214">
        <v>40</v>
      </c>
      <c r="G214" s="2">
        <v>45526.899282407408</v>
      </c>
      <c r="H214">
        <v>254</v>
      </c>
      <c r="I214">
        <v>247</v>
      </c>
      <c r="J214" s="3">
        <f>processed_data_1000[[#This Row],[closed_issues]]/processed_data_1000[[#This Row],[total_issues]]</f>
        <v>0.97244094488188981</v>
      </c>
      <c r="K214">
        <v>6</v>
      </c>
      <c r="L214">
        <v>0</v>
      </c>
    </row>
    <row r="215" spans="1:12" x14ac:dyDescent="0.35">
      <c r="A215" s="1" t="s">
        <v>249</v>
      </c>
      <c r="B215" s="2">
        <v>43278.150520833333</v>
      </c>
      <c r="C215" s="1" t="s">
        <v>25</v>
      </c>
      <c r="D215">
        <v>54080</v>
      </c>
      <c r="E215">
        <v>302</v>
      </c>
      <c r="F215">
        <v>0</v>
      </c>
      <c r="G215" s="2">
        <v>45526.558449074073</v>
      </c>
      <c r="H215">
        <v>188</v>
      </c>
      <c r="I215">
        <v>81</v>
      </c>
      <c r="J215" s="3">
        <f>processed_data_1000[[#This Row],[closed_issues]]/processed_data_1000[[#This Row],[total_issues]]</f>
        <v>0.43085106382978722</v>
      </c>
      <c r="K215">
        <v>6</v>
      </c>
      <c r="L215">
        <v>0</v>
      </c>
    </row>
    <row r="216" spans="1:12" x14ac:dyDescent="0.35">
      <c r="A216" s="1" t="s">
        <v>250</v>
      </c>
      <c r="B216" s="2">
        <v>42616.138495370367</v>
      </c>
      <c r="C216" s="1" t="s">
        <v>98</v>
      </c>
      <c r="D216">
        <v>54077</v>
      </c>
      <c r="E216">
        <v>3231</v>
      </c>
      <c r="F216">
        <v>145</v>
      </c>
      <c r="G216" s="2">
        <v>45526.863946759258</v>
      </c>
      <c r="H216">
        <v>17740</v>
      </c>
      <c r="I216">
        <v>15233</v>
      </c>
      <c r="J216" s="3">
        <f>processed_data_1000[[#This Row],[closed_issues]]/processed_data_1000[[#This Row],[total_issues]]</f>
        <v>0.85868094701240139</v>
      </c>
      <c r="K216">
        <v>8</v>
      </c>
      <c r="L216">
        <v>0</v>
      </c>
    </row>
    <row r="217" spans="1:12" x14ac:dyDescent="0.35">
      <c r="A217" s="1" t="s">
        <v>251</v>
      </c>
      <c r="B217" s="2">
        <v>42452.238611111112</v>
      </c>
      <c r="C217" s="1" t="s">
        <v>15</v>
      </c>
      <c r="D217">
        <v>53911</v>
      </c>
      <c r="E217">
        <v>0</v>
      </c>
      <c r="F217">
        <v>0</v>
      </c>
      <c r="G217" s="2">
        <v>45526.858437499999</v>
      </c>
      <c r="H217">
        <v>1607</v>
      </c>
      <c r="I217">
        <v>1219</v>
      </c>
      <c r="J217" s="3">
        <f>processed_data_1000[[#This Row],[closed_issues]]/processed_data_1000[[#This Row],[total_issues]]</f>
        <v>0.75855631611698815</v>
      </c>
      <c r="K217">
        <v>8</v>
      </c>
      <c r="L217">
        <v>0</v>
      </c>
    </row>
    <row r="218" spans="1:12" x14ac:dyDescent="0.35">
      <c r="A218" s="1" t="s">
        <v>252</v>
      </c>
      <c r="B218" s="2">
        <v>42669.388043981482</v>
      </c>
      <c r="C218" s="1" t="s">
        <v>13</v>
      </c>
      <c r="D218">
        <v>53788</v>
      </c>
      <c r="E218">
        <v>5239</v>
      </c>
      <c r="F218">
        <v>224</v>
      </c>
      <c r="G218" s="2">
        <v>45526.864074074074</v>
      </c>
      <c r="H218">
        <v>15070</v>
      </c>
      <c r="I218">
        <v>14288</v>
      </c>
      <c r="J218" s="3">
        <f>processed_data_1000[[#This Row],[closed_issues]]/processed_data_1000[[#This Row],[total_issues]]</f>
        <v>0.94810882548108821</v>
      </c>
      <c r="K218">
        <v>8</v>
      </c>
      <c r="L218">
        <v>0</v>
      </c>
    </row>
    <row r="219" spans="1:12" x14ac:dyDescent="0.35">
      <c r="A219" s="1" t="s">
        <v>253</v>
      </c>
      <c r="B219" s="2">
        <v>43458.52138888889</v>
      </c>
      <c r="C219" s="1" t="s">
        <v>18</v>
      </c>
      <c r="D219">
        <v>53530</v>
      </c>
      <c r="E219">
        <v>607</v>
      </c>
      <c r="F219">
        <v>1</v>
      </c>
      <c r="G219" s="2">
        <v>45526.896087962959</v>
      </c>
      <c r="H219">
        <v>960</v>
      </c>
      <c r="I219">
        <v>875</v>
      </c>
      <c r="J219" s="3">
        <f>processed_data_1000[[#This Row],[closed_issues]]/processed_data_1000[[#This Row],[total_issues]]</f>
        <v>0.91145833333333337</v>
      </c>
      <c r="K219">
        <v>6</v>
      </c>
      <c r="L219">
        <v>0</v>
      </c>
    </row>
    <row r="220" spans="1:12" x14ac:dyDescent="0.35">
      <c r="A220" s="1" t="s">
        <v>254</v>
      </c>
      <c r="B220" s="2">
        <v>42668.908368055556</v>
      </c>
      <c r="C220" s="1" t="s">
        <v>18</v>
      </c>
      <c r="D220">
        <v>53465</v>
      </c>
      <c r="E220">
        <v>5190</v>
      </c>
      <c r="F220">
        <v>77</v>
      </c>
      <c r="G220" s="2">
        <v>45526.847141203703</v>
      </c>
      <c r="H220">
        <v>5541</v>
      </c>
      <c r="I220">
        <v>5243</v>
      </c>
      <c r="J220" s="3">
        <f>processed_data_1000[[#This Row],[closed_issues]]/processed_data_1000[[#This Row],[total_issues]]</f>
        <v>0.94621909402634907</v>
      </c>
      <c r="K220">
        <v>8</v>
      </c>
      <c r="L220">
        <v>0</v>
      </c>
    </row>
    <row r="221" spans="1:12" x14ac:dyDescent="0.35">
      <c r="A221" s="1" t="s">
        <v>255</v>
      </c>
      <c r="B221" s="2">
        <v>43467.745636574073</v>
      </c>
      <c r="C221" s="1" t="s">
        <v>56</v>
      </c>
      <c r="D221">
        <v>53409</v>
      </c>
      <c r="E221">
        <v>938</v>
      </c>
      <c r="F221">
        <v>73</v>
      </c>
      <c r="G221" s="2">
        <v>45526.890844907408</v>
      </c>
      <c r="H221">
        <v>1120</v>
      </c>
      <c r="I221">
        <v>939</v>
      </c>
      <c r="J221" s="3">
        <f>processed_data_1000[[#This Row],[closed_issues]]/processed_data_1000[[#This Row],[total_issues]]</f>
        <v>0.83839285714285716</v>
      </c>
      <c r="K221">
        <v>5</v>
      </c>
      <c r="L221">
        <v>0</v>
      </c>
    </row>
    <row r="222" spans="1:12" x14ac:dyDescent="0.35">
      <c r="A222" s="1" t="s">
        <v>256</v>
      </c>
      <c r="B222" s="2">
        <v>41978.105057870373</v>
      </c>
      <c r="C222" s="1" t="s">
        <v>116</v>
      </c>
      <c r="D222">
        <v>53392</v>
      </c>
      <c r="E222">
        <v>485</v>
      </c>
      <c r="F222">
        <v>36</v>
      </c>
      <c r="G222" s="2">
        <v>45526.835312499999</v>
      </c>
      <c r="H222">
        <v>977</v>
      </c>
      <c r="I222">
        <v>954</v>
      </c>
      <c r="J222" s="3">
        <f>processed_data_1000[[#This Row],[closed_issues]]/processed_data_1000[[#This Row],[total_issues]]</f>
        <v>0.97645854657113618</v>
      </c>
      <c r="K222">
        <v>10</v>
      </c>
      <c r="L222">
        <v>0</v>
      </c>
    </row>
    <row r="223" spans="1:12" x14ac:dyDescent="0.35">
      <c r="A223" s="1" t="s">
        <v>257</v>
      </c>
      <c r="B223" s="2">
        <v>45048.260775462964</v>
      </c>
      <c r="C223" s="1" t="s">
        <v>18</v>
      </c>
      <c r="D223">
        <v>53353</v>
      </c>
      <c r="E223">
        <v>218</v>
      </c>
      <c r="F223">
        <v>10</v>
      </c>
      <c r="G223" s="2">
        <v>45526.815405092595</v>
      </c>
      <c r="H223">
        <v>1152</v>
      </c>
      <c r="I223">
        <v>945</v>
      </c>
      <c r="J223" s="3">
        <f>processed_data_1000[[#This Row],[closed_issues]]/processed_data_1000[[#This Row],[total_issues]]</f>
        <v>0.8203125</v>
      </c>
      <c r="K223">
        <v>1</v>
      </c>
      <c r="L223">
        <v>0</v>
      </c>
    </row>
    <row r="224" spans="1:12" x14ac:dyDescent="0.35">
      <c r="A224" s="1" t="s">
        <v>258</v>
      </c>
      <c r="B224" s="2">
        <v>44067.978865740741</v>
      </c>
      <c r="C224" s="1" t="s">
        <v>18</v>
      </c>
      <c r="D224">
        <v>53103</v>
      </c>
      <c r="E224">
        <v>100</v>
      </c>
      <c r="F224">
        <v>0</v>
      </c>
      <c r="G224" s="2">
        <v>45526.898877314816</v>
      </c>
      <c r="H224">
        <v>131</v>
      </c>
      <c r="I224">
        <v>104</v>
      </c>
      <c r="J224" s="3">
        <f>processed_data_1000[[#This Row],[closed_issues]]/processed_data_1000[[#This Row],[total_issues]]</f>
        <v>0.79389312977099236</v>
      </c>
      <c r="K224">
        <v>4</v>
      </c>
      <c r="L224">
        <v>0</v>
      </c>
    </row>
    <row r="225" spans="1:12" x14ac:dyDescent="0.35">
      <c r="A225" s="1" t="s">
        <v>259</v>
      </c>
      <c r="B225" s="2">
        <v>42862.364895833336</v>
      </c>
      <c r="C225" s="1" t="s">
        <v>43</v>
      </c>
      <c r="D225">
        <v>52704</v>
      </c>
      <c r="E225">
        <v>441</v>
      </c>
      <c r="F225">
        <v>0</v>
      </c>
      <c r="G225" s="2">
        <v>45526.784108796295</v>
      </c>
      <c r="H225">
        <v>0</v>
      </c>
      <c r="I225">
        <v>0</v>
      </c>
      <c r="J225" s="3">
        <v>0</v>
      </c>
      <c r="K225">
        <v>7</v>
      </c>
      <c r="L225">
        <v>0</v>
      </c>
    </row>
    <row r="226" spans="1:12" x14ac:dyDescent="0.35">
      <c r="A226" s="1" t="s">
        <v>260</v>
      </c>
      <c r="B226" s="2">
        <v>41775.807534722226</v>
      </c>
      <c r="C226" s="1" t="s">
        <v>13</v>
      </c>
      <c r="D226">
        <v>52680</v>
      </c>
      <c r="E226">
        <v>2313</v>
      </c>
      <c r="F226">
        <v>277</v>
      </c>
      <c r="G226" s="2">
        <v>45526.718587962961</v>
      </c>
      <c r="H226">
        <v>7444</v>
      </c>
      <c r="I226">
        <v>7366</v>
      </c>
      <c r="J226" s="3">
        <f>processed_data_1000[[#This Row],[closed_issues]]/processed_data_1000[[#This Row],[total_issues]]</f>
        <v>0.98952176249328316</v>
      </c>
      <c r="K226">
        <v>10</v>
      </c>
      <c r="L226">
        <v>0</v>
      </c>
    </row>
    <row r="227" spans="1:12" x14ac:dyDescent="0.35">
      <c r="A227" s="1" t="s">
        <v>261</v>
      </c>
      <c r="B227" s="2">
        <v>42797.786562499998</v>
      </c>
      <c r="C227" s="1" t="s">
        <v>18</v>
      </c>
      <c r="D227">
        <v>52668</v>
      </c>
      <c r="E227">
        <v>94</v>
      </c>
      <c r="F227">
        <v>2</v>
      </c>
      <c r="G227" s="2">
        <v>45526.89472222222</v>
      </c>
      <c r="H227">
        <v>1336</v>
      </c>
      <c r="I227">
        <v>587</v>
      </c>
      <c r="J227" s="3">
        <f>processed_data_1000[[#This Row],[closed_issues]]/processed_data_1000[[#This Row],[total_issues]]</f>
        <v>0.43937125748502992</v>
      </c>
      <c r="K227">
        <v>7</v>
      </c>
      <c r="L227">
        <v>0</v>
      </c>
    </row>
    <row r="228" spans="1:12" x14ac:dyDescent="0.35">
      <c r="A228" s="1" t="s">
        <v>262</v>
      </c>
      <c r="B228" s="2">
        <v>40667.305844907409</v>
      </c>
      <c r="C228" s="1" t="s">
        <v>116</v>
      </c>
      <c r="D228">
        <v>52269</v>
      </c>
      <c r="E228">
        <v>56</v>
      </c>
      <c r="F228">
        <v>0</v>
      </c>
      <c r="G228" s="2">
        <v>45526.779178240744</v>
      </c>
      <c r="H228">
        <v>507</v>
      </c>
      <c r="I228">
        <v>461</v>
      </c>
      <c r="J228" s="3">
        <f>processed_data_1000[[#This Row],[closed_issues]]/processed_data_1000[[#This Row],[total_issues]]</f>
        <v>0.90927021696252464</v>
      </c>
      <c r="K228">
        <v>13</v>
      </c>
      <c r="L228">
        <v>0</v>
      </c>
    </row>
    <row r="229" spans="1:12" x14ac:dyDescent="0.35">
      <c r="A229" s="1" t="s">
        <v>263</v>
      </c>
      <c r="B229" s="2">
        <v>42261.975902777776</v>
      </c>
      <c r="C229" s="1" t="s">
        <v>81</v>
      </c>
      <c r="D229">
        <v>52171</v>
      </c>
      <c r="E229">
        <v>889</v>
      </c>
      <c r="F229">
        <v>43</v>
      </c>
      <c r="G229" s="2">
        <v>45526.833599537036</v>
      </c>
      <c r="H229">
        <v>644</v>
      </c>
      <c r="I229">
        <v>625</v>
      </c>
      <c r="J229" s="3">
        <f>processed_data_1000[[#This Row],[closed_issues]]/processed_data_1000[[#This Row],[total_issues]]</f>
        <v>0.97049689440993792</v>
      </c>
      <c r="K229">
        <v>9</v>
      </c>
      <c r="L229">
        <v>0</v>
      </c>
    </row>
    <row r="230" spans="1:12" x14ac:dyDescent="0.35">
      <c r="A230" s="1" t="s">
        <v>264</v>
      </c>
      <c r="B230" s="2">
        <v>40230.959189814814</v>
      </c>
      <c r="C230" s="1" t="s">
        <v>18</v>
      </c>
      <c r="D230">
        <v>52131</v>
      </c>
      <c r="E230">
        <v>2166</v>
      </c>
      <c r="F230">
        <v>38</v>
      </c>
      <c r="G230" s="2">
        <v>45526.577106481483</v>
      </c>
      <c r="H230">
        <v>3008</v>
      </c>
      <c r="I230">
        <v>2558</v>
      </c>
      <c r="J230" s="3">
        <f>processed_data_1000[[#This Row],[closed_issues]]/processed_data_1000[[#This Row],[total_issues]]</f>
        <v>0.85039893617021278</v>
      </c>
      <c r="K230">
        <v>14</v>
      </c>
      <c r="L230">
        <v>0</v>
      </c>
    </row>
    <row r="231" spans="1:12" x14ac:dyDescent="0.35">
      <c r="A231" s="1" t="s">
        <v>265</v>
      </c>
      <c r="B231" s="2">
        <v>44902.27988425926</v>
      </c>
      <c r="C231" s="1" t="s">
        <v>81</v>
      </c>
      <c r="D231">
        <v>52012</v>
      </c>
      <c r="E231">
        <v>122</v>
      </c>
      <c r="F231">
        <v>34</v>
      </c>
      <c r="G231" s="2">
        <v>45526.711701388886</v>
      </c>
      <c r="H231">
        <v>1033</v>
      </c>
      <c r="I231">
        <v>339</v>
      </c>
      <c r="J231" s="3">
        <f>processed_data_1000[[#This Row],[closed_issues]]/processed_data_1000[[#This Row],[total_issues]]</f>
        <v>0.32817037754114231</v>
      </c>
      <c r="K231">
        <v>2</v>
      </c>
      <c r="L231">
        <v>0</v>
      </c>
    </row>
    <row r="232" spans="1:12" x14ac:dyDescent="0.35">
      <c r="A232" s="1" t="s">
        <v>266</v>
      </c>
      <c r="B232" s="2">
        <v>44906.954895833333</v>
      </c>
      <c r="C232" s="1" t="s">
        <v>15</v>
      </c>
      <c r="D232">
        <v>51919</v>
      </c>
      <c r="E232">
        <v>33</v>
      </c>
      <c r="F232">
        <v>0</v>
      </c>
      <c r="G232" s="2">
        <v>45526.507060185184</v>
      </c>
      <c r="H232">
        <v>365</v>
      </c>
      <c r="I232">
        <v>327</v>
      </c>
      <c r="J232" s="3">
        <f>processed_data_1000[[#This Row],[closed_issues]]/processed_data_1000[[#This Row],[total_issues]]</f>
        <v>0.89589041095890409</v>
      </c>
      <c r="K232">
        <v>2</v>
      </c>
      <c r="L232">
        <v>0</v>
      </c>
    </row>
    <row r="233" spans="1:12" x14ac:dyDescent="0.35">
      <c r="A233" s="1" t="s">
        <v>267</v>
      </c>
      <c r="B233" s="2">
        <v>43611.247395833336</v>
      </c>
      <c r="C233" s="1" t="s">
        <v>18</v>
      </c>
      <c r="D233">
        <v>51909</v>
      </c>
      <c r="E233">
        <v>48</v>
      </c>
      <c r="F233">
        <v>0</v>
      </c>
      <c r="G233" s="2">
        <v>45526.684328703705</v>
      </c>
      <c r="H233">
        <v>1077</v>
      </c>
      <c r="I233">
        <v>887</v>
      </c>
      <c r="J233" s="3">
        <f>processed_data_1000[[#This Row],[closed_issues]]/processed_data_1000[[#This Row],[total_issues]]</f>
        <v>0.82358402971216338</v>
      </c>
      <c r="K233">
        <v>5</v>
      </c>
      <c r="L233">
        <v>0</v>
      </c>
    </row>
    <row r="234" spans="1:12" x14ac:dyDescent="0.35">
      <c r="A234" s="1" t="s">
        <v>268</v>
      </c>
      <c r="B234" s="2">
        <v>40587.693252314813</v>
      </c>
      <c r="C234" s="1" t="s">
        <v>18</v>
      </c>
      <c r="D234">
        <v>51901</v>
      </c>
      <c r="E234">
        <v>1553</v>
      </c>
      <c r="F234">
        <v>12</v>
      </c>
      <c r="G234" s="2">
        <v>45526.857731481483</v>
      </c>
      <c r="H234">
        <v>3959</v>
      </c>
      <c r="I234">
        <v>3783</v>
      </c>
      <c r="J234" s="3">
        <f>processed_data_1000[[#This Row],[closed_issues]]/processed_data_1000[[#This Row],[total_issues]]</f>
        <v>0.95554432937610512</v>
      </c>
      <c r="K234">
        <v>13</v>
      </c>
      <c r="L234">
        <v>0</v>
      </c>
    </row>
    <row r="235" spans="1:12" x14ac:dyDescent="0.35">
      <c r="A235" s="1" t="s">
        <v>269</v>
      </c>
      <c r="B235" s="2">
        <v>45045.41128472222</v>
      </c>
      <c r="C235" s="1" t="s">
        <v>18</v>
      </c>
      <c r="D235">
        <v>51686</v>
      </c>
      <c r="E235">
        <v>342</v>
      </c>
      <c r="F235">
        <v>20</v>
      </c>
      <c r="G235" s="2">
        <v>45526.781192129631</v>
      </c>
      <c r="H235">
        <v>472</v>
      </c>
      <c r="I235">
        <v>465</v>
      </c>
      <c r="J235" s="3">
        <f>processed_data_1000[[#This Row],[closed_issues]]/processed_data_1000[[#This Row],[total_issues]]</f>
        <v>0.98516949152542377</v>
      </c>
      <c r="K235">
        <v>1</v>
      </c>
      <c r="L235">
        <v>0</v>
      </c>
    </row>
    <row r="236" spans="1:12" x14ac:dyDescent="0.35">
      <c r="A236" s="1" t="s">
        <v>270</v>
      </c>
      <c r="B236" s="2">
        <v>45121.174120370371</v>
      </c>
      <c r="C236" s="1" t="s">
        <v>18</v>
      </c>
      <c r="D236">
        <v>51641</v>
      </c>
      <c r="E236">
        <v>330</v>
      </c>
      <c r="F236">
        <v>40</v>
      </c>
      <c r="G236" s="2">
        <v>45526.895277777781</v>
      </c>
      <c r="H236">
        <v>911</v>
      </c>
      <c r="I236">
        <v>737</v>
      </c>
      <c r="J236" s="3">
        <f>processed_data_1000[[#This Row],[closed_issues]]/processed_data_1000[[#This Row],[total_issues]]</f>
        <v>0.80900109769484085</v>
      </c>
      <c r="K236">
        <v>1</v>
      </c>
      <c r="L236">
        <v>0</v>
      </c>
    </row>
    <row r="237" spans="1:12" x14ac:dyDescent="0.35">
      <c r="A237" s="1" t="s">
        <v>271</v>
      </c>
      <c r="B237" s="2">
        <v>39652.473217592589</v>
      </c>
      <c r="C237" s="1" t="s">
        <v>35</v>
      </c>
      <c r="D237">
        <v>51551</v>
      </c>
      <c r="E237">
        <v>3</v>
      </c>
      <c r="F237">
        <v>0</v>
      </c>
      <c r="G237" s="2">
        <v>45526.892453703702</v>
      </c>
      <c r="H237">
        <v>0</v>
      </c>
      <c r="I237">
        <v>0</v>
      </c>
      <c r="J237" s="3">
        <v>0</v>
      </c>
      <c r="K237">
        <v>16</v>
      </c>
      <c r="L237">
        <v>0</v>
      </c>
    </row>
    <row r="238" spans="1:12" x14ac:dyDescent="0.35">
      <c r="A238" s="1" t="s">
        <v>272</v>
      </c>
      <c r="B238" s="2">
        <v>44363.414444444446</v>
      </c>
      <c r="C238" s="1" t="s">
        <v>43</v>
      </c>
      <c r="D238">
        <v>51366</v>
      </c>
      <c r="E238">
        <v>2825</v>
      </c>
      <c r="F238">
        <v>81</v>
      </c>
      <c r="G238" s="2">
        <v>45526.790671296294</v>
      </c>
      <c r="H238">
        <v>2682</v>
      </c>
      <c r="I238">
        <v>1847</v>
      </c>
      <c r="J238" s="3">
        <f>processed_data_1000[[#This Row],[closed_issues]]/processed_data_1000[[#This Row],[total_issues]]</f>
        <v>0.68866517524235649</v>
      </c>
      <c r="K238">
        <v>3</v>
      </c>
      <c r="L238">
        <v>0</v>
      </c>
    </row>
    <row r="239" spans="1:12" x14ac:dyDescent="0.35">
      <c r="A239" s="1" t="s">
        <v>273</v>
      </c>
      <c r="B239" s="2">
        <v>41372.85560185185</v>
      </c>
      <c r="C239" s="1" t="s">
        <v>25</v>
      </c>
      <c r="D239">
        <v>51091</v>
      </c>
      <c r="E239">
        <v>356</v>
      </c>
      <c r="F239">
        <v>154</v>
      </c>
      <c r="G239" s="2">
        <v>45526.77853009259</v>
      </c>
      <c r="H239">
        <v>6225</v>
      </c>
      <c r="I239">
        <v>5262</v>
      </c>
      <c r="J239" s="3">
        <f>processed_data_1000[[#This Row],[closed_issues]]/processed_data_1000[[#This Row],[total_issues]]</f>
        <v>0.84530120481927706</v>
      </c>
      <c r="K239">
        <v>11</v>
      </c>
      <c r="L239">
        <v>0</v>
      </c>
    </row>
    <row r="240" spans="1:12" x14ac:dyDescent="0.35">
      <c r="A240" s="1" t="s">
        <v>274</v>
      </c>
      <c r="B240" s="2">
        <v>41506.837523148148</v>
      </c>
      <c r="C240" s="1" t="s">
        <v>13</v>
      </c>
      <c r="D240">
        <v>50827</v>
      </c>
      <c r="E240">
        <v>5859</v>
      </c>
      <c r="F240">
        <v>878</v>
      </c>
      <c r="G240" s="2">
        <v>45526.900185185186</v>
      </c>
      <c r="H240">
        <v>21723</v>
      </c>
      <c r="I240">
        <v>21314</v>
      </c>
      <c r="J240" s="3">
        <f>processed_data_1000[[#This Row],[closed_issues]]/processed_data_1000[[#This Row],[total_issues]]</f>
        <v>0.98117202964599737</v>
      </c>
      <c r="K240">
        <v>11</v>
      </c>
      <c r="L240">
        <v>0</v>
      </c>
    </row>
    <row r="241" spans="1:12" x14ac:dyDescent="0.35">
      <c r="A241" s="1" t="s">
        <v>275</v>
      </c>
      <c r="B241" s="2">
        <v>41920.626018518517</v>
      </c>
      <c r="C241" s="1" t="s">
        <v>15</v>
      </c>
      <c r="D241">
        <v>50321</v>
      </c>
      <c r="E241">
        <v>47</v>
      </c>
      <c r="F241">
        <v>16</v>
      </c>
      <c r="G241" s="2">
        <v>45526.778449074074</v>
      </c>
      <c r="H241">
        <v>1427</v>
      </c>
      <c r="I241">
        <v>1112</v>
      </c>
      <c r="J241" s="3">
        <f>processed_data_1000[[#This Row],[closed_issues]]/processed_data_1000[[#This Row],[total_issues]]</f>
        <v>0.77925718290119128</v>
      </c>
      <c r="K241">
        <v>10</v>
      </c>
      <c r="L241">
        <v>0</v>
      </c>
    </row>
    <row r="242" spans="1:12" x14ac:dyDescent="0.35">
      <c r="A242" s="1" t="s">
        <v>276</v>
      </c>
      <c r="B242" s="2">
        <v>43088.322372685187</v>
      </c>
      <c r="C242" s="1" t="s">
        <v>18</v>
      </c>
      <c r="D242">
        <v>50174</v>
      </c>
      <c r="E242">
        <v>357</v>
      </c>
      <c r="F242">
        <v>4</v>
      </c>
      <c r="G242" s="2">
        <v>45526.756261574075</v>
      </c>
      <c r="H242">
        <v>856</v>
      </c>
      <c r="I242">
        <v>837</v>
      </c>
      <c r="J242" s="3">
        <f>processed_data_1000[[#This Row],[closed_issues]]/processed_data_1000[[#This Row],[total_issues]]</f>
        <v>0.97780373831775702</v>
      </c>
      <c r="K242">
        <v>7</v>
      </c>
      <c r="L242">
        <v>0</v>
      </c>
    </row>
    <row r="243" spans="1:12" x14ac:dyDescent="0.35">
      <c r="A243" s="1" t="s">
        <v>277</v>
      </c>
      <c r="B243" s="2">
        <v>43525.019305555557</v>
      </c>
      <c r="C243" s="1" t="s">
        <v>49</v>
      </c>
      <c r="D243">
        <v>50098</v>
      </c>
      <c r="E243">
        <v>443</v>
      </c>
      <c r="F243">
        <v>38</v>
      </c>
      <c r="G243" s="2">
        <v>45526.866076388891</v>
      </c>
      <c r="H243">
        <v>4763</v>
      </c>
      <c r="I243">
        <v>3405</v>
      </c>
      <c r="J243" s="3">
        <f>processed_data_1000[[#This Row],[closed_issues]]/processed_data_1000[[#This Row],[total_issues]]</f>
        <v>0.71488557631744698</v>
      </c>
      <c r="K243">
        <v>5</v>
      </c>
      <c r="L243">
        <v>0</v>
      </c>
    </row>
    <row r="244" spans="1:12" x14ac:dyDescent="0.35">
      <c r="A244" s="1" t="s">
        <v>278</v>
      </c>
      <c r="B244" s="2">
        <v>41616.232442129629</v>
      </c>
      <c r="C244" s="1" t="s">
        <v>58</v>
      </c>
      <c r="D244">
        <v>50089</v>
      </c>
      <c r="E244">
        <v>10890</v>
      </c>
      <c r="F244">
        <v>5</v>
      </c>
      <c r="G244" s="2">
        <v>45526.875821759262</v>
      </c>
      <c r="H244">
        <v>1298</v>
      </c>
      <c r="I244">
        <v>1138</v>
      </c>
      <c r="J244" s="3">
        <f>processed_data_1000[[#This Row],[closed_issues]]/processed_data_1000[[#This Row],[total_issues]]</f>
        <v>0.87673343605546994</v>
      </c>
      <c r="K244">
        <v>11</v>
      </c>
      <c r="L244">
        <v>0</v>
      </c>
    </row>
    <row r="245" spans="1:12" x14ac:dyDescent="0.35">
      <c r="A245" s="1" t="s">
        <v>279</v>
      </c>
      <c r="B245" s="2">
        <v>41996.989618055559</v>
      </c>
      <c r="C245" s="1" t="s">
        <v>15</v>
      </c>
      <c r="D245">
        <v>50075</v>
      </c>
      <c r="E245">
        <v>90</v>
      </c>
      <c r="F245">
        <v>0</v>
      </c>
      <c r="G245" s="2">
        <v>45526.787094907406</v>
      </c>
      <c r="H245">
        <v>105</v>
      </c>
      <c r="I245">
        <v>92</v>
      </c>
      <c r="J245" s="3">
        <f>processed_data_1000[[#This Row],[closed_issues]]/processed_data_1000[[#This Row],[total_issues]]</f>
        <v>0.87619047619047619</v>
      </c>
      <c r="K245">
        <v>10</v>
      </c>
      <c r="L245">
        <v>0</v>
      </c>
    </row>
    <row r="246" spans="1:12" x14ac:dyDescent="0.35">
      <c r="A246" s="1" t="s">
        <v>280</v>
      </c>
      <c r="B246" s="2">
        <v>43813.378958333335</v>
      </c>
      <c r="C246" s="1" t="s">
        <v>38</v>
      </c>
      <c r="D246">
        <v>49986</v>
      </c>
      <c r="E246">
        <v>2147</v>
      </c>
      <c r="F246">
        <v>0</v>
      </c>
      <c r="G246" s="2">
        <v>45526.605682870373</v>
      </c>
      <c r="H246">
        <v>231</v>
      </c>
      <c r="I246">
        <v>61</v>
      </c>
      <c r="J246" s="3">
        <f>processed_data_1000[[#This Row],[closed_issues]]/processed_data_1000[[#This Row],[total_issues]]</f>
        <v>0.26406926406926406</v>
      </c>
      <c r="K246">
        <v>5</v>
      </c>
      <c r="L246">
        <v>0</v>
      </c>
    </row>
    <row r="247" spans="1:12" x14ac:dyDescent="0.35">
      <c r="A247" s="1" t="s">
        <v>281</v>
      </c>
      <c r="B247" s="2">
        <v>41788.557835648149</v>
      </c>
      <c r="C247" s="1" t="s">
        <v>49</v>
      </c>
      <c r="D247">
        <v>49910</v>
      </c>
      <c r="E247">
        <v>641</v>
      </c>
      <c r="F247">
        <v>46</v>
      </c>
      <c r="G247" s="2">
        <v>45526.778078703705</v>
      </c>
      <c r="H247">
        <v>3569</v>
      </c>
      <c r="I247">
        <v>2932</v>
      </c>
      <c r="J247" s="3">
        <f>processed_data_1000[[#This Row],[closed_issues]]/processed_data_1000[[#This Row],[total_issues]]</f>
        <v>0.82151863267021574</v>
      </c>
      <c r="K247">
        <v>10</v>
      </c>
      <c r="L247">
        <v>0</v>
      </c>
    </row>
    <row r="248" spans="1:12" x14ac:dyDescent="0.35">
      <c r="A248" s="1" t="s">
        <v>282</v>
      </c>
      <c r="B248" s="2">
        <v>41141.537222222221</v>
      </c>
      <c r="C248" s="1" t="s">
        <v>18</v>
      </c>
      <c r="D248">
        <v>49820</v>
      </c>
      <c r="E248">
        <v>580</v>
      </c>
      <c r="F248">
        <v>122</v>
      </c>
      <c r="G248" s="2">
        <v>45526.699780092589</v>
      </c>
      <c r="H248">
        <v>0</v>
      </c>
      <c r="I248">
        <v>0</v>
      </c>
      <c r="J248" s="3">
        <v>0</v>
      </c>
      <c r="K248">
        <v>12</v>
      </c>
      <c r="L248">
        <v>0</v>
      </c>
    </row>
    <row r="249" spans="1:12" x14ac:dyDescent="0.35">
      <c r="A249" s="1" t="s">
        <v>283</v>
      </c>
      <c r="B249" s="2">
        <v>42260.66946759259</v>
      </c>
      <c r="C249" s="1" t="s">
        <v>56</v>
      </c>
      <c r="D249">
        <v>49760</v>
      </c>
      <c r="E249">
        <v>4223</v>
      </c>
      <c r="F249">
        <v>428</v>
      </c>
      <c r="G249" s="2">
        <v>45526.889016203706</v>
      </c>
      <c r="H249">
        <v>5955</v>
      </c>
      <c r="I249">
        <v>5334</v>
      </c>
      <c r="J249" s="3">
        <f>processed_data_1000[[#This Row],[closed_issues]]/processed_data_1000[[#This Row],[total_issues]]</f>
        <v>0.89571788413098241</v>
      </c>
      <c r="K249">
        <v>9</v>
      </c>
      <c r="L249">
        <v>0</v>
      </c>
    </row>
    <row r="250" spans="1:12" x14ac:dyDescent="0.35">
      <c r="A250" s="1" t="s">
        <v>284</v>
      </c>
      <c r="B250" s="2">
        <v>43238.911874999998</v>
      </c>
      <c r="C250" s="1" t="s">
        <v>56</v>
      </c>
      <c r="D250">
        <v>49711</v>
      </c>
      <c r="E250">
        <v>1357</v>
      </c>
      <c r="F250">
        <v>152</v>
      </c>
      <c r="G250" s="2">
        <v>45526.882685185185</v>
      </c>
      <c r="H250">
        <v>1893</v>
      </c>
      <c r="I250">
        <v>1237</v>
      </c>
      <c r="J250" s="3">
        <f>processed_data_1000[[#This Row],[closed_issues]]/processed_data_1000[[#This Row],[total_issues]]</f>
        <v>0.65346011621764399</v>
      </c>
      <c r="K250">
        <v>6</v>
      </c>
      <c r="L250">
        <v>0</v>
      </c>
    </row>
    <row r="251" spans="1:12" x14ac:dyDescent="0.35">
      <c r="A251" s="1" t="s">
        <v>285</v>
      </c>
      <c r="B251" s="2">
        <v>42442.77621527778</v>
      </c>
      <c r="C251" s="1" t="s">
        <v>25</v>
      </c>
      <c r="D251">
        <v>49453</v>
      </c>
      <c r="E251">
        <v>72</v>
      </c>
      <c r="F251">
        <v>15</v>
      </c>
      <c r="G251" s="2">
        <v>45526.810254629629</v>
      </c>
      <c r="H251">
        <v>716</v>
      </c>
      <c r="I251">
        <v>508</v>
      </c>
      <c r="J251" s="3">
        <f>processed_data_1000[[#This Row],[closed_issues]]/processed_data_1000[[#This Row],[total_issues]]</f>
        <v>0.70949720670391059</v>
      </c>
      <c r="K251">
        <v>8</v>
      </c>
      <c r="L251">
        <v>0</v>
      </c>
    </row>
    <row r="252" spans="1:12" x14ac:dyDescent="0.35">
      <c r="A252" s="1" t="s">
        <v>286</v>
      </c>
      <c r="B252" s="2">
        <v>45368.245578703703</v>
      </c>
      <c r="C252" s="1" t="s">
        <v>18</v>
      </c>
      <c r="D252">
        <v>49362</v>
      </c>
      <c r="E252">
        <v>5</v>
      </c>
      <c r="F252">
        <v>0</v>
      </c>
      <c r="G252" s="2">
        <v>45526.859513888892</v>
      </c>
      <c r="H252">
        <v>206</v>
      </c>
      <c r="I252">
        <v>137</v>
      </c>
      <c r="J252" s="3">
        <f>processed_data_1000[[#This Row],[closed_issues]]/processed_data_1000[[#This Row],[total_issues]]</f>
        <v>0.66504854368932043</v>
      </c>
      <c r="K252">
        <v>0</v>
      </c>
      <c r="L252">
        <v>0</v>
      </c>
    </row>
    <row r="253" spans="1:12" x14ac:dyDescent="0.35">
      <c r="A253" s="1" t="s">
        <v>287</v>
      </c>
      <c r="B253" s="2">
        <v>43969.031377314815</v>
      </c>
      <c r="C253" s="1" t="s">
        <v>18</v>
      </c>
      <c r="D253">
        <v>49285</v>
      </c>
      <c r="E253">
        <v>2130</v>
      </c>
      <c r="F253">
        <v>10</v>
      </c>
      <c r="G253" s="2">
        <v>45526.878587962965</v>
      </c>
      <c r="H253">
        <v>9212</v>
      </c>
      <c r="I253">
        <v>9129</v>
      </c>
      <c r="J253" s="3">
        <f>processed_data_1000[[#This Row],[closed_issues]]/processed_data_1000[[#This Row],[total_issues]]</f>
        <v>0.99099001302648715</v>
      </c>
      <c r="K253">
        <v>4</v>
      </c>
      <c r="L253">
        <v>0</v>
      </c>
    </row>
    <row r="254" spans="1:12" x14ac:dyDescent="0.35">
      <c r="A254" s="1" t="s">
        <v>288</v>
      </c>
      <c r="B254" s="2">
        <v>42880.749097222222</v>
      </c>
      <c r="C254" s="1" t="s">
        <v>25</v>
      </c>
      <c r="D254">
        <v>49245</v>
      </c>
      <c r="E254">
        <v>20</v>
      </c>
      <c r="F254">
        <v>141</v>
      </c>
      <c r="G254" s="2">
        <v>45526.576111111113</v>
      </c>
      <c r="H254">
        <v>1443</v>
      </c>
      <c r="I254">
        <v>1335</v>
      </c>
      <c r="J254" s="3">
        <f>processed_data_1000[[#This Row],[closed_issues]]/processed_data_1000[[#This Row],[total_issues]]</f>
        <v>0.92515592515592515</v>
      </c>
      <c r="K254">
        <v>7</v>
      </c>
      <c r="L254">
        <v>0</v>
      </c>
    </row>
    <row r="255" spans="1:12" x14ac:dyDescent="0.35">
      <c r="A255" s="1" t="s">
        <v>289</v>
      </c>
      <c r="B255" s="2">
        <v>42392.908726851849</v>
      </c>
      <c r="C255" s="1" t="s">
        <v>116</v>
      </c>
      <c r="D255">
        <v>49069</v>
      </c>
      <c r="E255">
        <v>630</v>
      </c>
      <c r="F255">
        <v>20</v>
      </c>
      <c r="G255" s="2">
        <v>45526.799375000002</v>
      </c>
      <c r="H255">
        <v>2637</v>
      </c>
      <c r="I255">
        <v>2357</v>
      </c>
      <c r="J255" s="3">
        <f>processed_data_1000[[#This Row],[closed_issues]]/processed_data_1000[[#This Row],[total_issues]]</f>
        <v>0.89381873340917706</v>
      </c>
      <c r="K255">
        <v>8</v>
      </c>
      <c r="L255">
        <v>0</v>
      </c>
    </row>
    <row r="256" spans="1:12" x14ac:dyDescent="0.35">
      <c r="A256" s="1" t="s">
        <v>290</v>
      </c>
      <c r="B256" s="2">
        <v>42697.98159722222</v>
      </c>
      <c r="C256" s="1" t="s">
        <v>18</v>
      </c>
      <c r="D256">
        <v>49045</v>
      </c>
      <c r="E256">
        <v>10057</v>
      </c>
      <c r="F256">
        <v>55</v>
      </c>
      <c r="G256" s="2">
        <v>45526.751250000001</v>
      </c>
      <c r="H256">
        <v>2719</v>
      </c>
      <c r="I256">
        <v>2593</v>
      </c>
      <c r="J256" s="3">
        <f>processed_data_1000[[#This Row],[closed_issues]]/processed_data_1000[[#This Row],[total_issues]]</f>
        <v>0.9536594336152997</v>
      </c>
      <c r="K256">
        <v>8</v>
      </c>
      <c r="L256">
        <v>0</v>
      </c>
    </row>
    <row r="257" spans="1:12" x14ac:dyDescent="0.35">
      <c r="A257" s="1" t="s">
        <v>291</v>
      </c>
      <c r="B257" s="2">
        <v>42703.634456018517</v>
      </c>
      <c r="C257" s="1" t="s">
        <v>25</v>
      </c>
      <c r="D257">
        <v>48955</v>
      </c>
      <c r="E257">
        <v>8148</v>
      </c>
      <c r="F257">
        <v>117</v>
      </c>
      <c r="G257" s="2">
        <v>45526.690868055557</v>
      </c>
      <c r="H257">
        <v>6613</v>
      </c>
      <c r="I257">
        <v>5488</v>
      </c>
      <c r="J257" s="3">
        <f>processed_data_1000[[#This Row],[closed_issues]]/processed_data_1000[[#This Row],[total_issues]]</f>
        <v>0.82988053833358533</v>
      </c>
      <c r="K257">
        <v>8</v>
      </c>
      <c r="L257">
        <v>0</v>
      </c>
    </row>
    <row r="258" spans="1:12" x14ac:dyDescent="0.35">
      <c r="A258" s="1" t="s">
        <v>292</v>
      </c>
      <c r="B258" s="2">
        <v>39741.186840277776</v>
      </c>
      <c r="C258" s="1" t="s">
        <v>240</v>
      </c>
      <c r="D258">
        <v>48819</v>
      </c>
      <c r="E258">
        <v>3134</v>
      </c>
      <c r="F258">
        <v>109</v>
      </c>
      <c r="G258" s="2">
        <v>45526.777569444443</v>
      </c>
      <c r="H258">
        <v>4823</v>
      </c>
      <c r="I258">
        <v>4715</v>
      </c>
      <c r="J258" s="3">
        <f>processed_data_1000[[#This Row],[closed_issues]]/processed_data_1000[[#This Row],[total_issues]]</f>
        <v>0.97760729836201532</v>
      </c>
      <c r="K258">
        <v>16</v>
      </c>
      <c r="L258">
        <v>0</v>
      </c>
    </row>
    <row r="259" spans="1:12" x14ac:dyDescent="0.35">
      <c r="A259" s="1" t="s">
        <v>293</v>
      </c>
      <c r="B259" s="2">
        <v>43779.519548611112</v>
      </c>
      <c r="C259" s="1" t="s">
        <v>18</v>
      </c>
      <c r="D259">
        <v>48672</v>
      </c>
      <c r="E259">
        <v>774</v>
      </c>
      <c r="F259">
        <v>161</v>
      </c>
      <c r="G259" s="2">
        <v>45526.843819444446</v>
      </c>
      <c r="H259">
        <v>1296</v>
      </c>
      <c r="I259">
        <v>1114</v>
      </c>
      <c r="J259" s="3">
        <f>processed_data_1000[[#This Row],[closed_issues]]/processed_data_1000[[#This Row],[total_issues]]</f>
        <v>0.85956790123456794</v>
      </c>
      <c r="K259">
        <v>5</v>
      </c>
      <c r="L259">
        <v>0</v>
      </c>
    </row>
    <row r="260" spans="1:12" x14ac:dyDescent="0.35">
      <c r="A260" s="1" t="s">
        <v>294</v>
      </c>
      <c r="B260" s="2">
        <v>40952.645810185182</v>
      </c>
      <c r="C260" s="1" t="s">
        <v>295</v>
      </c>
      <c r="D260">
        <v>48666</v>
      </c>
      <c r="E260">
        <v>2058</v>
      </c>
      <c r="F260">
        <v>235</v>
      </c>
      <c r="G260" s="2">
        <v>45526.860208333332</v>
      </c>
      <c r="H260">
        <v>0</v>
      </c>
      <c r="I260">
        <v>0</v>
      </c>
      <c r="J260" s="3">
        <v>0</v>
      </c>
      <c r="K260">
        <v>12</v>
      </c>
      <c r="L260">
        <v>0</v>
      </c>
    </row>
    <row r="261" spans="1:12" x14ac:dyDescent="0.35">
      <c r="A261" s="1" t="s">
        <v>296</v>
      </c>
      <c r="B261" s="2">
        <v>43211.328043981484</v>
      </c>
      <c r="C261" s="1" t="s">
        <v>81</v>
      </c>
      <c r="D261">
        <v>48409</v>
      </c>
      <c r="E261">
        <v>1313</v>
      </c>
      <c r="F261">
        <v>40</v>
      </c>
      <c r="G261" s="2">
        <v>45526.793287037035</v>
      </c>
      <c r="H261">
        <v>1399</v>
      </c>
      <c r="I261">
        <v>1117</v>
      </c>
      <c r="J261" s="3">
        <f>processed_data_1000[[#This Row],[closed_issues]]/processed_data_1000[[#This Row],[total_issues]]</f>
        <v>0.79842744817726952</v>
      </c>
      <c r="K261">
        <v>6</v>
      </c>
      <c r="L261">
        <v>0</v>
      </c>
    </row>
    <row r="262" spans="1:12" x14ac:dyDescent="0.35">
      <c r="A262" s="1" t="s">
        <v>297</v>
      </c>
      <c r="B262" s="2">
        <v>41798.502025462964</v>
      </c>
      <c r="C262" s="1" t="s">
        <v>38</v>
      </c>
      <c r="D262">
        <v>48238</v>
      </c>
      <c r="E262">
        <v>1878</v>
      </c>
      <c r="F262">
        <v>106</v>
      </c>
      <c r="G262" s="2">
        <v>45526.795694444445</v>
      </c>
      <c r="H262">
        <v>2835</v>
      </c>
      <c r="I262">
        <v>2804</v>
      </c>
      <c r="J262" s="3">
        <f>processed_data_1000[[#This Row],[closed_issues]]/processed_data_1000[[#This Row],[total_issues]]</f>
        <v>0.98906525573192239</v>
      </c>
      <c r="K262">
        <v>10</v>
      </c>
      <c r="L262">
        <v>0</v>
      </c>
    </row>
    <row r="263" spans="1:12" x14ac:dyDescent="0.35">
      <c r="A263" s="1" t="s">
        <v>298</v>
      </c>
      <c r="B263" s="2">
        <v>43276.10628472222</v>
      </c>
      <c r="C263" s="1" t="s">
        <v>56</v>
      </c>
      <c r="D263">
        <v>48071</v>
      </c>
      <c r="E263">
        <v>53</v>
      </c>
      <c r="F263">
        <v>14</v>
      </c>
      <c r="G263" s="2">
        <v>45526.868946759256</v>
      </c>
      <c r="H263">
        <v>337</v>
      </c>
      <c r="I263">
        <v>239</v>
      </c>
      <c r="J263" s="3">
        <f>processed_data_1000[[#This Row],[closed_issues]]/processed_data_1000[[#This Row],[total_issues]]</f>
        <v>0.70919881305637977</v>
      </c>
      <c r="K263">
        <v>6</v>
      </c>
      <c r="L263">
        <v>0</v>
      </c>
    </row>
    <row r="264" spans="1:12" x14ac:dyDescent="0.35">
      <c r="A264" s="1" t="s">
        <v>299</v>
      </c>
      <c r="B264" s="2">
        <v>41187.56927083333</v>
      </c>
      <c r="C264" s="1" t="s">
        <v>13</v>
      </c>
      <c r="D264">
        <v>48059</v>
      </c>
      <c r="E264">
        <v>49838</v>
      </c>
      <c r="F264">
        <v>1</v>
      </c>
      <c r="G264" s="2">
        <v>45526.895243055558</v>
      </c>
      <c r="H264">
        <v>8035</v>
      </c>
      <c r="I264">
        <v>7485</v>
      </c>
      <c r="J264" s="3">
        <f>processed_data_1000[[#This Row],[closed_issues]]/processed_data_1000[[#This Row],[total_issues]]</f>
        <v>0.93154947106409458</v>
      </c>
      <c r="K264">
        <v>12</v>
      </c>
      <c r="L264">
        <v>0</v>
      </c>
    </row>
    <row r="265" spans="1:12" x14ac:dyDescent="0.35">
      <c r="A265" s="1" t="s">
        <v>300</v>
      </c>
      <c r="B265" s="2">
        <v>42987.564884259256</v>
      </c>
      <c r="C265" s="1" t="s">
        <v>301</v>
      </c>
      <c r="D265">
        <v>48011</v>
      </c>
      <c r="E265">
        <v>85</v>
      </c>
      <c r="F265">
        <v>0</v>
      </c>
      <c r="G265" s="2">
        <v>45526.851747685185</v>
      </c>
      <c r="H265">
        <v>108</v>
      </c>
      <c r="I265">
        <v>44</v>
      </c>
      <c r="J265" s="3">
        <f>processed_data_1000[[#This Row],[closed_issues]]/processed_data_1000[[#This Row],[total_issues]]</f>
        <v>0.40740740740740738</v>
      </c>
      <c r="K265">
        <v>7</v>
      </c>
      <c r="L265">
        <v>0</v>
      </c>
    </row>
    <row r="266" spans="1:12" x14ac:dyDescent="0.35">
      <c r="A266" s="1" t="s">
        <v>302</v>
      </c>
      <c r="B266" s="2">
        <v>40602.990347222221</v>
      </c>
      <c r="C266" s="1" t="s">
        <v>25</v>
      </c>
      <c r="D266">
        <v>47931</v>
      </c>
      <c r="E266">
        <v>714</v>
      </c>
      <c r="F266">
        <v>0</v>
      </c>
      <c r="G266" s="2">
        <v>45526.772499999999</v>
      </c>
      <c r="H266">
        <v>4120</v>
      </c>
      <c r="I266">
        <v>3900</v>
      </c>
      <c r="J266" s="3">
        <f>processed_data_1000[[#This Row],[closed_issues]]/processed_data_1000[[#This Row],[total_issues]]</f>
        <v>0.94660194174757284</v>
      </c>
      <c r="K266">
        <v>13</v>
      </c>
      <c r="L266">
        <v>0</v>
      </c>
    </row>
    <row r="267" spans="1:12" x14ac:dyDescent="0.35">
      <c r="A267" s="1" t="s">
        <v>303</v>
      </c>
      <c r="B267" s="2">
        <v>44943.011064814818</v>
      </c>
      <c r="C267" s="1" t="s">
        <v>18</v>
      </c>
      <c r="D267">
        <v>47886</v>
      </c>
      <c r="E267">
        <v>460</v>
      </c>
      <c r="F267">
        <v>11</v>
      </c>
      <c r="G267" s="2">
        <v>45526.899444444447</v>
      </c>
      <c r="H267">
        <v>2872</v>
      </c>
      <c r="I267">
        <v>1242</v>
      </c>
      <c r="J267" s="3">
        <f>processed_data_1000[[#This Row],[closed_issues]]/processed_data_1000[[#This Row],[total_issues]]</f>
        <v>0.43245125348189417</v>
      </c>
      <c r="K267">
        <v>1</v>
      </c>
      <c r="L267">
        <v>0</v>
      </c>
    </row>
    <row r="268" spans="1:12" x14ac:dyDescent="0.35">
      <c r="A268" s="1" t="s">
        <v>304</v>
      </c>
      <c r="B268" s="2">
        <v>41282.758194444446</v>
      </c>
      <c r="C268" s="1" t="s">
        <v>49</v>
      </c>
      <c r="D268">
        <v>47815</v>
      </c>
      <c r="E268">
        <v>3241</v>
      </c>
      <c r="F268">
        <v>234</v>
      </c>
      <c r="G268" s="2">
        <v>45526.772245370368</v>
      </c>
      <c r="H268">
        <v>3157</v>
      </c>
      <c r="I268">
        <v>3147</v>
      </c>
      <c r="J268" s="3">
        <f>processed_data_1000[[#This Row],[closed_issues]]/processed_data_1000[[#This Row],[total_issues]]</f>
        <v>0.99683243585682613</v>
      </c>
      <c r="K268">
        <v>11</v>
      </c>
      <c r="L268">
        <v>0</v>
      </c>
    </row>
    <row r="269" spans="1:12" x14ac:dyDescent="0.35">
      <c r="A269" s="1" t="s">
        <v>305</v>
      </c>
      <c r="B269" s="2">
        <v>42615.022511574076</v>
      </c>
      <c r="C269" s="1" t="s">
        <v>25</v>
      </c>
      <c r="D269">
        <v>47708</v>
      </c>
      <c r="E269">
        <v>135</v>
      </c>
      <c r="F269">
        <v>1</v>
      </c>
      <c r="G269" s="2">
        <v>45526.550185185188</v>
      </c>
      <c r="H269">
        <v>203</v>
      </c>
      <c r="I269">
        <v>92</v>
      </c>
      <c r="J269" s="3">
        <f>processed_data_1000[[#This Row],[closed_issues]]/processed_data_1000[[#This Row],[total_issues]]</f>
        <v>0.45320197044334976</v>
      </c>
      <c r="K269">
        <v>8</v>
      </c>
      <c r="L269">
        <v>0</v>
      </c>
    </row>
    <row r="270" spans="1:12" x14ac:dyDescent="0.35">
      <c r="A270" s="1" t="s">
        <v>306</v>
      </c>
      <c r="B270" s="2">
        <v>40659.147256944445</v>
      </c>
      <c r="C270" s="1" t="s">
        <v>25</v>
      </c>
      <c r="D270">
        <v>47696</v>
      </c>
      <c r="E270">
        <v>7371</v>
      </c>
      <c r="F270">
        <v>64</v>
      </c>
      <c r="G270" s="2">
        <v>45526.831030092595</v>
      </c>
      <c r="H270">
        <v>9788</v>
      </c>
      <c r="I270">
        <v>9405</v>
      </c>
      <c r="J270" s="3">
        <f>processed_data_1000[[#This Row],[closed_issues]]/processed_data_1000[[#This Row],[total_issues]]</f>
        <v>0.96087045361667345</v>
      </c>
      <c r="K270">
        <v>13</v>
      </c>
      <c r="L270">
        <v>0</v>
      </c>
    </row>
    <row r="271" spans="1:12" x14ac:dyDescent="0.35">
      <c r="A271" s="1" t="s">
        <v>307</v>
      </c>
      <c r="B271" s="2">
        <v>42329.711909722224</v>
      </c>
      <c r="C271" s="1" t="s">
        <v>25</v>
      </c>
      <c r="D271">
        <v>47442</v>
      </c>
      <c r="E271">
        <v>63</v>
      </c>
      <c r="F271">
        <v>0</v>
      </c>
      <c r="G271" s="2">
        <v>45526.533668981479</v>
      </c>
      <c r="H271">
        <v>83</v>
      </c>
      <c r="I271">
        <v>49</v>
      </c>
      <c r="J271" s="3">
        <f>processed_data_1000[[#This Row],[closed_issues]]/processed_data_1000[[#This Row],[total_issues]]</f>
        <v>0.59036144578313254</v>
      </c>
      <c r="K271">
        <v>9</v>
      </c>
      <c r="L271">
        <v>0</v>
      </c>
    </row>
    <row r="272" spans="1:12" x14ac:dyDescent="0.35">
      <c r="A272" s="1" t="s">
        <v>308</v>
      </c>
      <c r="B272" s="2">
        <v>44911.545023148145</v>
      </c>
      <c r="C272" s="1" t="s">
        <v>225</v>
      </c>
      <c r="D272">
        <v>47197</v>
      </c>
      <c r="E272">
        <v>302</v>
      </c>
      <c r="F272">
        <v>0</v>
      </c>
      <c r="G272" s="2">
        <v>45526.733229166668</v>
      </c>
      <c r="H272">
        <v>164</v>
      </c>
      <c r="I272">
        <v>64</v>
      </c>
      <c r="J272" s="3">
        <f>processed_data_1000[[#This Row],[closed_issues]]/processed_data_1000[[#This Row],[total_issues]]</f>
        <v>0.3902439024390244</v>
      </c>
      <c r="K272">
        <v>2</v>
      </c>
      <c r="L272">
        <v>0</v>
      </c>
    </row>
    <row r="273" spans="1:12" x14ac:dyDescent="0.35">
      <c r="A273" s="1" t="s">
        <v>309</v>
      </c>
      <c r="B273" s="2">
        <v>41741.568541666667</v>
      </c>
      <c r="C273" s="1" t="s">
        <v>15</v>
      </c>
      <c r="D273">
        <v>47187</v>
      </c>
      <c r="E273">
        <v>129</v>
      </c>
      <c r="F273">
        <v>0</v>
      </c>
      <c r="G273" s="2">
        <v>45526.853032407409</v>
      </c>
      <c r="H273">
        <v>69</v>
      </c>
      <c r="I273">
        <v>47</v>
      </c>
      <c r="J273" s="3">
        <f>processed_data_1000[[#This Row],[closed_issues]]/processed_data_1000[[#This Row],[total_issues]]</f>
        <v>0.6811594202898551</v>
      </c>
      <c r="K273">
        <v>10</v>
      </c>
      <c r="L273">
        <v>0</v>
      </c>
    </row>
    <row r="274" spans="1:12" x14ac:dyDescent="0.35">
      <c r="A274" s="1" t="s">
        <v>310</v>
      </c>
      <c r="B274" s="2">
        <v>42439.960104166668</v>
      </c>
      <c r="C274" s="1" t="s">
        <v>81</v>
      </c>
      <c r="D274">
        <v>47146</v>
      </c>
      <c r="E274">
        <v>507</v>
      </c>
      <c r="F274">
        <v>71</v>
      </c>
      <c r="G274" s="2">
        <v>45526.898611111108</v>
      </c>
      <c r="H274">
        <v>1609</v>
      </c>
      <c r="I274">
        <v>1506</v>
      </c>
      <c r="J274" s="3">
        <f>processed_data_1000[[#This Row],[closed_issues]]/processed_data_1000[[#This Row],[total_issues]]</f>
        <v>0.93598508390304536</v>
      </c>
      <c r="K274">
        <v>8</v>
      </c>
      <c r="L274">
        <v>0</v>
      </c>
    </row>
    <row r="275" spans="1:12" x14ac:dyDescent="0.35">
      <c r="A275" s="1" t="s">
        <v>311</v>
      </c>
      <c r="B275" s="2">
        <v>41461.789826388886</v>
      </c>
      <c r="C275" s="1" t="s">
        <v>56</v>
      </c>
      <c r="D275">
        <v>47132</v>
      </c>
      <c r="E275">
        <v>8752</v>
      </c>
      <c r="F275">
        <v>237</v>
      </c>
      <c r="G275" s="2">
        <v>45526.771921296298</v>
      </c>
      <c r="H275">
        <v>6647</v>
      </c>
      <c r="I275">
        <v>6379</v>
      </c>
      <c r="J275" s="3">
        <f>processed_data_1000[[#This Row],[closed_issues]]/processed_data_1000[[#This Row],[total_issues]]</f>
        <v>0.95968105912441704</v>
      </c>
      <c r="K275">
        <v>11</v>
      </c>
      <c r="L275">
        <v>0</v>
      </c>
    </row>
    <row r="276" spans="1:12" x14ac:dyDescent="0.35">
      <c r="A276" s="1" t="s">
        <v>312</v>
      </c>
      <c r="B276" s="2">
        <v>41634.462337962963</v>
      </c>
      <c r="C276" s="1" t="s">
        <v>56</v>
      </c>
      <c r="D276">
        <v>47051</v>
      </c>
      <c r="E276">
        <v>7425</v>
      </c>
      <c r="F276">
        <v>199</v>
      </c>
      <c r="G276" s="2">
        <v>45526.875775462962</v>
      </c>
      <c r="H276">
        <v>8070</v>
      </c>
      <c r="I276">
        <v>7834</v>
      </c>
      <c r="J276" s="3">
        <f>processed_data_1000[[#This Row],[closed_issues]]/processed_data_1000[[#This Row],[total_issues]]</f>
        <v>0.97075588599752172</v>
      </c>
      <c r="K276">
        <v>11</v>
      </c>
      <c r="L276">
        <v>0</v>
      </c>
    </row>
    <row r="277" spans="1:12" x14ac:dyDescent="0.35">
      <c r="A277" s="1" t="s">
        <v>313</v>
      </c>
      <c r="B277" s="2">
        <v>41830.544270833336</v>
      </c>
      <c r="C277" s="1" t="s">
        <v>314</v>
      </c>
      <c r="D277">
        <v>46758</v>
      </c>
      <c r="E277">
        <v>2223</v>
      </c>
      <c r="F277">
        <v>0</v>
      </c>
      <c r="G277" s="2">
        <v>45526.895266203705</v>
      </c>
      <c r="H277">
        <v>478</v>
      </c>
      <c r="I277">
        <v>477</v>
      </c>
      <c r="J277" s="3">
        <f>processed_data_1000[[#This Row],[closed_issues]]/processed_data_1000[[#This Row],[total_issues]]</f>
        <v>0.997907949790795</v>
      </c>
      <c r="K277">
        <v>10</v>
      </c>
      <c r="L277">
        <v>0</v>
      </c>
    </row>
    <row r="278" spans="1:12" x14ac:dyDescent="0.35">
      <c r="A278" s="1" t="s">
        <v>315</v>
      </c>
      <c r="B278" s="2">
        <v>41398.339733796296</v>
      </c>
      <c r="C278" s="1" t="s">
        <v>25</v>
      </c>
      <c r="D278">
        <v>46636</v>
      </c>
      <c r="E278">
        <v>11155</v>
      </c>
      <c r="F278">
        <v>795</v>
      </c>
      <c r="G278" s="2">
        <v>45526.883101851854</v>
      </c>
      <c r="H278">
        <v>6887</v>
      </c>
      <c r="I278">
        <v>6861</v>
      </c>
      <c r="J278" s="3">
        <f>processed_data_1000[[#This Row],[closed_issues]]/processed_data_1000[[#This Row],[total_issues]]</f>
        <v>0.99622477130826192</v>
      </c>
      <c r="K278">
        <v>11</v>
      </c>
      <c r="L278">
        <v>0</v>
      </c>
    </row>
    <row r="279" spans="1:12" x14ac:dyDescent="0.35">
      <c r="A279" s="1" t="s">
        <v>316</v>
      </c>
      <c r="B279" s="2">
        <v>42621.404780092591</v>
      </c>
      <c r="C279" s="1" t="s">
        <v>32</v>
      </c>
      <c r="D279">
        <v>46587</v>
      </c>
      <c r="E279">
        <v>1463</v>
      </c>
      <c r="F279">
        <v>134</v>
      </c>
      <c r="G279" s="2">
        <v>45526.854259259257</v>
      </c>
      <c r="H279">
        <v>5746</v>
      </c>
      <c r="I279">
        <v>5727</v>
      </c>
      <c r="J279" s="3">
        <f>processed_data_1000[[#This Row],[closed_issues]]/processed_data_1000[[#This Row],[total_issues]]</f>
        <v>0.99669335189697184</v>
      </c>
      <c r="K279">
        <v>8</v>
      </c>
      <c r="L279">
        <v>0</v>
      </c>
    </row>
    <row r="280" spans="1:12" x14ac:dyDescent="0.35">
      <c r="A280" s="1" t="s">
        <v>317</v>
      </c>
      <c r="B280" s="2">
        <v>42066.907268518517</v>
      </c>
      <c r="C280" s="1" t="s">
        <v>25</v>
      </c>
      <c r="D280">
        <v>46581</v>
      </c>
      <c r="E280">
        <v>6206</v>
      </c>
      <c r="F280">
        <v>345</v>
      </c>
      <c r="G280" s="2">
        <v>45526.879560185182</v>
      </c>
      <c r="H280">
        <v>14322</v>
      </c>
      <c r="I280">
        <v>12918</v>
      </c>
      <c r="J280" s="3">
        <f>processed_data_1000[[#This Row],[closed_issues]]/processed_data_1000[[#This Row],[total_issues]]</f>
        <v>0.90196899874319225</v>
      </c>
      <c r="K280">
        <v>9</v>
      </c>
      <c r="L280">
        <v>0</v>
      </c>
    </row>
    <row r="281" spans="1:12" x14ac:dyDescent="0.35">
      <c r="A281" s="1" t="s">
        <v>318</v>
      </c>
      <c r="B281" s="2">
        <v>42422.500983796293</v>
      </c>
      <c r="C281" s="1" t="s">
        <v>240</v>
      </c>
      <c r="D281">
        <v>46578</v>
      </c>
      <c r="E281">
        <v>15193</v>
      </c>
      <c r="F281">
        <v>249</v>
      </c>
      <c r="G281" s="2">
        <v>45526.735925925925</v>
      </c>
      <c r="H281">
        <v>11160</v>
      </c>
      <c r="I281">
        <v>7343</v>
      </c>
      <c r="J281" s="3">
        <f>processed_data_1000[[#This Row],[closed_issues]]/processed_data_1000[[#This Row],[total_issues]]</f>
        <v>0.65797491039426526</v>
      </c>
      <c r="K281">
        <v>8</v>
      </c>
      <c r="L281">
        <v>0</v>
      </c>
    </row>
    <row r="282" spans="1:12" x14ac:dyDescent="0.35">
      <c r="A282" s="1" t="s">
        <v>319</v>
      </c>
      <c r="B282" s="2">
        <v>42504.894270833334</v>
      </c>
      <c r="C282" s="1" t="s">
        <v>25</v>
      </c>
      <c r="D282">
        <v>46524</v>
      </c>
      <c r="E282">
        <v>183</v>
      </c>
      <c r="F282">
        <v>0</v>
      </c>
      <c r="G282" s="2">
        <v>45526.808518518519</v>
      </c>
      <c r="H282">
        <v>112</v>
      </c>
      <c r="I282">
        <v>75</v>
      </c>
      <c r="J282" s="3">
        <f>processed_data_1000[[#This Row],[closed_issues]]/processed_data_1000[[#This Row],[total_issues]]</f>
        <v>0.6696428571428571</v>
      </c>
      <c r="K282">
        <v>8</v>
      </c>
      <c r="L282">
        <v>0</v>
      </c>
    </row>
    <row r="283" spans="1:12" x14ac:dyDescent="0.35">
      <c r="A283" s="1" t="s">
        <v>320</v>
      </c>
      <c r="B283" s="2">
        <v>43200.268564814818</v>
      </c>
      <c r="C283" s="1" t="s">
        <v>25</v>
      </c>
      <c r="D283">
        <v>46520</v>
      </c>
      <c r="E283">
        <v>696</v>
      </c>
      <c r="F283">
        <v>119</v>
      </c>
      <c r="G283" s="2">
        <v>45526.895231481481</v>
      </c>
      <c r="H283">
        <v>1636</v>
      </c>
      <c r="I283">
        <v>824</v>
      </c>
      <c r="J283" s="3">
        <f>processed_data_1000[[#This Row],[closed_issues]]/processed_data_1000[[#This Row],[total_issues]]</f>
        <v>0.50366748166259168</v>
      </c>
      <c r="K283">
        <v>6</v>
      </c>
      <c r="L283">
        <v>0</v>
      </c>
    </row>
    <row r="284" spans="1:12" x14ac:dyDescent="0.35">
      <c r="A284" s="1" t="s">
        <v>321</v>
      </c>
      <c r="B284" s="2">
        <v>42115.033796296295</v>
      </c>
      <c r="C284" s="1" t="s">
        <v>25</v>
      </c>
      <c r="D284">
        <v>46336</v>
      </c>
      <c r="E284">
        <v>4662</v>
      </c>
      <c r="F284">
        <v>398</v>
      </c>
      <c r="G284" s="2">
        <v>45526.678981481484</v>
      </c>
      <c r="H284">
        <v>6293</v>
      </c>
      <c r="I284">
        <v>5165</v>
      </c>
      <c r="J284" s="3">
        <f>processed_data_1000[[#This Row],[closed_issues]]/processed_data_1000[[#This Row],[total_issues]]</f>
        <v>0.82075321786111555</v>
      </c>
      <c r="K284">
        <v>9</v>
      </c>
      <c r="L284">
        <v>0</v>
      </c>
    </row>
    <row r="285" spans="1:12" x14ac:dyDescent="0.35">
      <c r="A285" s="1" t="s">
        <v>322</v>
      </c>
      <c r="B285" s="2">
        <v>45008.585451388892</v>
      </c>
      <c r="C285" s="1" t="s">
        <v>91</v>
      </c>
      <c r="D285">
        <v>46316</v>
      </c>
      <c r="E285">
        <v>16</v>
      </c>
      <c r="F285">
        <v>0</v>
      </c>
      <c r="G285" s="2">
        <v>45526.794108796297</v>
      </c>
      <c r="H285">
        <v>658</v>
      </c>
      <c r="I285">
        <v>167</v>
      </c>
      <c r="J285" s="3">
        <f>processed_data_1000[[#This Row],[closed_issues]]/processed_data_1000[[#This Row],[total_issues]]</f>
        <v>0.25379939209726443</v>
      </c>
      <c r="K285">
        <v>1</v>
      </c>
      <c r="L285">
        <v>0</v>
      </c>
    </row>
    <row r="286" spans="1:12" x14ac:dyDescent="0.35">
      <c r="A286" s="1" t="s">
        <v>146</v>
      </c>
      <c r="B286" s="2">
        <v>43263.451111111113</v>
      </c>
      <c r="C286" s="1" t="s">
        <v>13</v>
      </c>
      <c r="D286">
        <v>46316</v>
      </c>
      <c r="E286">
        <v>2700</v>
      </c>
      <c r="F286">
        <v>223</v>
      </c>
      <c r="G286" s="2">
        <v>45526.706944444442</v>
      </c>
      <c r="H286">
        <v>5124</v>
      </c>
      <c r="I286">
        <v>4484</v>
      </c>
      <c r="J286" s="3">
        <f>processed_data_1000[[#This Row],[closed_issues]]/processed_data_1000[[#This Row],[total_issues]]</f>
        <v>0.87509758001561277</v>
      </c>
      <c r="K286">
        <v>6</v>
      </c>
      <c r="L286">
        <v>0</v>
      </c>
    </row>
    <row r="287" spans="1:12" x14ac:dyDescent="0.35">
      <c r="A287" s="1" t="s">
        <v>323</v>
      </c>
      <c r="B287" s="2">
        <v>42018.724976851852</v>
      </c>
      <c r="C287" s="1" t="s">
        <v>56</v>
      </c>
      <c r="D287">
        <v>46210</v>
      </c>
      <c r="E287">
        <v>9579</v>
      </c>
      <c r="F287">
        <v>494</v>
      </c>
      <c r="G287" s="2">
        <v>45526.789930555555</v>
      </c>
      <c r="H287">
        <v>7379</v>
      </c>
      <c r="I287">
        <v>7360</v>
      </c>
      <c r="J287" s="3">
        <f>processed_data_1000[[#This Row],[closed_issues]]/processed_data_1000[[#This Row],[total_issues]]</f>
        <v>0.99742512535573924</v>
      </c>
      <c r="K287">
        <v>9</v>
      </c>
      <c r="L287">
        <v>0</v>
      </c>
    </row>
    <row r="288" spans="1:12" x14ac:dyDescent="0.35">
      <c r="A288" s="1" t="s">
        <v>324</v>
      </c>
      <c r="B288" s="2">
        <v>42315.130462962959</v>
      </c>
      <c r="C288" s="1" t="s">
        <v>18</v>
      </c>
      <c r="D288">
        <v>46132</v>
      </c>
      <c r="E288">
        <v>36</v>
      </c>
      <c r="F288">
        <v>0</v>
      </c>
      <c r="G288" s="2">
        <v>45526.842303240737</v>
      </c>
      <c r="H288">
        <v>28</v>
      </c>
      <c r="I288">
        <v>24</v>
      </c>
      <c r="J288" s="3">
        <f>processed_data_1000[[#This Row],[closed_issues]]/processed_data_1000[[#This Row],[total_issues]]</f>
        <v>0.8571428571428571</v>
      </c>
      <c r="K288">
        <v>9</v>
      </c>
      <c r="L288">
        <v>0</v>
      </c>
    </row>
    <row r="289" spans="1:12" x14ac:dyDescent="0.35">
      <c r="A289" s="1" t="s">
        <v>325</v>
      </c>
      <c r="B289" s="2">
        <v>42224.748148148145</v>
      </c>
      <c r="C289" s="1" t="s">
        <v>18</v>
      </c>
      <c r="D289">
        <v>46101</v>
      </c>
      <c r="E289">
        <v>90</v>
      </c>
      <c r="F289">
        <v>0</v>
      </c>
      <c r="G289" s="2">
        <v>45526.572627314818</v>
      </c>
      <c r="H289">
        <v>99</v>
      </c>
      <c r="I289">
        <v>32</v>
      </c>
      <c r="J289" s="3">
        <f>processed_data_1000[[#This Row],[closed_issues]]/processed_data_1000[[#This Row],[total_issues]]</f>
        <v>0.32323232323232326</v>
      </c>
      <c r="K289">
        <v>9</v>
      </c>
      <c r="L289">
        <v>0</v>
      </c>
    </row>
    <row r="290" spans="1:12" x14ac:dyDescent="0.35">
      <c r="A290" s="1" t="s">
        <v>326</v>
      </c>
      <c r="B290" s="2">
        <v>43051.587094907409</v>
      </c>
      <c r="C290" s="1" t="s">
        <v>25</v>
      </c>
      <c r="D290">
        <v>46100</v>
      </c>
      <c r="E290">
        <v>939</v>
      </c>
      <c r="F290">
        <v>36</v>
      </c>
      <c r="G290" s="2">
        <v>45526.898194444446</v>
      </c>
      <c r="H290">
        <v>2770</v>
      </c>
      <c r="I290">
        <v>1621</v>
      </c>
      <c r="J290" s="3">
        <f>processed_data_1000[[#This Row],[closed_issues]]/processed_data_1000[[#This Row],[total_issues]]</f>
        <v>0.58519855595667869</v>
      </c>
      <c r="K290">
        <v>7</v>
      </c>
      <c r="L290">
        <v>0</v>
      </c>
    </row>
    <row r="291" spans="1:12" x14ac:dyDescent="0.35">
      <c r="A291" s="1" t="s">
        <v>327</v>
      </c>
      <c r="B291" s="2">
        <v>42484.373576388891</v>
      </c>
      <c r="C291" s="1" t="s">
        <v>15</v>
      </c>
      <c r="D291">
        <v>46082</v>
      </c>
      <c r="E291">
        <v>1</v>
      </c>
      <c r="F291">
        <v>0</v>
      </c>
      <c r="G291" s="2">
        <v>45526.894375000003</v>
      </c>
      <c r="H291">
        <v>438</v>
      </c>
      <c r="I291">
        <v>429</v>
      </c>
      <c r="J291" s="3">
        <f>processed_data_1000[[#This Row],[closed_issues]]/processed_data_1000[[#This Row],[total_issues]]</f>
        <v>0.97945205479452058</v>
      </c>
      <c r="K291">
        <v>8</v>
      </c>
      <c r="L291">
        <v>0</v>
      </c>
    </row>
    <row r="292" spans="1:12" x14ac:dyDescent="0.35">
      <c r="A292" s="1" t="s">
        <v>328</v>
      </c>
      <c r="B292" s="2">
        <v>43213.364907407406</v>
      </c>
      <c r="C292" s="1" t="s">
        <v>81</v>
      </c>
      <c r="D292">
        <v>46025</v>
      </c>
      <c r="E292">
        <v>1727</v>
      </c>
      <c r="F292">
        <v>206</v>
      </c>
      <c r="G292" s="2">
        <v>45526.767488425925</v>
      </c>
      <c r="H292">
        <v>1937</v>
      </c>
      <c r="I292">
        <v>1781</v>
      </c>
      <c r="J292" s="3">
        <f>processed_data_1000[[#This Row],[closed_issues]]/processed_data_1000[[#This Row],[total_issues]]</f>
        <v>0.91946308724832215</v>
      </c>
      <c r="K292">
        <v>6</v>
      </c>
      <c r="L292">
        <v>0</v>
      </c>
    </row>
    <row r="293" spans="1:12" x14ac:dyDescent="0.35">
      <c r="A293" s="1" t="s">
        <v>329</v>
      </c>
      <c r="B293" s="2">
        <v>41714.555520833332</v>
      </c>
      <c r="C293" s="1" t="s">
        <v>56</v>
      </c>
      <c r="D293">
        <v>45735</v>
      </c>
      <c r="E293">
        <v>1891</v>
      </c>
      <c r="F293">
        <v>103</v>
      </c>
      <c r="G293" s="2">
        <v>45526.867708333331</v>
      </c>
      <c r="H293">
        <v>5413</v>
      </c>
      <c r="I293">
        <v>4480</v>
      </c>
      <c r="J293" s="3">
        <f>processed_data_1000[[#This Row],[closed_issues]]/processed_data_1000[[#This Row],[total_issues]]</f>
        <v>0.82763716977646407</v>
      </c>
      <c r="K293">
        <v>10</v>
      </c>
      <c r="L293">
        <v>0</v>
      </c>
    </row>
    <row r="294" spans="1:12" x14ac:dyDescent="0.35">
      <c r="A294" s="1" t="s">
        <v>330</v>
      </c>
      <c r="B294" s="2">
        <v>43564.257013888891</v>
      </c>
      <c r="C294" s="1" t="s">
        <v>13</v>
      </c>
      <c r="D294">
        <v>45650</v>
      </c>
      <c r="E294">
        <v>642</v>
      </c>
      <c r="F294">
        <v>85</v>
      </c>
      <c r="G294" s="2">
        <v>45526.770092592589</v>
      </c>
      <c r="H294">
        <v>667</v>
      </c>
      <c r="I294">
        <v>664</v>
      </c>
      <c r="J294" s="3">
        <f>processed_data_1000[[#This Row],[closed_issues]]/processed_data_1000[[#This Row],[total_issues]]</f>
        <v>0.99550224887556227</v>
      </c>
      <c r="K294">
        <v>5</v>
      </c>
      <c r="L294">
        <v>0</v>
      </c>
    </row>
    <row r="295" spans="1:12" x14ac:dyDescent="0.35">
      <c r="A295" s="1" t="s">
        <v>331</v>
      </c>
      <c r="B295" s="2">
        <v>41113.446469907409</v>
      </c>
      <c r="C295" s="1" t="s">
        <v>295</v>
      </c>
      <c r="D295">
        <v>45637</v>
      </c>
      <c r="E295">
        <v>3440</v>
      </c>
      <c r="F295">
        <v>0</v>
      </c>
      <c r="G295" s="2">
        <v>45526.827106481483</v>
      </c>
      <c r="H295">
        <v>4054</v>
      </c>
      <c r="I295">
        <v>3917</v>
      </c>
      <c r="J295" s="3">
        <f>processed_data_1000[[#This Row],[closed_issues]]/processed_data_1000[[#This Row],[total_issues]]</f>
        <v>0.96620621608288115</v>
      </c>
      <c r="K295">
        <v>12</v>
      </c>
      <c r="L295">
        <v>0</v>
      </c>
    </row>
    <row r="296" spans="1:12" x14ac:dyDescent="0.35">
      <c r="A296" s="1" t="s">
        <v>332</v>
      </c>
      <c r="B296" s="2">
        <v>42095.618877314817</v>
      </c>
      <c r="C296" s="1" t="s">
        <v>25</v>
      </c>
      <c r="D296">
        <v>45487</v>
      </c>
      <c r="E296">
        <v>240</v>
      </c>
      <c r="F296">
        <v>269</v>
      </c>
      <c r="G296" s="2">
        <v>45526.898333333331</v>
      </c>
      <c r="H296">
        <v>3445</v>
      </c>
      <c r="I296">
        <v>3433</v>
      </c>
      <c r="J296" s="3">
        <f>processed_data_1000[[#This Row],[closed_issues]]/processed_data_1000[[#This Row],[total_issues]]</f>
        <v>0.99651669085631345</v>
      </c>
      <c r="K296">
        <v>9</v>
      </c>
      <c r="L296">
        <v>0</v>
      </c>
    </row>
    <row r="297" spans="1:12" x14ac:dyDescent="0.35">
      <c r="A297" s="1" t="s">
        <v>333</v>
      </c>
      <c r="B297" s="2">
        <v>42938.389618055553</v>
      </c>
      <c r="C297" s="1" t="s">
        <v>15</v>
      </c>
      <c r="D297">
        <v>45465</v>
      </c>
      <c r="E297">
        <v>124</v>
      </c>
      <c r="F297">
        <v>0</v>
      </c>
      <c r="G297" s="2">
        <v>45526.521909722222</v>
      </c>
      <c r="H297">
        <v>86</v>
      </c>
      <c r="I297">
        <v>35</v>
      </c>
      <c r="J297" s="3">
        <f>processed_data_1000[[#This Row],[closed_issues]]/processed_data_1000[[#This Row],[total_issues]]</f>
        <v>0.40697674418604651</v>
      </c>
      <c r="K297">
        <v>7</v>
      </c>
      <c r="L297">
        <v>0</v>
      </c>
    </row>
    <row r="298" spans="1:12" x14ac:dyDescent="0.35">
      <c r="A298" s="1" t="s">
        <v>334</v>
      </c>
      <c r="B298" s="2">
        <v>41837.32303240741</v>
      </c>
      <c r="C298" s="1" t="s">
        <v>81</v>
      </c>
      <c r="D298">
        <v>45403</v>
      </c>
      <c r="E298">
        <v>1391</v>
      </c>
      <c r="F298">
        <v>0</v>
      </c>
      <c r="G298" s="2">
        <v>45526.893738425926</v>
      </c>
      <c r="H298">
        <v>134</v>
      </c>
      <c r="I298">
        <v>123</v>
      </c>
      <c r="J298" s="3">
        <f>processed_data_1000[[#This Row],[closed_issues]]/processed_data_1000[[#This Row],[total_issues]]</f>
        <v>0.91791044776119401</v>
      </c>
      <c r="K298">
        <v>10</v>
      </c>
      <c r="L298">
        <v>0</v>
      </c>
    </row>
    <row r="299" spans="1:12" x14ac:dyDescent="0.35">
      <c r="A299" s="1" t="s">
        <v>335</v>
      </c>
      <c r="B299" s="2">
        <v>40654.167939814812</v>
      </c>
      <c r="C299" s="1" t="s">
        <v>336</v>
      </c>
      <c r="D299">
        <v>45317</v>
      </c>
      <c r="E299">
        <v>23915</v>
      </c>
      <c r="F299">
        <v>161</v>
      </c>
      <c r="G299" s="2">
        <v>45526.817303240743</v>
      </c>
      <c r="H299">
        <v>25128</v>
      </c>
      <c r="I299">
        <v>21075</v>
      </c>
      <c r="J299" s="3">
        <f>processed_data_1000[[#This Row],[closed_issues]]/processed_data_1000[[#This Row],[total_issues]]</f>
        <v>0.83870582617000955</v>
      </c>
      <c r="K299">
        <v>13</v>
      </c>
      <c r="L299">
        <v>0</v>
      </c>
    </row>
    <row r="300" spans="1:12" x14ac:dyDescent="0.35">
      <c r="A300" s="1" t="s">
        <v>337</v>
      </c>
      <c r="B300" s="2">
        <v>42635.71166666667</v>
      </c>
      <c r="C300" s="1" t="s">
        <v>15</v>
      </c>
      <c r="D300">
        <v>45270</v>
      </c>
      <c r="E300">
        <v>275</v>
      </c>
      <c r="F300">
        <v>0</v>
      </c>
      <c r="G300" s="2">
        <v>45526.424803240741</v>
      </c>
      <c r="H300">
        <v>0</v>
      </c>
      <c r="I300">
        <v>0</v>
      </c>
      <c r="J300" s="3">
        <v>0</v>
      </c>
      <c r="K300">
        <v>8</v>
      </c>
      <c r="L300">
        <v>0</v>
      </c>
    </row>
    <row r="301" spans="1:12" x14ac:dyDescent="0.35">
      <c r="A301" s="1" t="s">
        <v>338</v>
      </c>
      <c r="B301" s="2">
        <v>42251.363113425927</v>
      </c>
      <c r="C301" s="1" t="s">
        <v>56</v>
      </c>
      <c r="D301">
        <v>45186</v>
      </c>
      <c r="E301">
        <v>203</v>
      </c>
      <c r="F301">
        <v>247</v>
      </c>
      <c r="G301" s="2">
        <v>45526.594456018516</v>
      </c>
      <c r="H301">
        <v>2573</v>
      </c>
      <c r="I301">
        <v>2560</v>
      </c>
      <c r="J301" s="3">
        <f>processed_data_1000[[#This Row],[closed_issues]]/processed_data_1000[[#This Row],[total_issues]]</f>
        <v>0.99494753206373887</v>
      </c>
      <c r="K301">
        <v>9</v>
      </c>
      <c r="L301">
        <v>0</v>
      </c>
    </row>
    <row r="302" spans="1:12" x14ac:dyDescent="0.35">
      <c r="A302" s="1" t="s">
        <v>339</v>
      </c>
      <c r="B302" s="2">
        <v>43520.673437500001</v>
      </c>
      <c r="C302" s="1" t="s">
        <v>38</v>
      </c>
      <c r="D302">
        <v>45164</v>
      </c>
      <c r="E302">
        <v>158</v>
      </c>
      <c r="F302">
        <v>33</v>
      </c>
      <c r="G302" s="2">
        <v>45526.865081018521</v>
      </c>
      <c r="H302">
        <v>2474</v>
      </c>
      <c r="I302">
        <v>2420</v>
      </c>
      <c r="J302" s="3">
        <f>processed_data_1000[[#This Row],[closed_issues]]/processed_data_1000[[#This Row],[total_issues]]</f>
        <v>0.97817299919159262</v>
      </c>
      <c r="K302">
        <v>5</v>
      </c>
      <c r="L302">
        <v>0</v>
      </c>
    </row>
    <row r="303" spans="1:12" x14ac:dyDescent="0.35">
      <c r="A303" s="1" t="s">
        <v>340</v>
      </c>
      <c r="B303" s="2">
        <v>43233.53056712963</v>
      </c>
      <c r="C303" s="1" t="s">
        <v>56</v>
      </c>
      <c r="D303">
        <v>45088</v>
      </c>
      <c r="E303">
        <v>141</v>
      </c>
      <c r="F303">
        <v>26</v>
      </c>
      <c r="G303" s="2">
        <v>45526.868946759256</v>
      </c>
      <c r="H303">
        <v>331</v>
      </c>
      <c r="I303">
        <v>165</v>
      </c>
      <c r="J303" s="3">
        <f>processed_data_1000[[#This Row],[closed_issues]]/processed_data_1000[[#This Row],[total_issues]]</f>
        <v>0.49848942598187312</v>
      </c>
      <c r="K303">
        <v>6</v>
      </c>
      <c r="L303">
        <v>0</v>
      </c>
    </row>
    <row r="304" spans="1:12" x14ac:dyDescent="0.35">
      <c r="A304" s="1" t="s">
        <v>341</v>
      </c>
      <c r="B304" s="2">
        <v>44270.597071759257</v>
      </c>
      <c r="C304" s="1" t="s">
        <v>13</v>
      </c>
      <c r="D304">
        <v>45081</v>
      </c>
      <c r="E304">
        <v>6147</v>
      </c>
      <c r="F304">
        <v>1000</v>
      </c>
      <c r="G304" s="2">
        <v>45526.896319444444</v>
      </c>
      <c r="H304">
        <v>4529</v>
      </c>
      <c r="I304">
        <v>4414</v>
      </c>
      <c r="J304" s="3">
        <f>processed_data_1000[[#This Row],[closed_issues]]/processed_data_1000[[#This Row],[total_issues]]</f>
        <v>0.97460808125414</v>
      </c>
      <c r="K304">
        <v>3</v>
      </c>
      <c r="L304">
        <v>0</v>
      </c>
    </row>
    <row r="305" spans="1:12" x14ac:dyDescent="0.35">
      <c r="A305" s="1" t="s">
        <v>342</v>
      </c>
      <c r="B305" s="2">
        <v>41459.442673611113</v>
      </c>
      <c r="C305" s="1" t="s">
        <v>15</v>
      </c>
      <c r="D305">
        <v>44843</v>
      </c>
      <c r="E305">
        <v>19</v>
      </c>
      <c r="F305">
        <v>0</v>
      </c>
      <c r="G305" s="2">
        <v>45526.792662037034</v>
      </c>
      <c r="H305">
        <v>72</v>
      </c>
      <c r="I305">
        <v>33</v>
      </c>
      <c r="J305" s="3">
        <f>processed_data_1000[[#This Row],[closed_issues]]/processed_data_1000[[#This Row],[total_issues]]</f>
        <v>0.45833333333333331</v>
      </c>
      <c r="K305">
        <v>11</v>
      </c>
      <c r="L305">
        <v>0</v>
      </c>
    </row>
    <row r="306" spans="1:12" x14ac:dyDescent="0.35">
      <c r="A306" s="1" t="s">
        <v>24</v>
      </c>
      <c r="B306" s="2">
        <v>43253.047407407408</v>
      </c>
      <c r="C306" s="1" t="s">
        <v>25</v>
      </c>
      <c r="D306">
        <v>44820</v>
      </c>
      <c r="E306">
        <v>359</v>
      </c>
      <c r="F306">
        <v>0</v>
      </c>
      <c r="G306" s="2">
        <v>45526.853518518517</v>
      </c>
      <c r="H306">
        <v>204</v>
      </c>
      <c r="I306">
        <v>201</v>
      </c>
      <c r="J306" s="3">
        <f>processed_data_1000[[#This Row],[closed_issues]]/processed_data_1000[[#This Row],[total_issues]]</f>
        <v>0.98529411764705888</v>
      </c>
      <c r="K306">
        <v>6</v>
      </c>
      <c r="L306">
        <v>0</v>
      </c>
    </row>
    <row r="307" spans="1:12" x14ac:dyDescent="0.35">
      <c r="A307" s="1" t="s">
        <v>343</v>
      </c>
      <c r="B307" s="2">
        <v>44247.000763888886</v>
      </c>
      <c r="C307" s="1" t="s">
        <v>81</v>
      </c>
      <c r="D307">
        <v>44783</v>
      </c>
      <c r="E307">
        <v>7193</v>
      </c>
      <c r="F307">
        <v>569</v>
      </c>
      <c r="G307" s="2">
        <v>45526.892476851855</v>
      </c>
      <c r="H307">
        <v>7522</v>
      </c>
      <c r="I307">
        <v>4807</v>
      </c>
      <c r="J307" s="3">
        <f>processed_data_1000[[#This Row],[closed_issues]]/processed_data_1000[[#This Row],[total_issues]]</f>
        <v>0.63905876096782765</v>
      </c>
      <c r="K307">
        <v>3</v>
      </c>
      <c r="L307">
        <v>0</v>
      </c>
    </row>
    <row r="308" spans="1:12" x14ac:dyDescent="0.35">
      <c r="A308" s="1" t="s">
        <v>344</v>
      </c>
      <c r="B308" s="2">
        <v>42751.826168981483</v>
      </c>
      <c r="C308" s="1" t="s">
        <v>13</v>
      </c>
      <c r="D308">
        <v>44782</v>
      </c>
      <c r="E308">
        <v>3340</v>
      </c>
      <c r="F308">
        <v>347</v>
      </c>
      <c r="G308" s="2">
        <v>45526.780613425923</v>
      </c>
      <c r="H308">
        <v>6467</v>
      </c>
      <c r="I308">
        <v>6073</v>
      </c>
      <c r="J308" s="3">
        <f>processed_data_1000[[#This Row],[closed_issues]]/processed_data_1000[[#This Row],[total_issues]]</f>
        <v>0.93907530539662909</v>
      </c>
      <c r="K308">
        <v>7</v>
      </c>
      <c r="L308">
        <v>0</v>
      </c>
    </row>
    <row r="309" spans="1:12" x14ac:dyDescent="0.35">
      <c r="A309" s="1" t="s">
        <v>345</v>
      </c>
      <c r="B309" s="2">
        <v>41681.99800925926</v>
      </c>
      <c r="C309" s="1" t="s">
        <v>56</v>
      </c>
      <c r="D309">
        <v>44707</v>
      </c>
      <c r="E309">
        <v>1692</v>
      </c>
      <c r="F309">
        <v>78</v>
      </c>
      <c r="G309" s="2">
        <v>45526.872708333336</v>
      </c>
      <c r="H309">
        <v>5088</v>
      </c>
      <c r="I309">
        <v>4196</v>
      </c>
      <c r="J309" s="3">
        <f>processed_data_1000[[#This Row],[closed_issues]]/processed_data_1000[[#This Row],[total_issues]]</f>
        <v>0.82468553459119498</v>
      </c>
      <c r="K309">
        <v>10</v>
      </c>
      <c r="L309">
        <v>0</v>
      </c>
    </row>
    <row r="310" spans="1:12" x14ac:dyDescent="0.35">
      <c r="A310" s="1" t="s">
        <v>346</v>
      </c>
      <c r="B310" s="2">
        <v>43452.406307870369</v>
      </c>
      <c r="C310" s="1" t="s">
        <v>25</v>
      </c>
      <c r="D310">
        <v>44700</v>
      </c>
      <c r="E310">
        <v>181</v>
      </c>
      <c r="F310">
        <v>21</v>
      </c>
      <c r="G310" s="2">
        <v>45526.869363425925</v>
      </c>
      <c r="H310">
        <v>1293</v>
      </c>
      <c r="I310">
        <v>577</v>
      </c>
      <c r="J310" s="3">
        <f>processed_data_1000[[#This Row],[closed_issues]]/processed_data_1000[[#This Row],[total_issues]]</f>
        <v>0.4462490332559938</v>
      </c>
      <c r="K310">
        <v>6</v>
      </c>
      <c r="L310">
        <v>0</v>
      </c>
    </row>
    <row r="311" spans="1:12" x14ac:dyDescent="0.35">
      <c r="A311" s="1" t="s">
        <v>347</v>
      </c>
      <c r="B311" s="2">
        <v>40647.467106481483</v>
      </c>
      <c r="C311" s="1" t="s">
        <v>35</v>
      </c>
      <c r="D311">
        <v>44508</v>
      </c>
      <c r="E311">
        <v>16</v>
      </c>
      <c r="F311">
        <v>0</v>
      </c>
      <c r="G311" s="2">
        <v>45526.761736111112</v>
      </c>
      <c r="H311">
        <v>0</v>
      </c>
      <c r="I311">
        <v>0</v>
      </c>
      <c r="J311" s="3">
        <v>0</v>
      </c>
      <c r="K311">
        <v>13</v>
      </c>
      <c r="L311">
        <v>0</v>
      </c>
    </row>
    <row r="312" spans="1:12" x14ac:dyDescent="0.35">
      <c r="A312" s="1" t="s">
        <v>348</v>
      </c>
      <c r="B312" s="2">
        <v>43037.702638888892</v>
      </c>
      <c r="C312" s="1" t="s">
        <v>13</v>
      </c>
      <c r="D312">
        <v>44450</v>
      </c>
      <c r="E312">
        <v>3689</v>
      </c>
      <c r="F312">
        <v>147</v>
      </c>
      <c r="G312" s="2">
        <v>45526.864108796297</v>
      </c>
      <c r="H312">
        <v>3380</v>
      </c>
      <c r="I312">
        <v>2806</v>
      </c>
      <c r="J312" s="3">
        <f>processed_data_1000[[#This Row],[closed_issues]]/processed_data_1000[[#This Row],[total_issues]]</f>
        <v>0.83017751479289936</v>
      </c>
      <c r="K312">
        <v>7</v>
      </c>
      <c r="L312">
        <v>0</v>
      </c>
    </row>
    <row r="313" spans="1:12" x14ac:dyDescent="0.35">
      <c r="A313" s="1" t="s">
        <v>349</v>
      </c>
      <c r="B313" s="2">
        <v>42382.903877314813</v>
      </c>
      <c r="C313" s="1" t="s">
        <v>71</v>
      </c>
      <c r="D313">
        <v>44437</v>
      </c>
      <c r="E313">
        <v>6954</v>
      </c>
      <c r="F313">
        <v>172</v>
      </c>
      <c r="G313" s="2">
        <v>45526.824016203704</v>
      </c>
      <c r="H313">
        <v>12316</v>
      </c>
      <c r="I313">
        <v>11454</v>
      </c>
      <c r="J313" s="3">
        <f>processed_data_1000[[#This Row],[closed_issues]]/processed_data_1000[[#This Row],[total_issues]]</f>
        <v>0.93000974342318932</v>
      </c>
      <c r="K313">
        <v>8</v>
      </c>
      <c r="L313">
        <v>0</v>
      </c>
    </row>
    <row r="314" spans="1:12" x14ac:dyDescent="0.35">
      <c r="A314" s="1" t="s">
        <v>350</v>
      </c>
      <c r="B314" s="2">
        <v>42782.80878472222</v>
      </c>
      <c r="C314" s="1" t="s">
        <v>15</v>
      </c>
      <c r="D314">
        <v>44360</v>
      </c>
      <c r="E314">
        <v>49</v>
      </c>
      <c r="F314">
        <v>0</v>
      </c>
      <c r="G314" s="2">
        <v>45526.753240740742</v>
      </c>
      <c r="H314">
        <v>51</v>
      </c>
      <c r="I314">
        <v>47</v>
      </c>
      <c r="J314" s="3">
        <f>processed_data_1000[[#This Row],[closed_issues]]/processed_data_1000[[#This Row],[total_issues]]</f>
        <v>0.92156862745098034</v>
      </c>
      <c r="K314">
        <v>7</v>
      </c>
      <c r="L314">
        <v>0</v>
      </c>
    </row>
    <row r="315" spans="1:12" x14ac:dyDescent="0.35">
      <c r="A315" s="1" t="s">
        <v>351</v>
      </c>
      <c r="B315" s="2">
        <v>43286.258136574077</v>
      </c>
      <c r="C315" s="1" t="s">
        <v>15</v>
      </c>
      <c r="D315">
        <v>44357</v>
      </c>
      <c r="E315">
        <v>6</v>
      </c>
      <c r="F315">
        <v>0</v>
      </c>
      <c r="G315" s="2">
        <v>45526.75371527778</v>
      </c>
      <c r="H315">
        <v>0</v>
      </c>
      <c r="I315">
        <v>0</v>
      </c>
      <c r="J315" s="3">
        <v>0</v>
      </c>
      <c r="K315">
        <v>6</v>
      </c>
      <c r="L315">
        <v>0</v>
      </c>
    </row>
    <row r="316" spans="1:12" x14ac:dyDescent="0.35">
      <c r="A316" s="1" t="s">
        <v>352</v>
      </c>
      <c r="B316" s="2">
        <v>44500.815208333333</v>
      </c>
      <c r="C316" s="1" t="s">
        <v>81</v>
      </c>
      <c r="D316">
        <v>44308</v>
      </c>
      <c r="E316">
        <v>791</v>
      </c>
      <c r="F316">
        <v>100</v>
      </c>
      <c r="G316" s="2">
        <v>45526.769108796296</v>
      </c>
      <c r="H316">
        <v>601</v>
      </c>
      <c r="I316">
        <v>520</v>
      </c>
      <c r="J316" s="3">
        <f>processed_data_1000[[#This Row],[closed_issues]]/processed_data_1000[[#This Row],[total_issues]]</f>
        <v>0.86522462562396008</v>
      </c>
      <c r="K316">
        <v>3</v>
      </c>
      <c r="L316">
        <v>0</v>
      </c>
    </row>
    <row r="317" spans="1:12" x14ac:dyDescent="0.35">
      <c r="A317" s="1" t="s">
        <v>353</v>
      </c>
      <c r="B317" s="2">
        <v>44442.632673611108</v>
      </c>
      <c r="C317" s="1" t="s">
        <v>13</v>
      </c>
      <c r="D317">
        <v>44305</v>
      </c>
      <c r="E317">
        <v>1509</v>
      </c>
      <c r="F317">
        <v>127</v>
      </c>
      <c r="G317" s="2">
        <v>45526.50273148148</v>
      </c>
      <c r="H317">
        <v>1160</v>
      </c>
      <c r="I317">
        <v>1027</v>
      </c>
      <c r="J317" s="3">
        <f>processed_data_1000[[#This Row],[closed_issues]]/processed_data_1000[[#This Row],[total_issues]]</f>
        <v>0.88534482758620692</v>
      </c>
      <c r="K317">
        <v>3</v>
      </c>
      <c r="L317">
        <v>0</v>
      </c>
    </row>
    <row r="318" spans="1:12" x14ac:dyDescent="0.35">
      <c r="A318" s="1" t="s">
        <v>354</v>
      </c>
      <c r="B318" s="2">
        <v>43386.400081018517</v>
      </c>
      <c r="C318" s="1" t="s">
        <v>15</v>
      </c>
      <c r="D318">
        <v>44273</v>
      </c>
      <c r="E318">
        <v>88</v>
      </c>
      <c r="F318">
        <v>0</v>
      </c>
      <c r="G318" s="2">
        <v>45526.886064814818</v>
      </c>
      <c r="H318">
        <v>4846</v>
      </c>
      <c r="I318">
        <v>824</v>
      </c>
      <c r="J318" s="3">
        <f>processed_data_1000[[#This Row],[closed_issues]]/processed_data_1000[[#This Row],[total_issues]]</f>
        <v>0.17003714403631862</v>
      </c>
      <c r="K318">
        <v>6</v>
      </c>
      <c r="L318">
        <v>0</v>
      </c>
    </row>
    <row r="319" spans="1:12" x14ac:dyDescent="0.35">
      <c r="A319" s="1" t="s">
        <v>355</v>
      </c>
      <c r="B319" s="2">
        <v>40926.998807870368</v>
      </c>
      <c r="C319" s="1" t="s">
        <v>25</v>
      </c>
      <c r="D319">
        <v>44236</v>
      </c>
      <c r="E319">
        <v>2235</v>
      </c>
      <c r="F319">
        <v>0</v>
      </c>
      <c r="G319" s="2">
        <v>45526.838969907411</v>
      </c>
      <c r="H319">
        <v>9069</v>
      </c>
      <c r="I319">
        <v>8829</v>
      </c>
      <c r="J319" s="3">
        <f>processed_data_1000[[#This Row],[closed_issues]]/processed_data_1000[[#This Row],[total_issues]]</f>
        <v>0.97353622229573267</v>
      </c>
      <c r="K319">
        <v>12</v>
      </c>
      <c r="L319">
        <v>0</v>
      </c>
    </row>
    <row r="320" spans="1:12" x14ac:dyDescent="0.35">
      <c r="A320" s="1" t="s">
        <v>356</v>
      </c>
      <c r="B320" s="2">
        <v>42405.487581018519</v>
      </c>
      <c r="C320" s="1" t="s">
        <v>295</v>
      </c>
      <c r="D320">
        <v>44233</v>
      </c>
      <c r="E320">
        <v>224</v>
      </c>
      <c r="F320">
        <v>0</v>
      </c>
      <c r="G320" s="2">
        <v>45526.585763888892</v>
      </c>
      <c r="H320">
        <v>480</v>
      </c>
      <c r="I320">
        <v>343</v>
      </c>
      <c r="J320" s="3">
        <f>processed_data_1000[[#This Row],[closed_issues]]/processed_data_1000[[#This Row],[total_issues]]</f>
        <v>0.71458333333333335</v>
      </c>
      <c r="K320">
        <v>8</v>
      </c>
      <c r="L320">
        <v>0</v>
      </c>
    </row>
    <row r="321" spans="1:12" x14ac:dyDescent="0.35">
      <c r="A321" s="1" t="s">
        <v>357</v>
      </c>
      <c r="B321" s="2">
        <v>42633.482743055552</v>
      </c>
      <c r="C321" s="1" t="s">
        <v>15</v>
      </c>
      <c r="D321">
        <v>44174</v>
      </c>
      <c r="E321">
        <v>73319</v>
      </c>
      <c r="F321">
        <v>0</v>
      </c>
      <c r="G321" s="2">
        <v>45526.884328703702</v>
      </c>
      <c r="H321">
        <v>772</v>
      </c>
      <c r="I321">
        <v>721</v>
      </c>
      <c r="J321" s="3">
        <f>processed_data_1000[[#This Row],[closed_issues]]/processed_data_1000[[#This Row],[total_issues]]</f>
        <v>0.93393782383419688</v>
      </c>
      <c r="K321">
        <v>8</v>
      </c>
      <c r="L321">
        <v>0</v>
      </c>
    </row>
    <row r="322" spans="1:12" x14ac:dyDescent="0.35">
      <c r="A322" s="1" t="s">
        <v>358</v>
      </c>
      <c r="B322" s="2">
        <v>42105.741932870369</v>
      </c>
      <c r="C322" s="1" t="s">
        <v>32</v>
      </c>
      <c r="D322">
        <v>44158</v>
      </c>
      <c r="E322">
        <v>682</v>
      </c>
      <c r="F322">
        <v>2</v>
      </c>
      <c r="G322" s="2">
        <v>45526.897407407407</v>
      </c>
      <c r="H322">
        <v>2467</v>
      </c>
      <c r="I322">
        <v>1872</v>
      </c>
      <c r="J322" s="3">
        <f>processed_data_1000[[#This Row],[closed_issues]]/processed_data_1000[[#This Row],[total_issues]]</f>
        <v>0.75881637616538311</v>
      </c>
      <c r="K322">
        <v>9</v>
      </c>
      <c r="L322">
        <v>0</v>
      </c>
    </row>
    <row r="323" spans="1:12" x14ac:dyDescent="0.35">
      <c r="A323" s="1" t="s">
        <v>359</v>
      </c>
      <c r="B323" s="2">
        <v>42809.089594907404</v>
      </c>
      <c r="C323" s="1" t="s">
        <v>25</v>
      </c>
      <c r="D323">
        <v>44104</v>
      </c>
      <c r="E323">
        <v>1274</v>
      </c>
      <c r="F323">
        <v>0</v>
      </c>
      <c r="G323" s="2">
        <v>45526.773715277777</v>
      </c>
      <c r="H323">
        <v>0</v>
      </c>
      <c r="I323">
        <v>0</v>
      </c>
      <c r="J323" s="3">
        <v>0</v>
      </c>
      <c r="K323">
        <v>7</v>
      </c>
      <c r="L323">
        <v>0</v>
      </c>
    </row>
    <row r="324" spans="1:12" x14ac:dyDescent="0.35">
      <c r="A324" s="1" t="s">
        <v>360</v>
      </c>
      <c r="B324" s="2">
        <v>43638.266909722224</v>
      </c>
      <c r="C324" s="1" t="s">
        <v>13</v>
      </c>
      <c r="D324">
        <v>44043</v>
      </c>
      <c r="E324">
        <v>6984</v>
      </c>
      <c r="F324">
        <v>208</v>
      </c>
      <c r="G324" s="2">
        <v>45526.896180555559</v>
      </c>
      <c r="H324">
        <v>1714</v>
      </c>
      <c r="I324">
        <v>1519</v>
      </c>
      <c r="J324" s="3">
        <f>processed_data_1000[[#This Row],[closed_issues]]/processed_data_1000[[#This Row],[total_issues]]</f>
        <v>0.88623103850641771</v>
      </c>
      <c r="K324">
        <v>5</v>
      </c>
      <c r="L324">
        <v>0</v>
      </c>
    </row>
    <row r="325" spans="1:12" x14ac:dyDescent="0.35">
      <c r="A325" s="1" t="s">
        <v>361</v>
      </c>
      <c r="B325" s="2">
        <v>41617.929212962961</v>
      </c>
      <c r="C325" s="1" t="s">
        <v>13</v>
      </c>
      <c r="D325">
        <v>43999</v>
      </c>
      <c r="E325">
        <v>5547</v>
      </c>
      <c r="F325">
        <v>202</v>
      </c>
      <c r="G325" s="2">
        <v>45526.836018518516</v>
      </c>
      <c r="H325">
        <v>7870</v>
      </c>
      <c r="I325">
        <v>7584</v>
      </c>
      <c r="J325" s="3">
        <f>processed_data_1000[[#This Row],[closed_issues]]/processed_data_1000[[#This Row],[total_issues]]</f>
        <v>0.96365946632782717</v>
      </c>
      <c r="K325">
        <v>11</v>
      </c>
      <c r="L325">
        <v>0</v>
      </c>
    </row>
    <row r="326" spans="1:12" x14ac:dyDescent="0.35">
      <c r="A326" s="1" t="s">
        <v>362</v>
      </c>
      <c r="B326" s="2">
        <v>43932.26494212963</v>
      </c>
      <c r="C326" s="1" t="s">
        <v>18</v>
      </c>
      <c r="D326">
        <v>43995</v>
      </c>
      <c r="E326">
        <v>55</v>
      </c>
      <c r="F326">
        <v>0</v>
      </c>
      <c r="G326" s="2">
        <v>45526.848217592589</v>
      </c>
      <c r="H326">
        <v>338</v>
      </c>
      <c r="I326">
        <v>297</v>
      </c>
      <c r="J326" s="3">
        <f>processed_data_1000[[#This Row],[closed_issues]]/processed_data_1000[[#This Row],[total_issues]]</f>
        <v>0.87869822485207105</v>
      </c>
      <c r="K326">
        <v>4</v>
      </c>
      <c r="L326">
        <v>0</v>
      </c>
    </row>
    <row r="327" spans="1:12" x14ac:dyDescent="0.35">
      <c r="A327" s="1" t="s">
        <v>363</v>
      </c>
      <c r="B327" s="2">
        <v>43557.016111111108</v>
      </c>
      <c r="C327" s="1" t="s">
        <v>81</v>
      </c>
      <c r="D327">
        <v>43880</v>
      </c>
      <c r="E327">
        <v>2675</v>
      </c>
      <c r="F327">
        <v>130</v>
      </c>
      <c r="G327" s="2">
        <v>45526.872453703705</v>
      </c>
      <c r="H327">
        <v>2231</v>
      </c>
      <c r="I327">
        <v>1647</v>
      </c>
      <c r="J327" s="3">
        <f>processed_data_1000[[#This Row],[closed_issues]]/processed_data_1000[[#This Row],[total_issues]]</f>
        <v>0.73823397579560734</v>
      </c>
      <c r="K327">
        <v>5</v>
      </c>
      <c r="L327">
        <v>0</v>
      </c>
    </row>
    <row r="328" spans="1:12" x14ac:dyDescent="0.35">
      <c r="A328" s="1" t="s">
        <v>364</v>
      </c>
      <c r="B328" s="2">
        <v>41633.036574074074</v>
      </c>
      <c r="C328" s="1" t="s">
        <v>365</v>
      </c>
      <c r="D328">
        <v>43837</v>
      </c>
      <c r="E328">
        <v>1502</v>
      </c>
      <c r="F328">
        <v>73</v>
      </c>
      <c r="G328" s="2">
        <v>45526.829224537039</v>
      </c>
      <c r="H328">
        <v>2835</v>
      </c>
      <c r="I328">
        <v>2716</v>
      </c>
      <c r="J328" s="3">
        <f>processed_data_1000[[#This Row],[closed_issues]]/processed_data_1000[[#This Row],[total_issues]]</f>
        <v>0.9580246913580247</v>
      </c>
      <c r="K328">
        <v>11</v>
      </c>
      <c r="L328">
        <v>0</v>
      </c>
    </row>
    <row r="329" spans="1:12" x14ac:dyDescent="0.35">
      <c r="A329" s="1" t="s">
        <v>366</v>
      </c>
      <c r="B329" s="2">
        <v>42675.009328703702</v>
      </c>
      <c r="C329" s="1" t="s">
        <v>56</v>
      </c>
      <c r="D329">
        <v>43799</v>
      </c>
      <c r="E329">
        <v>16079</v>
      </c>
      <c r="F329">
        <v>194</v>
      </c>
      <c r="G329" s="2">
        <v>45526.845879629633</v>
      </c>
      <c r="H329">
        <v>13424</v>
      </c>
      <c r="I329">
        <v>10947</v>
      </c>
      <c r="J329" s="3">
        <f>processed_data_1000[[#This Row],[closed_issues]]/processed_data_1000[[#This Row],[total_issues]]</f>
        <v>0.81547973778307514</v>
      </c>
      <c r="K329">
        <v>8</v>
      </c>
      <c r="L329">
        <v>0</v>
      </c>
    </row>
    <row r="330" spans="1:12" x14ac:dyDescent="0.35">
      <c r="A330" s="1" t="s">
        <v>367</v>
      </c>
      <c r="B330" s="2">
        <v>42954.567210648151</v>
      </c>
      <c r="C330" s="1" t="s">
        <v>25</v>
      </c>
      <c r="D330">
        <v>43349</v>
      </c>
      <c r="E330">
        <v>2548</v>
      </c>
      <c r="F330">
        <v>35</v>
      </c>
      <c r="G330" s="2">
        <v>45526.665763888886</v>
      </c>
      <c r="H330">
        <v>5333</v>
      </c>
      <c r="I330">
        <v>4743</v>
      </c>
      <c r="J330" s="3">
        <f>processed_data_1000[[#This Row],[closed_issues]]/processed_data_1000[[#This Row],[total_issues]]</f>
        <v>0.88936808550534407</v>
      </c>
      <c r="K330">
        <v>7</v>
      </c>
      <c r="L330">
        <v>0</v>
      </c>
    </row>
    <row r="331" spans="1:12" x14ac:dyDescent="0.35">
      <c r="A331" s="1" t="s">
        <v>368</v>
      </c>
      <c r="B331" s="2">
        <v>41295.861689814818</v>
      </c>
      <c r="C331" s="1" t="s">
        <v>13</v>
      </c>
      <c r="D331">
        <v>43344</v>
      </c>
      <c r="E331">
        <v>3429</v>
      </c>
      <c r="F331">
        <v>264</v>
      </c>
      <c r="G331" s="2">
        <v>45526.757314814815</v>
      </c>
      <c r="H331">
        <v>5655</v>
      </c>
      <c r="I331">
        <v>5331</v>
      </c>
      <c r="J331" s="3">
        <f>processed_data_1000[[#This Row],[closed_issues]]/processed_data_1000[[#This Row],[total_issues]]</f>
        <v>0.94270557029177715</v>
      </c>
      <c r="K331">
        <v>11</v>
      </c>
      <c r="L331">
        <v>0</v>
      </c>
    </row>
    <row r="332" spans="1:12" x14ac:dyDescent="0.35">
      <c r="A332" s="1" t="s">
        <v>369</v>
      </c>
      <c r="B332" s="2">
        <v>42319.514803240738</v>
      </c>
      <c r="C332" s="1" t="s">
        <v>91</v>
      </c>
      <c r="D332">
        <v>43335</v>
      </c>
      <c r="E332">
        <v>88</v>
      </c>
      <c r="F332">
        <v>0</v>
      </c>
      <c r="G332" s="2">
        <v>45526.841192129628</v>
      </c>
      <c r="H332">
        <v>233</v>
      </c>
      <c r="I332">
        <v>69</v>
      </c>
      <c r="J332" s="3">
        <f>processed_data_1000[[#This Row],[closed_issues]]/processed_data_1000[[#This Row],[total_issues]]</f>
        <v>0.29613733905579398</v>
      </c>
      <c r="K332">
        <v>9</v>
      </c>
      <c r="L332">
        <v>0</v>
      </c>
    </row>
    <row r="333" spans="1:12" x14ac:dyDescent="0.35">
      <c r="A333" s="1" t="s">
        <v>370</v>
      </c>
      <c r="B333" s="2">
        <v>43563.56695601852</v>
      </c>
      <c r="C333" s="1" t="s">
        <v>13</v>
      </c>
      <c r="D333">
        <v>43202</v>
      </c>
      <c r="E333">
        <v>2972</v>
      </c>
      <c r="F333">
        <v>99</v>
      </c>
      <c r="G333" s="2">
        <v>45526.87462962963</v>
      </c>
      <c r="H333">
        <v>3572</v>
      </c>
      <c r="I333">
        <v>2987</v>
      </c>
      <c r="J333" s="3">
        <f>processed_data_1000[[#This Row],[closed_issues]]/processed_data_1000[[#This Row],[total_issues]]</f>
        <v>0.83622620380739077</v>
      </c>
      <c r="K333">
        <v>5</v>
      </c>
      <c r="L333">
        <v>0</v>
      </c>
    </row>
    <row r="334" spans="1:12" x14ac:dyDescent="0.35">
      <c r="A334" s="1" t="s">
        <v>371</v>
      </c>
      <c r="B334" s="2">
        <v>45107.25341435185</v>
      </c>
      <c r="C334" s="1" t="s">
        <v>18</v>
      </c>
      <c r="D334">
        <v>43181</v>
      </c>
      <c r="E334">
        <v>592</v>
      </c>
      <c r="F334">
        <v>21</v>
      </c>
      <c r="G334" s="2">
        <v>45526.88853009259</v>
      </c>
      <c r="H334">
        <v>617</v>
      </c>
      <c r="I334">
        <v>319</v>
      </c>
      <c r="J334" s="3">
        <f>processed_data_1000[[#This Row],[closed_issues]]/processed_data_1000[[#This Row],[total_issues]]</f>
        <v>0.51701782820097242</v>
      </c>
      <c r="K334">
        <v>1</v>
      </c>
      <c r="L334">
        <v>0</v>
      </c>
    </row>
    <row r="335" spans="1:12" x14ac:dyDescent="0.35">
      <c r="A335" s="1" t="s">
        <v>372</v>
      </c>
      <c r="B335" s="2">
        <v>41123.367766203701</v>
      </c>
      <c r="C335" s="1" t="s">
        <v>56</v>
      </c>
      <c r="D335">
        <v>43174</v>
      </c>
      <c r="E335">
        <v>757</v>
      </c>
      <c r="F335">
        <v>0</v>
      </c>
      <c r="G335" s="2">
        <v>45526.757118055553</v>
      </c>
      <c r="H335">
        <v>302</v>
      </c>
      <c r="I335">
        <v>182</v>
      </c>
      <c r="J335" s="3">
        <f>processed_data_1000[[#This Row],[closed_issues]]/processed_data_1000[[#This Row],[total_issues]]</f>
        <v>0.60264900662251653</v>
      </c>
      <c r="K335">
        <v>12</v>
      </c>
      <c r="L335">
        <v>0</v>
      </c>
    </row>
    <row r="336" spans="1:12" x14ac:dyDescent="0.35">
      <c r="A336" s="1" t="s">
        <v>373</v>
      </c>
      <c r="B336" s="2">
        <v>42552.125937500001</v>
      </c>
      <c r="C336" s="1" t="s">
        <v>13</v>
      </c>
      <c r="D336">
        <v>43132</v>
      </c>
      <c r="E336">
        <v>3291</v>
      </c>
      <c r="F336">
        <v>88</v>
      </c>
      <c r="G336" s="2">
        <v>45526.84107638889</v>
      </c>
      <c r="H336">
        <v>3760</v>
      </c>
      <c r="I336">
        <v>2861</v>
      </c>
      <c r="J336" s="3">
        <f>processed_data_1000[[#This Row],[closed_issues]]/processed_data_1000[[#This Row],[total_issues]]</f>
        <v>0.76090425531914896</v>
      </c>
      <c r="K336">
        <v>8</v>
      </c>
      <c r="L336">
        <v>0</v>
      </c>
    </row>
    <row r="337" spans="1:12" x14ac:dyDescent="0.35">
      <c r="A337" s="1" t="s">
        <v>374</v>
      </c>
      <c r="B337" s="2">
        <v>41910.44332175926</v>
      </c>
      <c r="C337" s="1" t="s">
        <v>13</v>
      </c>
      <c r="D337">
        <v>43128</v>
      </c>
      <c r="E337">
        <v>5840</v>
      </c>
      <c r="F337">
        <v>407</v>
      </c>
      <c r="G337" s="2">
        <v>45526.756967592592</v>
      </c>
      <c r="H337">
        <v>8828</v>
      </c>
      <c r="I337">
        <v>8190</v>
      </c>
      <c r="J337" s="3">
        <f>processed_data_1000[[#This Row],[closed_issues]]/processed_data_1000[[#This Row],[total_issues]]</f>
        <v>0.92772995015858628</v>
      </c>
      <c r="K337">
        <v>10</v>
      </c>
      <c r="L337">
        <v>0</v>
      </c>
    </row>
    <row r="338" spans="1:12" x14ac:dyDescent="0.35">
      <c r="A338" s="1" t="s">
        <v>375</v>
      </c>
      <c r="B338" s="2">
        <v>40413.942743055559</v>
      </c>
      <c r="C338" s="1" t="s">
        <v>18</v>
      </c>
      <c r="D338">
        <v>43047</v>
      </c>
      <c r="E338">
        <v>25788</v>
      </c>
      <c r="F338">
        <v>108</v>
      </c>
      <c r="G338" s="2">
        <v>45526.756874999999</v>
      </c>
      <c r="H338">
        <v>26729</v>
      </c>
      <c r="I338">
        <v>23128</v>
      </c>
      <c r="J338" s="3">
        <f>processed_data_1000[[#This Row],[closed_issues]]/processed_data_1000[[#This Row],[total_issues]]</f>
        <v>0.86527741404467062</v>
      </c>
      <c r="K338">
        <v>14</v>
      </c>
      <c r="L338">
        <v>0</v>
      </c>
    </row>
    <row r="339" spans="1:12" x14ac:dyDescent="0.35">
      <c r="A339" s="1" t="s">
        <v>376</v>
      </c>
      <c r="B339" s="2">
        <v>40427.777581018519</v>
      </c>
      <c r="C339" s="1" t="s">
        <v>68</v>
      </c>
      <c r="D339">
        <v>42920</v>
      </c>
      <c r="E339">
        <v>993</v>
      </c>
      <c r="F339">
        <v>2</v>
      </c>
      <c r="G339" s="2">
        <v>45526.883368055554</v>
      </c>
      <c r="H339">
        <v>2713</v>
      </c>
      <c r="I339">
        <v>2591</v>
      </c>
      <c r="J339" s="3">
        <f>processed_data_1000[[#This Row],[closed_issues]]/processed_data_1000[[#This Row],[total_issues]]</f>
        <v>0.95503133063029855</v>
      </c>
      <c r="K339">
        <v>14</v>
      </c>
      <c r="L339">
        <v>0</v>
      </c>
    </row>
    <row r="340" spans="1:12" x14ac:dyDescent="0.35">
      <c r="A340" s="1" t="s">
        <v>377</v>
      </c>
      <c r="B340" s="2">
        <v>41120.84951388889</v>
      </c>
      <c r="C340" s="1" t="s">
        <v>13</v>
      </c>
      <c r="D340">
        <v>42834</v>
      </c>
      <c r="E340">
        <v>376</v>
      </c>
      <c r="F340">
        <v>94</v>
      </c>
      <c r="G340" s="2">
        <v>45526.889675925922</v>
      </c>
      <c r="H340">
        <v>3572</v>
      </c>
      <c r="I340">
        <v>3240</v>
      </c>
      <c r="J340" s="3">
        <f>processed_data_1000[[#This Row],[closed_issues]]/processed_data_1000[[#This Row],[total_issues]]</f>
        <v>0.90705487122060469</v>
      </c>
      <c r="K340">
        <v>12</v>
      </c>
      <c r="L340">
        <v>0</v>
      </c>
    </row>
    <row r="341" spans="1:12" x14ac:dyDescent="0.35">
      <c r="A341" s="1" t="s">
        <v>378</v>
      </c>
      <c r="B341" s="2">
        <v>44321.118067129632</v>
      </c>
      <c r="C341" s="1" t="s">
        <v>25</v>
      </c>
      <c r="D341">
        <v>42720</v>
      </c>
      <c r="E341">
        <v>218</v>
      </c>
      <c r="F341">
        <v>66</v>
      </c>
      <c r="G341" s="2">
        <v>45526.892476851855</v>
      </c>
      <c r="H341">
        <v>407</v>
      </c>
      <c r="I341">
        <v>397</v>
      </c>
      <c r="J341" s="3">
        <f>processed_data_1000[[#This Row],[closed_issues]]/processed_data_1000[[#This Row],[total_issues]]</f>
        <v>0.97542997542997545</v>
      </c>
      <c r="K341">
        <v>3</v>
      </c>
      <c r="L341">
        <v>0</v>
      </c>
    </row>
    <row r="342" spans="1:12" x14ac:dyDescent="0.35">
      <c r="A342" s="1" t="s">
        <v>379</v>
      </c>
      <c r="B342" s="2">
        <v>44595.539201388892</v>
      </c>
      <c r="C342" s="1" t="s">
        <v>13</v>
      </c>
      <c r="D342">
        <v>42692</v>
      </c>
      <c r="E342">
        <v>4362</v>
      </c>
      <c r="F342">
        <v>200</v>
      </c>
      <c r="G342" s="2">
        <v>45526.893067129633</v>
      </c>
      <c r="H342">
        <v>3496</v>
      </c>
      <c r="I342">
        <v>3055</v>
      </c>
      <c r="J342" s="3">
        <f>processed_data_1000[[#This Row],[closed_issues]]/processed_data_1000[[#This Row],[total_issues]]</f>
        <v>0.87385583524027455</v>
      </c>
      <c r="K342">
        <v>2</v>
      </c>
      <c r="L342">
        <v>0</v>
      </c>
    </row>
    <row r="343" spans="1:12" x14ac:dyDescent="0.35">
      <c r="A343" s="1" t="s">
        <v>380</v>
      </c>
      <c r="B343" s="2">
        <v>41343.125358796293</v>
      </c>
      <c r="C343" s="1" t="s">
        <v>240</v>
      </c>
      <c r="D343">
        <v>42615</v>
      </c>
      <c r="E343">
        <v>1011</v>
      </c>
      <c r="F343">
        <v>1</v>
      </c>
      <c r="G343" s="2">
        <v>45526.879953703705</v>
      </c>
      <c r="H343">
        <v>2133</v>
      </c>
      <c r="I343">
        <v>1544</v>
      </c>
      <c r="J343" s="3">
        <f>processed_data_1000[[#This Row],[closed_issues]]/processed_data_1000[[#This Row],[total_issues]]</f>
        <v>0.72386310360993911</v>
      </c>
      <c r="K343">
        <v>11</v>
      </c>
      <c r="L343">
        <v>0</v>
      </c>
    </row>
    <row r="344" spans="1:12" x14ac:dyDescent="0.35">
      <c r="A344" s="1" t="s">
        <v>381</v>
      </c>
      <c r="B344" s="2">
        <v>45028.194722222222</v>
      </c>
      <c r="C344" s="1" t="s">
        <v>13</v>
      </c>
      <c r="D344">
        <v>42615</v>
      </c>
      <c r="E344">
        <v>3083</v>
      </c>
      <c r="F344">
        <v>86</v>
      </c>
      <c r="G344" s="2">
        <v>45526.898923611108</v>
      </c>
      <c r="H344">
        <v>3302</v>
      </c>
      <c r="I344">
        <v>3042</v>
      </c>
      <c r="J344" s="3">
        <f>processed_data_1000[[#This Row],[closed_issues]]/processed_data_1000[[#This Row],[total_issues]]</f>
        <v>0.92125984251968507</v>
      </c>
      <c r="K344">
        <v>1</v>
      </c>
      <c r="L344">
        <v>0</v>
      </c>
    </row>
    <row r="345" spans="1:12" x14ac:dyDescent="0.35">
      <c r="A345" s="1" t="s">
        <v>382</v>
      </c>
      <c r="B345" s="2">
        <v>42592.475416666668</v>
      </c>
      <c r="C345" s="1" t="s">
        <v>91</v>
      </c>
      <c r="D345">
        <v>42561</v>
      </c>
      <c r="E345">
        <v>28</v>
      </c>
      <c r="F345">
        <v>0</v>
      </c>
      <c r="G345" s="2">
        <v>45526.842453703706</v>
      </c>
      <c r="H345">
        <v>192</v>
      </c>
      <c r="I345">
        <v>76</v>
      </c>
      <c r="J345" s="3">
        <f>processed_data_1000[[#This Row],[closed_issues]]/processed_data_1000[[#This Row],[total_issues]]</f>
        <v>0.39583333333333331</v>
      </c>
      <c r="K345">
        <v>8</v>
      </c>
      <c r="L345">
        <v>0</v>
      </c>
    </row>
    <row r="346" spans="1:12" x14ac:dyDescent="0.35">
      <c r="A346" s="1" t="s">
        <v>383</v>
      </c>
      <c r="B346" s="2">
        <v>44145.477083333331</v>
      </c>
      <c r="C346" s="1" t="s">
        <v>32</v>
      </c>
      <c r="D346">
        <v>42425</v>
      </c>
      <c r="E346">
        <v>513</v>
      </c>
      <c r="F346">
        <v>71</v>
      </c>
      <c r="G346" s="2">
        <v>45526.832638888889</v>
      </c>
      <c r="H346">
        <v>1135</v>
      </c>
      <c r="I346">
        <v>858</v>
      </c>
      <c r="J346" s="3">
        <f>processed_data_1000[[#This Row],[closed_issues]]/processed_data_1000[[#This Row],[total_issues]]</f>
        <v>0.75594713656387669</v>
      </c>
      <c r="K346">
        <v>4</v>
      </c>
      <c r="L346">
        <v>0</v>
      </c>
    </row>
    <row r="347" spans="1:12" x14ac:dyDescent="0.35">
      <c r="A347" s="1" t="s">
        <v>384</v>
      </c>
      <c r="B347" s="2">
        <v>43822.46365740741</v>
      </c>
      <c r="C347" s="1" t="s">
        <v>25</v>
      </c>
      <c r="D347">
        <v>42341</v>
      </c>
      <c r="E347">
        <v>98</v>
      </c>
      <c r="F347">
        <v>0</v>
      </c>
      <c r="G347" s="2">
        <v>45526.889907407407</v>
      </c>
      <c r="H347">
        <v>156</v>
      </c>
      <c r="I347">
        <v>59</v>
      </c>
      <c r="J347" s="3">
        <f>processed_data_1000[[#This Row],[closed_issues]]/processed_data_1000[[#This Row],[total_issues]]</f>
        <v>0.37820512820512819</v>
      </c>
      <c r="K347">
        <v>5</v>
      </c>
      <c r="L347">
        <v>0</v>
      </c>
    </row>
    <row r="348" spans="1:12" x14ac:dyDescent="0.35">
      <c r="A348" s="1" t="s">
        <v>385</v>
      </c>
      <c r="B348" s="2">
        <v>42235.724212962959</v>
      </c>
      <c r="C348" s="1" t="s">
        <v>116</v>
      </c>
      <c r="D348">
        <v>42319</v>
      </c>
      <c r="E348">
        <v>804</v>
      </c>
      <c r="F348">
        <v>4</v>
      </c>
      <c r="G348" s="2">
        <v>45526.819247685184</v>
      </c>
      <c r="H348">
        <v>1166</v>
      </c>
      <c r="I348">
        <v>924</v>
      </c>
      <c r="J348" s="3">
        <f>processed_data_1000[[#This Row],[closed_issues]]/processed_data_1000[[#This Row],[total_issues]]</f>
        <v>0.79245283018867929</v>
      </c>
      <c r="K348">
        <v>9</v>
      </c>
      <c r="L348">
        <v>0</v>
      </c>
    </row>
    <row r="349" spans="1:12" x14ac:dyDescent="0.35">
      <c r="A349" s="1" t="s">
        <v>386</v>
      </c>
      <c r="B349" s="2">
        <v>44035.481377314813</v>
      </c>
      <c r="C349" s="1" t="s">
        <v>13</v>
      </c>
      <c r="D349">
        <v>42110</v>
      </c>
      <c r="E349">
        <v>557</v>
      </c>
      <c r="F349">
        <v>0</v>
      </c>
      <c r="G349" s="2">
        <v>45526.878252314818</v>
      </c>
      <c r="H349">
        <v>33539</v>
      </c>
      <c r="I349">
        <v>3584</v>
      </c>
      <c r="J349" s="3">
        <f>processed_data_1000[[#This Row],[closed_issues]]/processed_data_1000[[#This Row],[total_issues]]</f>
        <v>0.10686066966814753</v>
      </c>
      <c r="K349">
        <v>4</v>
      </c>
      <c r="L349">
        <v>0</v>
      </c>
    </row>
    <row r="350" spans="1:12" x14ac:dyDescent="0.35">
      <c r="A350" s="1" t="s">
        <v>387</v>
      </c>
      <c r="B350" s="2">
        <v>41711.809583333335</v>
      </c>
      <c r="C350" s="1" t="s">
        <v>56</v>
      </c>
      <c r="D350">
        <v>41995</v>
      </c>
      <c r="E350">
        <v>11709</v>
      </c>
      <c r="F350">
        <v>320</v>
      </c>
      <c r="G350" s="2">
        <v>45526.872002314813</v>
      </c>
      <c r="H350">
        <v>20930</v>
      </c>
      <c r="I350">
        <v>19139</v>
      </c>
      <c r="J350" s="3">
        <f>processed_data_1000[[#This Row],[closed_issues]]/processed_data_1000[[#This Row],[total_issues]]</f>
        <v>0.91442904921165791</v>
      </c>
      <c r="K350">
        <v>10</v>
      </c>
      <c r="L350">
        <v>0</v>
      </c>
    </row>
    <row r="351" spans="1:12" x14ac:dyDescent="0.35">
      <c r="A351" s="1" t="s">
        <v>388</v>
      </c>
      <c r="B351" s="2">
        <v>41447.433275462965</v>
      </c>
      <c r="C351" s="1" t="s">
        <v>15</v>
      </c>
      <c r="D351">
        <v>41989</v>
      </c>
      <c r="E351">
        <v>129</v>
      </c>
      <c r="F351">
        <v>1</v>
      </c>
      <c r="G351" s="2">
        <v>45526.888935185183</v>
      </c>
      <c r="H351">
        <v>105</v>
      </c>
      <c r="I351">
        <v>82</v>
      </c>
      <c r="J351" s="3">
        <f>processed_data_1000[[#This Row],[closed_issues]]/processed_data_1000[[#This Row],[total_issues]]</f>
        <v>0.78095238095238095</v>
      </c>
      <c r="K351">
        <v>11</v>
      </c>
      <c r="L351">
        <v>0</v>
      </c>
    </row>
    <row r="352" spans="1:12" x14ac:dyDescent="0.35">
      <c r="A352" s="1" t="s">
        <v>389</v>
      </c>
      <c r="B352" s="2">
        <v>41459.241539351853</v>
      </c>
      <c r="C352" s="1" t="s">
        <v>32</v>
      </c>
      <c r="D352">
        <v>41973</v>
      </c>
      <c r="E352">
        <v>710</v>
      </c>
      <c r="F352">
        <v>44</v>
      </c>
      <c r="G352" s="2">
        <v>45526.742442129631</v>
      </c>
      <c r="H352">
        <v>2229</v>
      </c>
      <c r="I352">
        <v>2141</v>
      </c>
      <c r="J352" s="3">
        <f>processed_data_1000[[#This Row],[closed_issues]]/processed_data_1000[[#This Row],[total_issues]]</f>
        <v>0.96052041274113953</v>
      </c>
      <c r="K352">
        <v>11</v>
      </c>
      <c r="L352">
        <v>0</v>
      </c>
    </row>
    <row r="353" spans="1:12" x14ac:dyDescent="0.35">
      <c r="A353" s="1" t="s">
        <v>390</v>
      </c>
      <c r="B353" s="2">
        <v>43959.318240740744</v>
      </c>
      <c r="C353" s="1" t="s">
        <v>18</v>
      </c>
      <c r="D353">
        <v>41959</v>
      </c>
      <c r="E353">
        <v>2432</v>
      </c>
      <c r="F353">
        <v>14</v>
      </c>
      <c r="G353" s="2">
        <v>45526.668912037036</v>
      </c>
      <c r="H353">
        <v>9230</v>
      </c>
      <c r="I353">
        <v>9107</v>
      </c>
      <c r="J353" s="3">
        <f>processed_data_1000[[#This Row],[closed_issues]]/processed_data_1000[[#This Row],[total_issues]]</f>
        <v>0.98667388949079093</v>
      </c>
      <c r="K353">
        <v>4</v>
      </c>
      <c r="L353">
        <v>0</v>
      </c>
    </row>
    <row r="354" spans="1:12" x14ac:dyDescent="0.35">
      <c r="A354" s="1" t="s">
        <v>391</v>
      </c>
      <c r="B354" s="2">
        <v>42030.897615740738</v>
      </c>
      <c r="C354" s="1" t="s">
        <v>15</v>
      </c>
      <c r="D354">
        <v>41819</v>
      </c>
      <c r="E354">
        <v>1155</v>
      </c>
      <c r="F354">
        <v>37</v>
      </c>
      <c r="G354" s="2">
        <v>45526.726979166669</v>
      </c>
      <c r="H354">
        <v>285</v>
      </c>
      <c r="I354">
        <v>285</v>
      </c>
      <c r="J354" s="3">
        <f>processed_data_1000[[#This Row],[closed_issues]]/processed_data_1000[[#This Row],[total_issues]]</f>
        <v>1</v>
      </c>
      <c r="K354">
        <v>9</v>
      </c>
      <c r="L354">
        <v>0</v>
      </c>
    </row>
    <row r="355" spans="1:12" x14ac:dyDescent="0.35">
      <c r="A355" s="1" t="s">
        <v>392</v>
      </c>
      <c r="B355" s="2">
        <v>42545.51357638889</v>
      </c>
      <c r="C355" s="1" t="s">
        <v>15</v>
      </c>
      <c r="D355">
        <v>41746</v>
      </c>
      <c r="E355">
        <v>324</v>
      </c>
      <c r="F355">
        <v>0</v>
      </c>
      <c r="G355" s="2">
        <v>45526.889039351852</v>
      </c>
      <c r="H355">
        <v>49</v>
      </c>
      <c r="I355">
        <v>44</v>
      </c>
      <c r="J355" s="3">
        <f>processed_data_1000[[#This Row],[closed_issues]]/processed_data_1000[[#This Row],[total_issues]]</f>
        <v>0.89795918367346939</v>
      </c>
      <c r="K355">
        <v>8</v>
      </c>
      <c r="L355">
        <v>0</v>
      </c>
    </row>
    <row r="356" spans="1:12" x14ac:dyDescent="0.35">
      <c r="A356" s="1" t="s">
        <v>393</v>
      </c>
      <c r="B356" s="2">
        <v>41842.732743055552</v>
      </c>
      <c r="C356" s="1" t="s">
        <v>15</v>
      </c>
      <c r="D356">
        <v>41702</v>
      </c>
      <c r="E356">
        <v>223</v>
      </c>
      <c r="F356">
        <v>0</v>
      </c>
      <c r="G356" s="2">
        <v>45526.646238425928</v>
      </c>
      <c r="H356">
        <v>73</v>
      </c>
      <c r="I356">
        <v>55</v>
      </c>
      <c r="J356" s="3">
        <f>processed_data_1000[[#This Row],[closed_issues]]/processed_data_1000[[#This Row],[total_issues]]</f>
        <v>0.75342465753424659</v>
      </c>
      <c r="K356">
        <v>10</v>
      </c>
      <c r="L356">
        <v>0</v>
      </c>
    </row>
    <row r="357" spans="1:12" x14ac:dyDescent="0.35">
      <c r="A357" s="1" t="s">
        <v>394</v>
      </c>
      <c r="B357" s="2">
        <v>41285.934664351851</v>
      </c>
      <c r="C357" s="1" t="s">
        <v>240</v>
      </c>
      <c r="D357">
        <v>41538</v>
      </c>
      <c r="E357">
        <v>24807</v>
      </c>
      <c r="F357">
        <v>0</v>
      </c>
      <c r="G357" s="2">
        <v>45526.869467592594</v>
      </c>
      <c r="H357">
        <v>0</v>
      </c>
      <c r="I357">
        <v>0</v>
      </c>
      <c r="J357" s="3">
        <v>0</v>
      </c>
      <c r="K357">
        <v>11</v>
      </c>
      <c r="L357">
        <v>0</v>
      </c>
    </row>
    <row r="358" spans="1:12" x14ac:dyDescent="0.35">
      <c r="A358" s="1" t="s">
        <v>395</v>
      </c>
      <c r="B358" s="2">
        <v>41981.707557870373</v>
      </c>
      <c r="C358" s="1" t="s">
        <v>32</v>
      </c>
      <c r="D358">
        <v>41458</v>
      </c>
      <c r="E358">
        <v>19438</v>
      </c>
      <c r="F358">
        <v>323</v>
      </c>
      <c r="G358" s="2">
        <v>45526.884351851855</v>
      </c>
      <c r="H358">
        <v>11383</v>
      </c>
      <c r="I358">
        <v>10769</v>
      </c>
      <c r="J358" s="3">
        <f>processed_data_1000[[#This Row],[closed_issues]]/processed_data_1000[[#This Row],[total_issues]]</f>
        <v>0.94605991390670297</v>
      </c>
      <c r="K358">
        <v>10</v>
      </c>
      <c r="L358">
        <v>0</v>
      </c>
    </row>
    <row r="359" spans="1:12" x14ac:dyDescent="0.35">
      <c r="A359" s="1" t="s">
        <v>396</v>
      </c>
      <c r="B359" s="2">
        <v>43718.683310185188</v>
      </c>
      <c r="C359" s="1" t="s">
        <v>13</v>
      </c>
      <c r="D359">
        <v>41404</v>
      </c>
      <c r="E359">
        <v>2224</v>
      </c>
      <c r="F359">
        <v>918</v>
      </c>
      <c r="G359" s="2">
        <v>45526.869166666664</v>
      </c>
      <c r="H359">
        <v>1857</v>
      </c>
      <c r="I359">
        <v>1810</v>
      </c>
      <c r="J359" s="3">
        <f>processed_data_1000[[#This Row],[closed_issues]]/processed_data_1000[[#This Row],[total_issues]]</f>
        <v>0.97469036079698435</v>
      </c>
      <c r="K359">
        <v>5</v>
      </c>
      <c r="L359">
        <v>0</v>
      </c>
    </row>
    <row r="360" spans="1:12" x14ac:dyDescent="0.35">
      <c r="A360" s="1" t="s">
        <v>397</v>
      </c>
      <c r="B360" s="2">
        <v>42388.652268518519</v>
      </c>
      <c r="C360" s="1" t="s">
        <v>25</v>
      </c>
      <c r="D360">
        <v>41398</v>
      </c>
      <c r="E360">
        <v>1654</v>
      </c>
      <c r="F360">
        <v>152</v>
      </c>
      <c r="G360" s="2">
        <v>45525.962129629632</v>
      </c>
      <c r="H360">
        <v>6580</v>
      </c>
      <c r="I360">
        <v>4719</v>
      </c>
      <c r="J360" s="3">
        <f>processed_data_1000[[#This Row],[closed_issues]]/processed_data_1000[[#This Row],[total_issues]]</f>
        <v>0.71717325227963524</v>
      </c>
      <c r="K360">
        <v>8</v>
      </c>
      <c r="L360">
        <v>0</v>
      </c>
    </row>
    <row r="361" spans="1:12" x14ac:dyDescent="0.35">
      <c r="A361" s="1" t="s">
        <v>398</v>
      </c>
      <c r="B361" s="2">
        <v>43400.302835648145</v>
      </c>
      <c r="C361" s="1" t="s">
        <v>13</v>
      </c>
      <c r="D361">
        <v>41365</v>
      </c>
      <c r="E361">
        <v>1519</v>
      </c>
      <c r="F361">
        <v>255</v>
      </c>
      <c r="G361" s="2">
        <v>45526.598761574074</v>
      </c>
      <c r="H361">
        <v>571</v>
      </c>
      <c r="I361">
        <v>243</v>
      </c>
      <c r="J361" s="3">
        <f>processed_data_1000[[#This Row],[closed_issues]]/processed_data_1000[[#This Row],[total_issues]]</f>
        <v>0.42556917688266199</v>
      </c>
      <c r="K361">
        <v>6</v>
      </c>
      <c r="L361">
        <v>0</v>
      </c>
    </row>
    <row r="362" spans="1:12" x14ac:dyDescent="0.35">
      <c r="A362" s="1" t="s">
        <v>399</v>
      </c>
      <c r="B362" s="2">
        <v>44188.611446759256</v>
      </c>
      <c r="C362" s="1" t="s">
        <v>56</v>
      </c>
      <c r="D362">
        <v>41274</v>
      </c>
      <c r="E362">
        <v>650</v>
      </c>
      <c r="F362">
        <v>113</v>
      </c>
      <c r="G362" s="2">
        <v>45526.841631944444</v>
      </c>
      <c r="H362">
        <v>3469</v>
      </c>
      <c r="I362">
        <v>3329</v>
      </c>
      <c r="J362" s="3">
        <f>processed_data_1000[[#This Row],[closed_issues]]/processed_data_1000[[#This Row],[total_issues]]</f>
        <v>0.95964254828480833</v>
      </c>
      <c r="K362">
        <v>4</v>
      </c>
      <c r="L362">
        <v>0</v>
      </c>
    </row>
    <row r="363" spans="1:12" x14ac:dyDescent="0.35">
      <c r="A363" s="1" t="s">
        <v>400</v>
      </c>
      <c r="B363" s="2">
        <v>41415.017650462964</v>
      </c>
      <c r="C363" s="1" t="s">
        <v>25</v>
      </c>
      <c r="D363">
        <v>41237</v>
      </c>
      <c r="E363">
        <v>546</v>
      </c>
      <c r="F363">
        <v>124</v>
      </c>
      <c r="G363" s="2">
        <v>45526.755127314813</v>
      </c>
      <c r="H363">
        <v>4973</v>
      </c>
      <c r="I363">
        <v>4062</v>
      </c>
      <c r="J363" s="3">
        <f>processed_data_1000[[#This Row],[closed_issues]]/processed_data_1000[[#This Row],[total_issues]]</f>
        <v>0.81681077820229242</v>
      </c>
      <c r="K363">
        <v>11</v>
      </c>
      <c r="L363">
        <v>0</v>
      </c>
    </row>
    <row r="364" spans="1:12" x14ac:dyDescent="0.35">
      <c r="A364" s="1" t="s">
        <v>401</v>
      </c>
      <c r="B364" s="2">
        <v>43113.736203703702</v>
      </c>
      <c r="C364" s="1" t="s">
        <v>225</v>
      </c>
      <c r="D364">
        <v>41204</v>
      </c>
      <c r="E364">
        <v>301</v>
      </c>
      <c r="F364">
        <v>0</v>
      </c>
      <c r="G364" s="2">
        <v>45526.855798611112</v>
      </c>
      <c r="H364">
        <v>99</v>
      </c>
      <c r="I364">
        <v>87</v>
      </c>
      <c r="J364" s="3">
        <f>processed_data_1000[[#This Row],[closed_issues]]/processed_data_1000[[#This Row],[total_issues]]</f>
        <v>0.87878787878787878</v>
      </c>
      <c r="K364">
        <v>6</v>
      </c>
      <c r="L364">
        <v>0</v>
      </c>
    </row>
    <row r="365" spans="1:12" x14ac:dyDescent="0.35">
      <c r="A365" s="1" t="s">
        <v>402</v>
      </c>
      <c r="B365" s="2">
        <v>41829.300497685188</v>
      </c>
      <c r="C365" s="1" t="s">
        <v>15</v>
      </c>
      <c r="D365">
        <v>41110</v>
      </c>
      <c r="E365">
        <v>680</v>
      </c>
      <c r="F365">
        <v>0</v>
      </c>
      <c r="G365" s="2">
        <v>45526.754965277774</v>
      </c>
      <c r="H365">
        <v>130</v>
      </c>
      <c r="I365">
        <v>129</v>
      </c>
      <c r="J365" s="3">
        <f>processed_data_1000[[#This Row],[closed_issues]]/processed_data_1000[[#This Row],[total_issues]]</f>
        <v>0.99230769230769234</v>
      </c>
      <c r="K365">
        <v>10</v>
      </c>
      <c r="L365">
        <v>0</v>
      </c>
    </row>
    <row r="366" spans="1:12" x14ac:dyDescent="0.35">
      <c r="A366" s="1" t="s">
        <v>403</v>
      </c>
      <c r="B366" s="2">
        <v>41851.122442129628</v>
      </c>
      <c r="C366" s="1" t="s">
        <v>314</v>
      </c>
      <c r="D366">
        <v>40909</v>
      </c>
      <c r="E366">
        <v>634</v>
      </c>
      <c r="F366">
        <v>99</v>
      </c>
      <c r="G366" s="2">
        <v>45526.755011574074</v>
      </c>
      <c r="H366">
        <v>2756</v>
      </c>
      <c r="I366">
        <v>2717</v>
      </c>
      <c r="J366" s="3">
        <f>processed_data_1000[[#This Row],[closed_issues]]/processed_data_1000[[#This Row],[total_issues]]</f>
        <v>0.98584905660377353</v>
      </c>
      <c r="K366">
        <v>10</v>
      </c>
      <c r="L366">
        <v>0</v>
      </c>
    </row>
    <row r="367" spans="1:12" x14ac:dyDescent="0.35">
      <c r="A367" s="1" t="s">
        <v>404</v>
      </c>
      <c r="B367" s="2">
        <v>42726.992592592593</v>
      </c>
      <c r="C367" s="1" t="s">
        <v>98</v>
      </c>
      <c r="D367">
        <v>40904</v>
      </c>
      <c r="E367">
        <v>21</v>
      </c>
      <c r="F367">
        <v>0</v>
      </c>
      <c r="G367" s="2">
        <v>45526.530717592592</v>
      </c>
      <c r="H367">
        <v>626</v>
      </c>
      <c r="I367">
        <v>512</v>
      </c>
      <c r="J367" s="3">
        <f>processed_data_1000[[#This Row],[closed_issues]]/processed_data_1000[[#This Row],[total_issues]]</f>
        <v>0.8178913738019169</v>
      </c>
      <c r="K367">
        <v>8</v>
      </c>
      <c r="L367">
        <v>0</v>
      </c>
    </row>
    <row r="368" spans="1:12" x14ac:dyDescent="0.35">
      <c r="A368" s="1" t="s">
        <v>405</v>
      </c>
      <c r="B368" s="2">
        <v>43529.866087962961</v>
      </c>
      <c r="C368" s="1" t="s">
        <v>13</v>
      </c>
      <c r="D368">
        <v>40873</v>
      </c>
      <c r="E368">
        <v>1941</v>
      </c>
      <c r="F368">
        <v>552</v>
      </c>
      <c r="G368" s="2">
        <v>45526.864884259259</v>
      </c>
      <c r="H368">
        <v>4469</v>
      </c>
      <c r="I368">
        <v>4448</v>
      </c>
      <c r="J368" s="3">
        <f>processed_data_1000[[#This Row],[closed_issues]]/processed_data_1000[[#This Row],[total_issues]]</f>
        <v>0.99530096218393371</v>
      </c>
      <c r="K368">
        <v>5</v>
      </c>
      <c r="L368">
        <v>0</v>
      </c>
    </row>
    <row r="369" spans="1:12" x14ac:dyDescent="0.35">
      <c r="A369" s="1" t="s">
        <v>406</v>
      </c>
      <c r="B369" s="2">
        <v>43042.024687500001</v>
      </c>
      <c r="C369" s="1" t="s">
        <v>15</v>
      </c>
      <c r="D369">
        <v>40840</v>
      </c>
      <c r="E369">
        <v>522</v>
      </c>
      <c r="F369">
        <v>0</v>
      </c>
      <c r="G369" s="2">
        <v>45526.747141203705</v>
      </c>
      <c r="H369">
        <v>200</v>
      </c>
      <c r="I369">
        <v>154</v>
      </c>
      <c r="J369" s="3">
        <f>processed_data_1000[[#This Row],[closed_issues]]/processed_data_1000[[#This Row],[total_issues]]</f>
        <v>0.77</v>
      </c>
      <c r="K369">
        <v>7</v>
      </c>
      <c r="L369">
        <v>0</v>
      </c>
    </row>
    <row r="370" spans="1:12" x14ac:dyDescent="0.35">
      <c r="A370" s="1" t="s">
        <v>407</v>
      </c>
      <c r="B370" s="2">
        <v>44910.907025462962</v>
      </c>
      <c r="C370" s="1" t="s">
        <v>43</v>
      </c>
      <c r="D370">
        <v>40814</v>
      </c>
      <c r="E370">
        <v>483</v>
      </c>
      <c r="F370">
        <v>21</v>
      </c>
      <c r="G370" s="2">
        <v>45526.899872685186</v>
      </c>
      <c r="H370">
        <v>878</v>
      </c>
      <c r="I370">
        <v>477</v>
      </c>
      <c r="J370" s="3">
        <f>processed_data_1000[[#This Row],[closed_issues]]/processed_data_1000[[#This Row],[total_issues]]</f>
        <v>0.5432801822323462</v>
      </c>
      <c r="K370">
        <v>2</v>
      </c>
      <c r="L370">
        <v>0</v>
      </c>
    </row>
    <row r="371" spans="1:12" x14ac:dyDescent="0.35">
      <c r="A371" s="1" t="s">
        <v>408</v>
      </c>
      <c r="B371" s="2">
        <v>40443.581759259258</v>
      </c>
      <c r="C371" s="1" t="s">
        <v>25</v>
      </c>
      <c r="D371">
        <v>40806</v>
      </c>
      <c r="E371">
        <v>2986</v>
      </c>
      <c r="F371">
        <v>31</v>
      </c>
      <c r="G371" s="2">
        <v>45526.753587962965</v>
      </c>
      <c r="H371">
        <v>5172</v>
      </c>
      <c r="I371">
        <v>4767</v>
      </c>
      <c r="J371" s="3">
        <f>processed_data_1000[[#This Row],[closed_issues]]/processed_data_1000[[#This Row],[total_issues]]</f>
        <v>0.92169373549883993</v>
      </c>
      <c r="K371">
        <v>14</v>
      </c>
      <c r="L371">
        <v>0</v>
      </c>
    </row>
    <row r="372" spans="1:12" x14ac:dyDescent="0.35">
      <c r="A372" s="1" t="s">
        <v>409</v>
      </c>
      <c r="B372" s="2">
        <v>41351.589131944442</v>
      </c>
      <c r="C372" s="1" t="s">
        <v>49</v>
      </c>
      <c r="D372">
        <v>40611</v>
      </c>
      <c r="E372">
        <v>482</v>
      </c>
      <c r="F372">
        <v>29</v>
      </c>
      <c r="G372" s="2">
        <v>45526.886469907404</v>
      </c>
      <c r="H372">
        <v>1685</v>
      </c>
      <c r="I372">
        <v>1295</v>
      </c>
      <c r="J372" s="3">
        <f>processed_data_1000[[#This Row],[closed_issues]]/processed_data_1000[[#This Row],[total_issues]]</f>
        <v>0.7685459940652819</v>
      </c>
      <c r="K372">
        <v>11</v>
      </c>
      <c r="L372">
        <v>0</v>
      </c>
    </row>
    <row r="373" spans="1:12" x14ac:dyDescent="0.35">
      <c r="A373" s="1" t="s">
        <v>410</v>
      </c>
      <c r="B373" s="2">
        <v>42435.089328703703</v>
      </c>
      <c r="C373" s="1" t="s">
        <v>240</v>
      </c>
      <c r="D373">
        <v>40580</v>
      </c>
      <c r="E373">
        <v>11249</v>
      </c>
      <c r="F373">
        <v>382</v>
      </c>
      <c r="G373" s="2">
        <v>45526.702581018515</v>
      </c>
      <c r="H373">
        <v>4466</v>
      </c>
      <c r="I373">
        <v>4423</v>
      </c>
      <c r="J373" s="3">
        <f>processed_data_1000[[#This Row],[closed_issues]]/processed_data_1000[[#This Row],[total_issues]]</f>
        <v>0.99037169726824903</v>
      </c>
      <c r="K373">
        <v>8</v>
      </c>
      <c r="L373">
        <v>0</v>
      </c>
    </row>
    <row r="374" spans="1:12" x14ac:dyDescent="0.35">
      <c r="A374" s="1" t="s">
        <v>411</v>
      </c>
      <c r="B374" s="2">
        <v>42763.315995370373</v>
      </c>
      <c r="C374" s="1" t="s">
        <v>25</v>
      </c>
      <c r="D374">
        <v>40451</v>
      </c>
      <c r="E374">
        <v>399</v>
      </c>
      <c r="F374">
        <v>29</v>
      </c>
      <c r="G374" s="2">
        <v>45526.883310185185</v>
      </c>
      <c r="H374">
        <v>559</v>
      </c>
      <c r="I374">
        <v>553</v>
      </c>
      <c r="J374" s="3">
        <f>processed_data_1000[[#This Row],[closed_issues]]/processed_data_1000[[#This Row],[total_issues]]</f>
        <v>0.98926654740608233</v>
      </c>
      <c r="K374">
        <v>7</v>
      </c>
      <c r="L374">
        <v>0</v>
      </c>
    </row>
    <row r="375" spans="1:12" x14ac:dyDescent="0.35">
      <c r="A375" s="1" t="s">
        <v>412</v>
      </c>
      <c r="B375" s="2">
        <v>43788.600185185183</v>
      </c>
      <c r="C375" s="1" t="s">
        <v>18</v>
      </c>
      <c r="D375">
        <v>40432</v>
      </c>
      <c r="E375">
        <v>55</v>
      </c>
      <c r="F375">
        <v>0</v>
      </c>
      <c r="G375" s="2">
        <v>45526.891319444447</v>
      </c>
      <c r="H375">
        <v>139</v>
      </c>
      <c r="I375">
        <v>74</v>
      </c>
      <c r="J375" s="3">
        <f>processed_data_1000[[#This Row],[closed_issues]]/processed_data_1000[[#This Row],[total_issues]]</f>
        <v>0.53237410071942448</v>
      </c>
      <c r="K375">
        <v>5</v>
      </c>
      <c r="L375">
        <v>0</v>
      </c>
    </row>
    <row r="376" spans="1:12" x14ac:dyDescent="0.35">
      <c r="A376" s="1" t="s">
        <v>413</v>
      </c>
      <c r="B376" s="2">
        <v>42598.15384259259</v>
      </c>
      <c r="C376" s="1" t="s">
        <v>13</v>
      </c>
      <c r="D376">
        <v>40348</v>
      </c>
      <c r="E376">
        <v>945</v>
      </c>
      <c r="F376">
        <v>169</v>
      </c>
      <c r="G376" s="2">
        <v>45526.800543981481</v>
      </c>
      <c r="H376">
        <v>2892</v>
      </c>
      <c r="I376">
        <v>2634</v>
      </c>
      <c r="J376" s="3">
        <f>processed_data_1000[[#This Row],[closed_issues]]/processed_data_1000[[#This Row],[total_issues]]</f>
        <v>0.91078838174273857</v>
      </c>
      <c r="K376">
        <v>8</v>
      </c>
      <c r="L376">
        <v>0</v>
      </c>
    </row>
    <row r="377" spans="1:12" x14ac:dyDescent="0.35">
      <c r="A377" s="1" t="s">
        <v>414</v>
      </c>
      <c r="B377" s="2">
        <v>42619.416145833333</v>
      </c>
      <c r="C377" s="1" t="s">
        <v>25</v>
      </c>
      <c r="D377">
        <v>40337</v>
      </c>
      <c r="E377">
        <v>36</v>
      </c>
      <c r="F377">
        <v>837</v>
      </c>
      <c r="G377" s="2">
        <v>45526.737175925926</v>
      </c>
      <c r="H377">
        <v>3642</v>
      </c>
      <c r="I377">
        <v>3377</v>
      </c>
      <c r="J377" s="3">
        <f>processed_data_1000[[#This Row],[closed_issues]]/processed_data_1000[[#This Row],[total_issues]]</f>
        <v>0.92723778143876989</v>
      </c>
      <c r="K377">
        <v>8</v>
      </c>
      <c r="L377">
        <v>0</v>
      </c>
    </row>
    <row r="378" spans="1:12" x14ac:dyDescent="0.35">
      <c r="A378" s="1" t="s">
        <v>415</v>
      </c>
      <c r="B378" s="2">
        <v>41079.205578703702</v>
      </c>
      <c r="C378" s="1" t="s">
        <v>49</v>
      </c>
      <c r="D378">
        <v>40311</v>
      </c>
      <c r="E378">
        <v>5262</v>
      </c>
      <c r="F378">
        <v>102</v>
      </c>
      <c r="G378" s="2">
        <v>45526.413229166668</v>
      </c>
      <c r="H378">
        <v>6970</v>
      </c>
      <c r="I378">
        <v>6212</v>
      </c>
      <c r="J378" s="3">
        <f>processed_data_1000[[#This Row],[closed_issues]]/processed_data_1000[[#This Row],[total_issues]]</f>
        <v>0.89124820659971304</v>
      </c>
      <c r="K378">
        <v>12</v>
      </c>
      <c r="L378">
        <v>0</v>
      </c>
    </row>
    <row r="379" spans="1:12" x14ac:dyDescent="0.35">
      <c r="A379" s="1" t="s">
        <v>416</v>
      </c>
      <c r="B379" s="2">
        <v>44998.375208333331</v>
      </c>
      <c r="C379" s="1" t="s">
        <v>18</v>
      </c>
      <c r="D379">
        <v>40283</v>
      </c>
      <c r="E379">
        <v>49</v>
      </c>
      <c r="F379">
        <v>0</v>
      </c>
      <c r="G379" s="2">
        <v>45526.501782407409</v>
      </c>
      <c r="H379">
        <v>1292</v>
      </c>
      <c r="I379">
        <v>746</v>
      </c>
      <c r="J379" s="3">
        <f>processed_data_1000[[#This Row],[closed_issues]]/processed_data_1000[[#This Row],[total_issues]]</f>
        <v>0.57739938080495357</v>
      </c>
      <c r="K379">
        <v>1</v>
      </c>
      <c r="L379">
        <v>0</v>
      </c>
    </row>
    <row r="380" spans="1:12" x14ac:dyDescent="0.35">
      <c r="A380" s="1" t="s">
        <v>417</v>
      </c>
      <c r="B380" s="2">
        <v>42558.4690625</v>
      </c>
      <c r="C380" s="1" t="s">
        <v>15</v>
      </c>
      <c r="D380">
        <v>40266</v>
      </c>
      <c r="E380">
        <v>70</v>
      </c>
      <c r="F380">
        <v>0</v>
      </c>
      <c r="G380" s="2">
        <v>45526.835775462961</v>
      </c>
      <c r="H380">
        <v>406</v>
      </c>
      <c r="I380">
        <v>297</v>
      </c>
      <c r="J380" s="3">
        <f>processed_data_1000[[#This Row],[closed_issues]]/processed_data_1000[[#This Row],[total_issues]]</f>
        <v>0.73152709359605916</v>
      </c>
      <c r="K380">
        <v>8</v>
      </c>
      <c r="L380">
        <v>0</v>
      </c>
    </row>
    <row r="381" spans="1:12" x14ac:dyDescent="0.35">
      <c r="A381" s="1" t="s">
        <v>418</v>
      </c>
      <c r="B381" s="2">
        <v>40912.18136574074</v>
      </c>
      <c r="C381" s="1" t="s">
        <v>25</v>
      </c>
      <c r="D381">
        <v>40263</v>
      </c>
      <c r="E381">
        <v>573</v>
      </c>
      <c r="F381">
        <v>0</v>
      </c>
      <c r="G381" s="2">
        <v>45526.890115740738</v>
      </c>
      <c r="H381">
        <v>7319</v>
      </c>
      <c r="I381">
        <v>6396</v>
      </c>
      <c r="J381" s="3">
        <f>processed_data_1000[[#This Row],[closed_issues]]/processed_data_1000[[#This Row],[total_issues]]</f>
        <v>0.87388987566607457</v>
      </c>
      <c r="K381">
        <v>12</v>
      </c>
      <c r="L381">
        <v>0</v>
      </c>
    </row>
    <row r="382" spans="1:12" x14ac:dyDescent="0.35">
      <c r="A382" s="1" t="s">
        <v>419</v>
      </c>
      <c r="B382" s="2">
        <v>43986.334456018521</v>
      </c>
      <c r="C382" s="1" t="s">
        <v>38</v>
      </c>
      <c r="D382">
        <v>40203</v>
      </c>
      <c r="E382">
        <v>101</v>
      </c>
      <c r="F382">
        <v>0</v>
      </c>
      <c r="G382" s="2">
        <v>45526.870682870373</v>
      </c>
      <c r="H382">
        <v>612</v>
      </c>
      <c r="I382">
        <v>265</v>
      </c>
      <c r="J382" s="3">
        <f>processed_data_1000[[#This Row],[closed_issues]]/processed_data_1000[[#This Row],[total_issues]]</f>
        <v>0.43300653594771243</v>
      </c>
      <c r="K382">
        <v>4</v>
      </c>
      <c r="L382">
        <v>0</v>
      </c>
    </row>
    <row r="383" spans="1:12" x14ac:dyDescent="0.35">
      <c r="A383" s="1" t="s">
        <v>420</v>
      </c>
      <c r="B383" s="2">
        <v>41066.751793981479</v>
      </c>
      <c r="C383" s="1" t="s">
        <v>18</v>
      </c>
      <c r="D383">
        <v>40081</v>
      </c>
      <c r="E383">
        <v>264</v>
      </c>
      <c r="F383">
        <v>0</v>
      </c>
      <c r="G383" s="2">
        <v>45526.87128472222</v>
      </c>
      <c r="H383">
        <v>87</v>
      </c>
      <c r="I383">
        <v>76</v>
      </c>
      <c r="J383" s="3">
        <f>processed_data_1000[[#This Row],[closed_issues]]/processed_data_1000[[#This Row],[total_issues]]</f>
        <v>0.87356321839080464</v>
      </c>
      <c r="K383">
        <v>12</v>
      </c>
      <c r="L383">
        <v>0</v>
      </c>
    </row>
    <row r="384" spans="1:12" x14ac:dyDescent="0.35">
      <c r="A384" s="1" t="s">
        <v>421</v>
      </c>
      <c r="B384" s="2">
        <v>42143.191770833335</v>
      </c>
      <c r="C384" s="1" t="s">
        <v>13</v>
      </c>
      <c r="D384">
        <v>39825</v>
      </c>
      <c r="E384">
        <v>12536</v>
      </c>
      <c r="F384">
        <v>940</v>
      </c>
      <c r="G384" s="2">
        <v>45526.892534722225</v>
      </c>
      <c r="H384">
        <v>15893</v>
      </c>
      <c r="I384">
        <v>13385</v>
      </c>
      <c r="J384" s="3">
        <f>processed_data_1000[[#This Row],[closed_issues]]/processed_data_1000[[#This Row],[total_issues]]</f>
        <v>0.84219467690178063</v>
      </c>
      <c r="K384">
        <v>9</v>
      </c>
      <c r="L384">
        <v>0</v>
      </c>
    </row>
    <row r="385" spans="1:12" x14ac:dyDescent="0.35">
      <c r="A385" s="1" t="s">
        <v>422</v>
      </c>
      <c r="B385" s="2">
        <v>43293.244895833333</v>
      </c>
      <c r="C385" s="1" t="s">
        <v>25</v>
      </c>
      <c r="D385">
        <v>39818</v>
      </c>
      <c r="E385">
        <v>304</v>
      </c>
      <c r="F385">
        <v>0</v>
      </c>
      <c r="G385" s="2">
        <v>45526.474317129629</v>
      </c>
      <c r="H385">
        <v>4515</v>
      </c>
      <c r="I385">
        <v>3501</v>
      </c>
      <c r="J385" s="3">
        <f>processed_data_1000[[#This Row],[closed_issues]]/processed_data_1000[[#This Row],[total_issues]]</f>
        <v>0.77541528239202662</v>
      </c>
      <c r="K385">
        <v>6</v>
      </c>
      <c r="L385">
        <v>0</v>
      </c>
    </row>
    <row r="386" spans="1:12" x14ac:dyDescent="0.35">
      <c r="A386" s="1" t="s">
        <v>423</v>
      </c>
      <c r="B386" s="2">
        <v>43430.361111111109</v>
      </c>
      <c r="C386" s="1" t="s">
        <v>49</v>
      </c>
      <c r="D386">
        <v>39803</v>
      </c>
      <c r="E386">
        <v>74</v>
      </c>
      <c r="F386">
        <v>46</v>
      </c>
      <c r="G386" s="2">
        <v>45526.467349537037</v>
      </c>
      <c r="H386">
        <v>6142</v>
      </c>
      <c r="I386">
        <v>6093</v>
      </c>
      <c r="J386" s="3">
        <f>processed_data_1000[[#This Row],[closed_issues]]/processed_data_1000[[#This Row],[total_issues]]</f>
        <v>0.99202214262455224</v>
      </c>
      <c r="K386">
        <v>6</v>
      </c>
      <c r="L386">
        <v>0</v>
      </c>
    </row>
    <row r="387" spans="1:12" x14ac:dyDescent="0.35">
      <c r="A387" s="1" t="s">
        <v>424</v>
      </c>
      <c r="B387" s="2">
        <v>41585.10423611111</v>
      </c>
      <c r="C387" s="1" t="s">
        <v>15</v>
      </c>
      <c r="D387">
        <v>39730</v>
      </c>
      <c r="E387">
        <v>108</v>
      </c>
      <c r="F387">
        <v>0</v>
      </c>
      <c r="G387" s="2">
        <v>45526.752557870372</v>
      </c>
      <c r="H387">
        <v>287</v>
      </c>
      <c r="I387">
        <v>51</v>
      </c>
      <c r="J387" s="3">
        <f>processed_data_1000[[#This Row],[closed_issues]]/processed_data_1000[[#This Row],[total_issues]]</f>
        <v>0.17770034843205576</v>
      </c>
      <c r="K387">
        <v>11</v>
      </c>
      <c r="L387">
        <v>0</v>
      </c>
    </row>
    <row r="388" spans="1:12" x14ac:dyDescent="0.35">
      <c r="A388" s="1" t="s">
        <v>425</v>
      </c>
      <c r="B388" s="2">
        <v>42528.580914351849</v>
      </c>
      <c r="C388" s="1" t="s">
        <v>25</v>
      </c>
      <c r="D388">
        <v>39586</v>
      </c>
      <c r="E388">
        <v>447</v>
      </c>
      <c r="F388">
        <v>87</v>
      </c>
      <c r="G388" s="2">
        <v>45526.854953703703</v>
      </c>
      <c r="H388">
        <v>3623</v>
      </c>
      <c r="I388">
        <v>3101</v>
      </c>
      <c r="J388" s="3">
        <f>processed_data_1000[[#This Row],[closed_issues]]/processed_data_1000[[#This Row],[total_issues]]</f>
        <v>0.85592050786640905</v>
      </c>
      <c r="K388">
        <v>8</v>
      </c>
      <c r="L388">
        <v>0</v>
      </c>
    </row>
    <row r="389" spans="1:12" x14ac:dyDescent="0.35">
      <c r="A389" s="1" t="s">
        <v>426</v>
      </c>
      <c r="B389" s="2">
        <v>42624.902488425927</v>
      </c>
      <c r="C389" s="1" t="s">
        <v>13</v>
      </c>
      <c r="D389">
        <v>39576</v>
      </c>
      <c r="E389">
        <v>3943</v>
      </c>
      <c r="F389">
        <v>564</v>
      </c>
      <c r="G389" s="2">
        <v>45526.830324074072</v>
      </c>
      <c r="H389">
        <v>14099</v>
      </c>
      <c r="I389">
        <v>13421</v>
      </c>
      <c r="J389" s="3">
        <f>processed_data_1000[[#This Row],[closed_issues]]/processed_data_1000[[#This Row],[total_issues]]</f>
        <v>0.95191148308390661</v>
      </c>
      <c r="K389">
        <v>8</v>
      </c>
      <c r="L389">
        <v>0</v>
      </c>
    </row>
    <row r="390" spans="1:12" x14ac:dyDescent="0.35">
      <c r="A390" s="1" t="s">
        <v>427</v>
      </c>
      <c r="B390" s="2">
        <v>45147.655324074076</v>
      </c>
      <c r="C390" s="1" t="s">
        <v>18</v>
      </c>
      <c r="D390">
        <v>39536</v>
      </c>
      <c r="E390">
        <v>448</v>
      </c>
      <c r="F390">
        <v>21</v>
      </c>
      <c r="G390" s="2">
        <v>45526.776053240741</v>
      </c>
      <c r="H390">
        <v>1484</v>
      </c>
      <c r="I390">
        <v>1324</v>
      </c>
      <c r="J390" s="3">
        <f>processed_data_1000[[#This Row],[closed_issues]]/processed_data_1000[[#This Row],[total_issues]]</f>
        <v>0.89218328840970351</v>
      </c>
      <c r="K390">
        <v>1</v>
      </c>
      <c r="L390">
        <v>0</v>
      </c>
    </row>
    <row r="391" spans="1:12" x14ac:dyDescent="0.35">
      <c r="A391" s="1" t="s">
        <v>428</v>
      </c>
      <c r="B391" s="2">
        <v>40982.674826388888</v>
      </c>
      <c r="C391" s="1" t="s">
        <v>25</v>
      </c>
      <c r="D391">
        <v>39426</v>
      </c>
      <c r="E391">
        <v>575</v>
      </c>
      <c r="F391">
        <v>72</v>
      </c>
      <c r="G391" s="2">
        <v>45526.857858796298</v>
      </c>
      <c r="H391">
        <v>5536</v>
      </c>
      <c r="I391">
        <v>5411</v>
      </c>
      <c r="J391" s="3">
        <f>processed_data_1000[[#This Row],[closed_issues]]/processed_data_1000[[#This Row],[total_issues]]</f>
        <v>0.97742052023121384</v>
      </c>
      <c r="K391">
        <v>12</v>
      </c>
      <c r="L391">
        <v>0</v>
      </c>
    </row>
    <row r="392" spans="1:12" x14ac:dyDescent="0.35">
      <c r="A392" s="1" t="s">
        <v>429</v>
      </c>
      <c r="B392" s="2">
        <v>41695.208425925928</v>
      </c>
      <c r="C392" s="1" t="s">
        <v>192</v>
      </c>
      <c r="D392">
        <v>39174</v>
      </c>
      <c r="E392">
        <v>7</v>
      </c>
      <c r="F392">
        <v>0</v>
      </c>
      <c r="G392" s="2">
        <v>45526.890150462961</v>
      </c>
      <c r="H392">
        <v>0</v>
      </c>
      <c r="I392">
        <v>0</v>
      </c>
      <c r="J392" s="3">
        <v>0</v>
      </c>
      <c r="K392">
        <v>10</v>
      </c>
      <c r="L392">
        <v>0</v>
      </c>
    </row>
    <row r="393" spans="1:12" x14ac:dyDescent="0.35">
      <c r="A393" s="1" t="s">
        <v>430</v>
      </c>
      <c r="B393" s="2">
        <v>43048.032812500001</v>
      </c>
      <c r="C393" s="1" t="s">
        <v>25</v>
      </c>
      <c r="D393">
        <v>39139</v>
      </c>
      <c r="E393">
        <v>168</v>
      </c>
      <c r="F393">
        <v>0</v>
      </c>
      <c r="G393" s="2">
        <v>45526.869513888887</v>
      </c>
      <c r="H393">
        <v>85</v>
      </c>
      <c r="I393">
        <v>55</v>
      </c>
      <c r="J393" s="3">
        <f>processed_data_1000[[#This Row],[closed_issues]]/processed_data_1000[[#This Row],[total_issues]]</f>
        <v>0.6470588235294118</v>
      </c>
      <c r="K393">
        <v>7</v>
      </c>
      <c r="L393">
        <v>0</v>
      </c>
    </row>
    <row r="394" spans="1:12" x14ac:dyDescent="0.35">
      <c r="A394" s="1" t="s">
        <v>431</v>
      </c>
      <c r="B394" s="2">
        <v>44916.053900462961</v>
      </c>
      <c r="C394" s="1" t="s">
        <v>18</v>
      </c>
      <c r="D394">
        <v>39102</v>
      </c>
      <c r="E394">
        <v>1005</v>
      </c>
      <c r="F394">
        <v>50</v>
      </c>
      <c r="G394" s="2">
        <v>45526.815833333334</v>
      </c>
      <c r="H394">
        <v>3587</v>
      </c>
      <c r="I394">
        <v>3378</v>
      </c>
      <c r="J394" s="3">
        <f>processed_data_1000[[#This Row],[closed_issues]]/processed_data_1000[[#This Row],[total_issues]]</f>
        <v>0.94173403958739899</v>
      </c>
      <c r="K394">
        <v>2</v>
      </c>
      <c r="L394">
        <v>0</v>
      </c>
    </row>
    <row r="395" spans="1:12" x14ac:dyDescent="0.35">
      <c r="A395" s="1" t="s">
        <v>432</v>
      </c>
      <c r="B395" s="2">
        <v>41175.51189814815</v>
      </c>
      <c r="C395" s="1" t="s">
        <v>13</v>
      </c>
      <c r="D395">
        <v>39070</v>
      </c>
      <c r="E395">
        <v>912</v>
      </c>
      <c r="F395">
        <v>114</v>
      </c>
      <c r="G395" s="2">
        <v>45526.752199074072</v>
      </c>
      <c r="H395">
        <v>3937</v>
      </c>
      <c r="I395">
        <v>3862</v>
      </c>
      <c r="J395" s="3">
        <f>processed_data_1000[[#This Row],[closed_issues]]/processed_data_1000[[#This Row],[total_issues]]</f>
        <v>0.98094996189992378</v>
      </c>
      <c r="K395">
        <v>12</v>
      </c>
      <c r="L395">
        <v>0</v>
      </c>
    </row>
    <row r="396" spans="1:12" x14ac:dyDescent="0.35">
      <c r="A396" s="1" t="s">
        <v>433</v>
      </c>
      <c r="B396" s="2">
        <v>41975.625439814816</v>
      </c>
      <c r="C396" s="1" t="s">
        <v>240</v>
      </c>
      <c r="D396">
        <v>38969</v>
      </c>
      <c r="E396">
        <v>6177</v>
      </c>
      <c r="F396">
        <v>543</v>
      </c>
      <c r="G396" s="2">
        <v>45526.785462962966</v>
      </c>
      <c r="H396">
        <v>12944</v>
      </c>
      <c r="I396">
        <v>12421</v>
      </c>
      <c r="J396" s="3">
        <f>processed_data_1000[[#This Row],[closed_issues]]/processed_data_1000[[#This Row],[total_issues]]</f>
        <v>0.95959517923362181</v>
      </c>
      <c r="K396">
        <v>10</v>
      </c>
      <c r="L396">
        <v>0</v>
      </c>
    </row>
    <row r="397" spans="1:12" x14ac:dyDescent="0.35">
      <c r="A397" s="1" t="s">
        <v>434</v>
      </c>
      <c r="B397" s="2">
        <v>43691.479953703703</v>
      </c>
      <c r="C397" s="1" t="s">
        <v>13</v>
      </c>
      <c r="D397">
        <v>38963</v>
      </c>
      <c r="E397">
        <v>34</v>
      </c>
      <c r="F397">
        <v>107</v>
      </c>
      <c r="G397" s="2">
        <v>45526.781504629631</v>
      </c>
      <c r="H397">
        <v>1795</v>
      </c>
      <c r="I397">
        <v>1119</v>
      </c>
      <c r="J397" s="3">
        <f>processed_data_1000[[#This Row],[closed_issues]]/processed_data_1000[[#This Row],[total_issues]]</f>
        <v>0.6233983286908078</v>
      </c>
      <c r="K397">
        <v>5</v>
      </c>
      <c r="L397">
        <v>0</v>
      </c>
    </row>
    <row r="398" spans="1:12" x14ac:dyDescent="0.35">
      <c r="A398" s="1" t="s">
        <v>435</v>
      </c>
      <c r="B398" s="2">
        <v>42298.268379629626</v>
      </c>
      <c r="C398" s="1" t="s">
        <v>49</v>
      </c>
      <c r="D398">
        <v>38955</v>
      </c>
      <c r="E398">
        <v>4945</v>
      </c>
      <c r="F398">
        <v>206</v>
      </c>
      <c r="G398" s="2">
        <v>45526.846562500003</v>
      </c>
      <c r="H398">
        <v>17295</v>
      </c>
      <c r="I398">
        <v>14881</v>
      </c>
      <c r="J398" s="3">
        <f>processed_data_1000[[#This Row],[closed_issues]]/processed_data_1000[[#This Row],[total_issues]]</f>
        <v>0.8604220873084707</v>
      </c>
      <c r="K398">
        <v>9</v>
      </c>
      <c r="L398">
        <v>0</v>
      </c>
    </row>
    <row r="399" spans="1:12" x14ac:dyDescent="0.35">
      <c r="A399" s="1" t="s">
        <v>436</v>
      </c>
      <c r="B399" s="2">
        <v>42791.245162037034</v>
      </c>
      <c r="C399" s="1" t="s">
        <v>18</v>
      </c>
      <c r="D399">
        <v>38951</v>
      </c>
      <c r="E399">
        <v>477</v>
      </c>
      <c r="F399">
        <v>2</v>
      </c>
      <c r="G399" s="2">
        <v>45526.582557870373</v>
      </c>
      <c r="H399">
        <v>111</v>
      </c>
      <c r="I399">
        <v>109</v>
      </c>
      <c r="J399" s="3">
        <f>processed_data_1000[[#This Row],[closed_issues]]/processed_data_1000[[#This Row],[total_issues]]</f>
        <v>0.98198198198198194</v>
      </c>
      <c r="K399">
        <v>7</v>
      </c>
      <c r="L399">
        <v>0</v>
      </c>
    </row>
    <row r="400" spans="1:12" x14ac:dyDescent="0.35">
      <c r="A400" s="1" t="s">
        <v>437</v>
      </c>
      <c r="B400" s="2">
        <v>41894.691412037035</v>
      </c>
      <c r="C400" s="1" t="s">
        <v>25</v>
      </c>
      <c r="D400">
        <v>38862</v>
      </c>
      <c r="E400">
        <v>449</v>
      </c>
      <c r="F400">
        <v>41</v>
      </c>
      <c r="G400" s="2">
        <v>45526.751956018517</v>
      </c>
      <c r="H400">
        <v>5221</v>
      </c>
      <c r="I400">
        <v>4598</v>
      </c>
      <c r="J400" s="3">
        <f>processed_data_1000[[#This Row],[closed_issues]]/processed_data_1000[[#This Row],[total_issues]]</f>
        <v>0.88067420034476152</v>
      </c>
      <c r="K400">
        <v>10</v>
      </c>
      <c r="L400">
        <v>0</v>
      </c>
    </row>
    <row r="401" spans="1:12" x14ac:dyDescent="0.35">
      <c r="A401" s="1" t="s">
        <v>438</v>
      </c>
      <c r="B401" s="2">
        <v>44953.640763888892</v>
      </c>
      <c r="C401" s="1" t="s">
        <v>49</v>
      </c>
      <c r="D401">
        <v>38834</v>
      </c>
      <c r="E401">
        <v>758</v>
      </c>
      <c r="F401">
        <v>83</v>
      </c>
      <c r="G401" s="2">
        <v>45526.898726851854</v>
      </c>
      <c r="H401">
        <v>720</v>
      </c>
      <c r="I401">
        <v>546</v>
      </c>
      <c r="J401" s="3">
        <f>processed_data_1000[[#This Row],[closed_issues]]/processed_data_1000[[#This Row],[total_issues]]</f>
        <v>0.7583333333333333</v>
      </c>
      <c r="K401">
        <v>1</v>
      </c>
      <c r="L401">
        <v>0</v>
      </c>
    </row>
    <row r="402" spans="1:12" x14ac:dyDescent="0.35">
      <c r="A402" s="1" t="s">
        <v>439</v>
      </c>
      <c r="B402" s="2">
        <v>43251.595150462963</v>
      </c>
      <c r="C402" s="1" t="s">
        <v>25</v>
      </c>
      <c r="D402">
        <v>38670</v>
      </c>
      <c r="E402">
        <v>155</v>
      </c>
      <c r="F402">
        <v>0</v>
      </c>
      <c r="G402" s="2">
        <v>45526.893680555557</v>
      </c>
      <c r="H402">
        <v>104</v>
      </c>
      <c r="I402">
        <v>99</v>
      </c>
      <c r="J402" s="3">
        <f>processed_data_1000[[#This Row],[closed_issues]]/processed_data_1000[[#This Row],[total_issues]]</f>
        <v>0.95192307692307687</v>
      </c>
      <c r="K402">
        <v>6</v>
      </c>
      <c r="L402">
        <v>0</v>
      </c>
    </row>
    <row r="403" spans="1:12" x14ac:dyDescent="0.35">
      <c r="A403" s="1" t="s">
        <v>440</v>
      </c>
      <c r="B403" s="2">
        <v>41960.913981481484</v>
      </c>
      <c r="C403" s="1" t="s">
        <v>441</v>
      </c>
      <c r="D403">
        <v>38665</v>
      </c>
      <c r="E403">
        <v>5918</v>
      </c>
      <c r="F403">
        <v>141</v>
      </c>
      <c r="G403" s="2">
        <v>45526.889224537037</v>
      </c>
      <c r="H403">
        <v>4388</v>
      </c>
      <c r="I403">
        <v>4356</v>
      </c>
      <c r="J403" s="3">
        <f>processed_data_1000[[#This Row],[closed_issues]]/processed_data_1000[[#This Row],[total_issues]]</f>
        <v>0.99270738377392886</v>
      </c>
      <c r="K403">
        <v>10</v>
      </c>
      <c r="L403">
        <v>0</v>
      </c>
    </row>
    <row r="404" spans="1:12" x14ac:dyDescent="0.35">
      <c r="A404" s="1" t="s">
        <v>442</v>
      </c>
      <c r="B404" s="2">
        <v>43255.616527777776</v>
      </c>
      <c r="C404" s="1" t="s">
        <v>15</v>
      </c>
      <c r="D404">
        <v>38628</v>
      </c>
      <c r="E404">
        <v>30</v>
      </c>
      <c r="F404">
        <v>0</v>
      </c>
      <c r="G404" s="2">
        <v>45526.8512962963</v>
      </c>
      <c r="H404">
        <v>13</v>
      </c>
      <c r="I404">
        <v>5</v>
      </c>
      <c r="J404" s="3">
        <f>processed_data_1000[[#This Row],[closed_issues]]/processed_data_1000[[#This Row],[total_issues]]</f>
        <v>0.38461538461538464</v>
      </c>
      <c r="K404">
        <v>6</v>
      </c>
      <c r="L404">
        <v>0</v>
      </c>
    </row>
    <row r="405" spans="1:12" x14ac:dyDescent="0.35">
      <c r="A405" s="1" t="s">
        <v>443</v>
      </c>
      <c r="B405" s="2">
        <v>43636.440127314818</v>
      </c>
      <c r="C405" s="1" t="s">
        <v>13</v>
      </c>
      <c r="D405">
        <v>38601</v>
      </c>
      <c r="E405">
        <v>5486</v>
      </c>
      <c r="F405">
        <v>194</v>
      </c>
      <c r="G405" s="2">
        <v>45526.728020833332</v>
      </c>
      <c r="H405">
        <v>10391</v>
      </c>
      <c r="I405">
        <v>7393</v>
      </c>
      <c r="J405" s="3">
        <f>processed_data_1000[[#This Row],[closed_issues]]/processed_data_1000[[#This Row],[total_issues]]</f>
        <v>0.71148108940429222</v>
      </c>
      <c r="K405">
        <v>5</v>
      </c>
      <c r="L405">
        <v>0</v>
      </c>
    </row>
    <row r="406" spans="1:12" x14ac:dyDescent="0.35">
      <c r="A406" s="1" t="s">
        <v>444</v>
      </c>
      <c r="B406" s="2">
        <v>43660.240104166667</v>
      </c>
      <c r="C406" s="1" t="s">
        <v>32</v>
      </c>
      <c r="D406">
        <v>38569</v>
      </c>
      <c r="E406">
        <v>72</v>
      </c>
      <c r="F406">
        <v>0</v>
      </c>
      <c r="G406" s="2">
        <v>45526.698391203703</v>
      </c>
      <c r="H406">
        <v>221</v>
      </c>
      <c r="I406">
        <v>215</v>
      </c>
      <c r="J406" s="3">
        <f>processed_data_1000[[#This Row],[closed_issues]]/processed_data_1000[[#This Row],[total_issues]]</f>
        <v>0.97285067873303166</v>
      </c>
      <c r="K406">
        <v>5</v>
      </c>
      <c r="L406">
        <v>0</v>
      </c>
    </row>
    <row r="407" spans="1:12" x14ac:dyDescent="0.35">
      <c r="A407" s="1" t="s">
        <v>445</v>
      </c>
      <c r="B407" s="2">
        <v>44497.55537037037</v>
      </c>
      <c r="C407" s="1" t="s">
        <v>18</v>
      </c>
      <c r="D407">
        <v>38508</v>
      </c>
      <c r="E407">
        <v>3510</v>
      </c>
      <c r="F407">
        <v>42</v>
      </c>
      <c r="G407" s="2">
        <v>45526.667326388888</v>
      </c>
      <c r="H407">
        <v>1643</v>
      </c>
      <c r="I407">
        <v>1251</v>
      </c>
      <c r="J407" s="3">
        <f>processed_data_1000[[#This Row],[closed_issues]]/processed_data_1000[[#This Row],[total_issues]]</f>
        <v>0.76141205112598909</v>
      </c>
      <c r="K407">
        <v>3</v>
      </c>
      <c r="L407">
        <v>0</v>
      </c>
    </row>
    <row r="408" spans="1:12" x14ac:dyDescent="0.35">
      <c r="A408" s="1" t="s">
        <v>446</v>
      </c>
      <c r="B408" s="2">
        <v>40420.796307870369</v>
      </c>
      <c r="C408" s="1" t="s">
        <v>18</v>
      </c>
      <c r="D408">
        <v>38355</v>
      </c>
      <c r="E408">
        <v>55808</v>
      </c>
      <c r="F408">
        <v>135</v>
      </c>
      <c r="G408" s="2">
        <v>45526.774629629632</v>
      </c>
      <c r="H408">
        <v>13104</v>
      </c>
      <c r="I408">
        <v>10510</v>
      </c>
      <c r="J408" s="3">
        <f>processed_data_1000[[#This Row],[closed_issues]]/processed_data_1000[[#This Row],[total_issues]]</f>
        <v>0.80204517704517708</v>
      </c>
      <c r="K408">
        <v>14</v>
      </c>
      <c r="L408">
        <v>0</v>
      </c>
    </row>
    <row r="409" spans="1:12" x14ac:dyDescent="0.35">
      <c r="A409" s="1" t="s">
        <v>447</v>
      </c>
      <c r="B409" s="2">
        <v>41152.165185185186</v>
      </c>
      <c r="C409" s="1" t="s">
        <v>448</v>
      </c>
      <c r="D409">
        <v>38353</v>
      </c>
      <c r="E409">
        <v>876</v>
      </c>
      <c r="F409">
        <v>103</v>
      </c>
      <c r="G409" s="2">
        <v>45526.786481481482</v>
      </c>
      <c r="H409">
        <v>1758</v>
      </c>
      <c r="I409">
        <v>1706</v>
      </c>
      <c r="J409" s="3">
        <f>processed_data_1000[[#This Row],[closed_issues]]/processed_data_1000[[#This Row],[total_issues]]</f>
        <v>0.9704209328782708</v>
      </c>
      <c r="K409">
        <v>12</v>
      </c>
      <c r="L409">
        <v>0</v>
      </c>
    </row>
    <row r="410" spans="1:12" x14ac:dyDescent="0.35">
      <c r="A410" s="1" t="s">
        <v>449</v>
      </c>
      <c r="B410" s="2">
        <v>43173.704687500001</v>
      </c>
      <c r="C410" s="1" t="s">
        <v>18</v>
      </c>
      <c r="D410">
        <v>38249</v>
      </c>
      <c r="E410">
        <v>1470</v>
      </c>
      <c r="F410">
        <v>44</v>
      </c>
      <c r="G410" s="2">
        <v>45526.769212962965</v>
      </c>
      <c r="H410">
        <v>2617</v>
      </c>
      <c r="I410">
        <v>2260</v>
      </c>
      <c r="J410" s="3">
        <f>processed_data_1000[[#This Row],[closed_issues]]/processed_data_1000[[#This Row],[total_issues]]</f>
        <v>0.86358425678257544</v>
      </c>
      <c r="K410">
        <v>6</v>
      </c>
      <c r="L410">
        <v>0</v>
      </c>
    </row>
    <row r="411" spans="1:12" x14ac:dyDescent="0.35">
      <c r="A411" s="1" t="s">
        <v>450</v>
      </c>
      <c r="B411" s="2">
        <v>42364.455937500003</v>
      </c>
      <c r="C411" s="1" t="s">
        <v>38</v>
      </c>
      <c r="D411">
        <v>38227</v>
      </c>
      <c r="E411">
        <v>1306</v>
      </c>
      <c r="F411">
        <v>41</v>
      </c>
      <c r="G411" s="2">
        <v>45526.897662037038</v>
      </c>
      <c r="H411">
        <v>3068</v>
      </c>
      <c r="I411">
        <v>2075</v>
      </c>
      <c r="J411" s="3">
        <f>processed_data_1000[[#This Row],[closed_issues]]/processed_data_1000[[#This Row],[total_issues]]</f>
        <v>0.6763363754889179</v>
      </c>
      <c r="K411">
        <v>9</v>
      </c>
      <c r="L411">
        <v>0</v>
      </c>
    </row>
    <row r="412" spans="1:12" x14ac:dyDescent="0.35">
      <c r="A412" s="1" t="s">
        <v>451</v>
      </c>
      <c r="B412" s="2">
        <v>44747.12940972222</v>
      </c>
      <c r="C412" s="1" t="s">
        <v>56</v>
      </c>
      <c r="D412">
        <v>38178</v>
      </c>
      <c r="E412">
        <v>49</v>
      </c>
      <c r="F412">
        <v>143</v>
      </c>
      <c r="G412" s="2">
        <v>45526.839548611111</v>
      </c>
      <c r="H412">
        <v>1446</v>
      </c>
      <c r="I412">
        <v>1407</v>
      </c>
      <c r="J412" s="3">
        <f>processed_data_1000[[#This Row],[closed_issues]]/processed_data_1000[[#This Row],[total_issues]]</f>
        <v>0.97302904564315351</v>
      </c>
      <c r="K412">
        <v>2</v>
      </c>
      <c r="L412">
        <v>0</v>
      </c>
    </row>
    <row r="413" spans="1:12" x14ac:dyDescent="0.35">
      <c r="A413" s="1" t="s">
        <v>452</v>
      </c>
      <c r="B413" s="2">
        <v>44888.874884259261</v>
      </c>
      <c r="C413" s="1" t="s">
        <v>18</v>
      </c>
      <c r="D413">
        <v>38123</v>
      </c>
      <c r="E413">
        <v>18</v>
      </c>
      <c r="F413">
        <v>0</v>
      </c>
      <c r="G413" s="2">
        <v>45526.614259259259</v>
      </c>
      <c r="H413">
        <v>299</v>
      </c>
      <c r="I413">
        <v>71</v>
      </c>
      <c r="J413" s="3">
        <f>processed_data_1000[[#This Row],[closed_issues]]/processed_data_1000[[#This Row],[total_issues]]</f>
        <v>0.23745819397993312</v>
      </c>
      <c r="K413">
        <v>2</v>
      </c>
      <c r="L413">
        <v>0</v>
      </c>
    </row>
    <row r="414" spans="1:12" x14ac:dyDescent="0.35">
      <c r="A414" s="1" t="s">
        <v>453</v>
      </c>
      <c r="B414" s="2">
        <v>44773.656493055554</v>
      </c>
      <c r="C414" s="1" t="s">
        <v>13</v>
      </c>
      <c r="D414">
        <v>38045</v>
      </c>
      <c r="E414">
        <v>4602</v>
      </c>
      <c r="F414">
        <v>349</v>
      </c>
      <c r="G414" s="2">
        <v>45526.895277777781</v>
      </c>
      <c r="H414">
        <v>2098</v>
      </c>
      <c r="I414">
        <v>1945</v>
      </c>
      <c r="J414" s="3">
        <f>processed_data_1000[[#This Row],[closed_issues]]/processed_data_1000[[#This Row],[total_issues]]</f>
        <v>0.92707340324118204</v>
      </c>
      <c r="K414">
        <v>2</v>
      </c>
      <c r="L414">
        <v>0</v>
      </c>
    </row>
    <row r="415" spans="1:12" x14ac:dyDescent="0.35">
      <c r="A415" s="1" t="s">
        <v>454</v>
      </c>
      <c r="B415" s="2">
        <v>42862.778425925928</v>
      </c>
      <c r="C415" s="1" t="s">
        <v>18</v>
      </c>
      <c r="D415">
        <v>38019</v>
      </c>
      <c r="E415">
        <v>122</v>
      </c>
      <c r="F415">
        <v>0</v>
      </c>
      <c r="G415" s="2">
        <v>45526.875706018516</v>
      </c>
      <c r="H415">
        <v>247</v>
      </c>
      <c r="I415">
        <v>128</v>
      </c>
      <c r="J415" s="3">
        <f>processed_data_1000[[#This Row],[closed_issues]]/processed_data_1000[[#This Row],[total_issues]]</f>
        <v>0.51821862348178138</v>
      </c>
      <c r="K415">
        <v>7</v>
      </c>
      <c r="L415">
        <v>0</v>
      </c>
    </row>
    <row r="416" spans="1:12" x14ac:dyDescent="0.35">
      <c r="A416" s="1" t="s">
        <v>455</v>
      </c>
      <c r="B416" s="2">
        <v>42017.940567129626</v>
      </c>
      <c r="C416" s="1" t="s">
        <v>295</v>
      </c>
      <c r="D416">
        <v>37913</v>
      </c>
      <c r="E416">
        <v>3</v>
      </c>
      <c r="F416">
        <v>3</v>
      </c>
      <c r="G416" s="2">
        <v>45526.741331018522</v>
      </c>
      <c r="H416">
        <v>754</v>
      </c>
      <c r="I416">
        <v>444</v>
      </c>
      <c r="J416" s="3">
        <f>processed_data_1000[[#This Row],[closed_issues]]/processed_data_1000[[#This Row],[total_issues]]</f>
        <v>0.58885941644562334</v>
      </c>
      <c r="K416">
        <v>9</v>
      </c>
      <c r="L416">
        <v>0</v>
      </c>
    </row>
    <row r="417" spans="1:12" x14ac:dyDescent="0.35">
      <c r="A417" s="1" t="s">
        <v>456</v>
      </c>
      <c r="B417" s="2">
        <v>42657.36791666667</v>
      </c>
      <c r="C417" s="1" t="s">
        <v>18</v>
      </c>
      <c r="D417">
        <v>37870</v>
      </c>
      <c r="E417">
        <v>28</v>
      </c>
      <c r="F417">
        <v>0</v>
      </c>
      <c r="G417" s="2">
        <v>45526.720462962963</v>
      </c>
      <c r="H417">
        <v>53</v>
      </c>
      <c r="I417">
        <v>5</v>
      </c>
      <c r="J417" s="3">
        <f>processed_data_1000[[#This Row],[closed_issues]]/processed_data_1000[[#This Row],[total_issues]]</f>
        <v>9.4339622641509441E-2</v>
      </c>
      <c r="K417">
        <v>8</v>
      </c>
      <c r="L417">
        <v>0</v>
      </c>
    </row>
    <row r="418" spans="1:12" x14ac:dyDescent="0.35">
      <c r="A418" s="1" t="s">
        <v>457</v>
      </c>
      <c r="B418" s="2">
        <v>42535.547800925924</v>
      </c>
      <c r="C418" s="1" t="s">
        <v>56</v>
      </c>
      <c r="D418">
        <v>37839</v>
      </c>
      <c r="E418">
        <v>234</v>
      </c>
      <c r="F418">
        <v>288</v>
      </c>
      <c r="G418" s="2">
        <v>45526.368344907409</v>
      </c>
      <c r="H418">
        <v>3444</v>
      </c>
      <c r="I418">
        <v>3013</v>
      </c>
      <c r="J418" s="3">
        <f>processed_data_1000[[#This Row],[closed_issues]]/processed_data_1000[[#This Row],[total_issues]]</f>
        <v>0.87485481997677117</v>
      </c>
      <c r="K418">
        <v>8</v>
      </c>
      <c r="L418">
        <v>0</v>
      </c>
    </row>
    <row r="419" spans="1:12" x14ac:dyDescent="0.35">
      <c r="A419" s="1" t="s">
        <v>458</v>
      </c>
      <c r="B419" s="2">
        <v>42037.726238425923</v>
      </c>
      <c r="C419" s="1" t="s">
        <v>131</v>
      </c>
      <c r="D419">
        <v>37814</v>
      </c>
      <c r="E419">
        <v>23862</v>
      </c>
      <c r="F419">
        <v>544</v>
      </c>
      <c r="G419" s="2">
        <v>45526.838634259257</v>
      </c>
      <c r="H419">
        <v>19650</v>
      </c>
      <c r="I419">
        <v>15873</v>
      </c>
      <c r="J419" s="3">
        <f>processed_data_1000[[#This Row],[closed_issues]]/processed_data_1000[[#This Row],[total_issues]]</f>
        <v>0.80778625954198469</v>
      </c>
      <c r="K419">
        <v>9</v>
      </c>
      <c r="L419">
        <v>0</v>
      </c>
    </row>
    <row r="420" spans="1:12" x14ac:dyDescent="0.35">
      <c r="A420" s="1" t="s">
        <v>459</v>
      </c>
      <c r="B420" s="2">
        <v>40709.953067129631</v>
      </c>
      <c r="C420" s="1" t="s">
        <v>35</v>
      </c>
      <c r="D420">
        <v>37778</v>
      </c>
      <c r="E420">
        <v>3118</v>
      </c>
      <c r="F420">
        <v>0</v>
      </c>
      <c r="G420" s="2">
        <v>45526.856145833335</v>
      </c>
      <c r="H420">
        <v>2894</v>
      </c>
      <c r="I420">
        <v>2275</v>
      </c>
      <c r="J420" s="3">
        <f>processed_data_1000[[#This Row],[closed_issues]]/processed_data_1000[[#This Row],[total_issues]]</f>
        <v>0.78610919143054592</v>
      </c>
      <c r="K420">
        <v>13</v>
      </c>
      <c r="L420">
        <v>0</v>
      </c>
    </row>
    <row r="421" spans="1:12" x14ac:dyDescent="0.35">
      <c r="A421" s="1" t="s">
        <v>460</v>
      </c>
      <c r="B421" s="2">
        <v>40312.656365740739</v>
      </c>
      <c r="C421" s="1" t="s">
        <v>25</v>
      </c>
      <c r="D421">
        <v>37715</v>
      </c>
      <c r="E421">
        <v>1761</v>
      </c>
      <c r="F421">
        <v>319</v>
      </c>
      <c r="G421" s="2">
        <v>45526.750497685185</v>
      </c>
      <c r="H421">
        <v>5264</v>
      </c>
      <c r="I421">
        <v>4771</v>
      </c>
      <c r="J421" s="3">
        <f>processed_data_1000[[#This Row],[closed_issues]]/processed_data_1000[[#This Row],[total_issues]]</f>
        <v>0.90634498480243164</v>
      </c>
      <c r="K421">
        <v>14</v>
      </c>
      <c r="L421">
        <v>0</v>
      </c>
    </row>
    <row r="422" spans="1:12" x14ac:dyDescent="0.35">
      <c r="A422" s="1" t="s">
        <v>461</v>
      </c>
      <c r="B422" s="2">
        <v>43398.831643518519</v>
      </c>
      <c r="C422" s="1" t="s">
        <v>18</v>
      </c>
      <c r="D422">
        <v>37697</v>
      </c>
      <c r="E422">
        <v>32</v>
      </c>
      <c r="F422">
        <v>0</v>
      </c>
      <c r="G422" s="2">
        <v>45526.409745370373</v>
      </c>
      <c r="H422">
        <v>1142</v>
      </c>
      <c r="I422">
        <v>352</v>
      </c>
      <c r="J422" s="3">
        <f>processed_data_1000[[#This Row],[closed_issues]]/processed_data_1000[[#This Row],[total_issues]]</f>
        <v>0.30823117338003503</v>
      </c>
      <c r="K422">
        <v>6</v>
      </c>
      <c r="L422">
        <v>0</v>
      </c>
    </row>
    <row r="423" spans="1:12" x14ac:dyDescent="0.35">
      <c r="A423" s="1" t="s">
        <v>462</v>
      </c>
      <c r="B423" s="2">
        <v>43132.297905092593</v>
      </c>
      <c r="C423" s="1" t="s">
        <v>68</v>
      </c>
      <c r="D423">
        <v>37643</v>
      </c>
      <c r="E423">
        <v>483</v>
      </c>
      <c r="F423">
        <v>42</v>
      </c>
      <c r="G423" s="2">
        <v>45526.878935185188</v>
      </c>
      <c r="H423">
        <v>906</v>
      </c>
      <c r="I423">
        <v>831</v>
      </c>
      <c r="J423" s="3">
        <f>processed_data_1000[[#This Row],[closed_issues]]/processed_data_1000[[#This Row],[total_issues]]</f>
        <v>0.91721854304635764</v>
      </c>
      <c r="K423">
        <v>6</v>
      </c>
      <c r="L423">
        <v>0</v>
      </c>
    </row>
    <row r="424" spans="1:12" x14ac:dyDescent="0.35">
      <c r="A424" s="1" t="s">
        <v>463</v>
      </c>
      <c r="B424" s="2">
        <v>40905.84952546296</v>
      </c>
      <c r="C424" s="1" t="s">
        <v>25</v>
      </c>
      <c r="D424">
        <v>37603</v>
      </c>
      <c r="E424">
        <v>121</v>
      </c>
      <c r="F424">
        <v>15</v>
      </c>
      <c r="G424" s="2">
        <v>45526.809247685182</v>
      </c>
      <c r="H424">
        <v>479</v>
      </c>
      <c r="I424">
        <v>425</v>
      </c>
      <c r="J424" s="3">
        <f>processed_data_1000[[#This Row],[closed_issues]]/processed_data_1000[[#This Row],[total_issues]]</f>
        <v>0.88726513569937371</v>
      </c>
      <c r="K424">
        <v>13</v>
      </c>
      <c r="L424">
        <v>0</v>
      </c>
    </row>
    <row r="425" spans="1:12" x14ac:dyDescent="0.35">
      <c r="A425" s="1" t="s">
        <v>464</v>
      </c>
      <c r="B425" s="2">
        <v>42723.221354166664</v>
      </c>
      <c r="C425" s="1" t="s">
        <v>314</v>
      </c>
      <c r="D425">
        <v>37503</v>
      </c>
      <c r="E425">
        <v>732</v>
      </c>
      <c r="F425">
        <v>44</v>
      </c>
      <c r="G425" s="2">
        <v>45526.86859953704</v>
      </c>
      <c r="H425">
        <v>3881</v>
      </c>
      <c r="I425">
        <v>2255</v>
      </c>
      <c r="J425" s="3">
        <f>processed_data_1000[[#This Row],[closed_issues]]/processed_data_1000[[#This Row],[total_issues]]</f>
        <v>0.5810358155114661</v>
      </c>
      <c r="K425">
        <v>8</v>
      </c>
      <c r="L425">
        <v>0</v>
      </c>
    </row>
    <row r="426" spans="1:12" x14ac:dyDescent="0.35">
      <c r="A426" s="1" t="s">
        <v>465</v>
      </c>
      <c r="B426" s="2">
        <v>41754.479016203702</v>
      </c>
      <c r="C426" s="1" t="s">
        <v>49</v>
      </c>
      <c r="D426">
        <v>37500</v>
      </c>
      <c r="E426">
        <v>190</v>
      </c>
      <c r="F426">
        <v>44</v>
      </c>
      <c r="G426" s="2">
        <v>45526.663182870368</v>
      </c>
      <c r="H426">
        <v>4937</v>
      </c>
      <c r="I426">
        <v>2884</v>
      </c>
      <c r="J426" s="3">
        <f>processed_data_1000[[#This Row],[closed_issues]]/processed_data_1000[[#This Row],[total_issues]]</f>
        <v>0.58416042130848689</v>
      </c>
      <c r="K426">
        <v>10</v>
      </c>
      <c r="L426">
        <v>0</v>
      </c>
    </row>
    <row r="427" spans="1:12" x14ac:dyDescent="0.35">
      <c r="A427" s="1" t="s">
        <v>466</v>
      </c>
      <c r="B427" s="2">
        <v>40988.341990740744</v>
      </c>
      <c r="C427" s="1" t="s">
        <v>35</v>
      </c>
      <c r="D427">
        <v>37424</v>
      </c>
      <c r="E427">
        <v>0</v>
      </c>
      <c r="F427">
        <v>0</v>
      </c>
      <c r="G427" s="2">
        <v>45526.840613425928</v>
      </c>
      <c r="H427">
        <v>402</v>
      </c>
      <c r="I427">
        <v>262</v>
      </c>
      <c r="J427" s="3">
        <f>processed_data_1000[[#This Row],[closed_issues]]/processed_data_1000[[#This Row],[total_issues]]</f>
        <v>0.65174129353233834</v>
      </c>
      <c r="K427">
        <v>12</v>
      </c>
      <c r="L427">
        <v>0</v>
      </c>
    </row>
    <row r="428" spans="1:12" x14ac:dyDescent="0.35">
      <c r="A428" s="1" t="s">
        <v>467</v>
      </c>
      <c r="B428" s="2">
        <v>45067.18</v>
      </c>
      <c r="C428" s="1" t="s">
        <v>13</v>
      </c>
      <c r="D428">
        <v>37356</v>
      </c>
      <c r="E428">
        <v>965</v>
      </c>
      <c r="F428">
        <v>813</v>
      </c>
      <c r="G428" s="2">
        <v>45526.89261574074</v>
      </c>
      <c r="H428">
        <v>1818</v>
      </c>
      <c r="I428">
        <v>1494</v>
      </c>
      <c r="J428" s="3">
        <f>processed_data_1000[[#This Row],[closed_issues]]/processed_data_1000[[#This Row],[total_issues]]</f>
        <v>0.82178217821782173</v>
      </c>
      <c r="K428">
        <v>1</v>
      </c>
      <c r="L428">
        <v>0</v>
      </c>
    </row>
    <row r="429" spans="1:12" x14ac:dyDescent="0.35">
      <c r="A429" s="1" t="s">
        <v>468</v>
      </c>
      <c r="B429" s="2">
        <v>43694.477708333332</v>
      </c>
      <c r="C429" s="1" t="s">
        <v>225</v>
      </c>
      <c r="D429">
        <v>37334</v>
      </c>
      <c r="E429">
        <v>2386</v>
      </c>
      <c r="F429">
        <v>1000</v>
      </c>
      <c r="G429" s="2">
        <v>45526.695462962962</v>
      </c>
      <c r="H429">
        <v>3634</v>
      </c>
      <c r="I429">
        <v>3355</v>
      </c>
      <c r="J429" s="3">
        <f>processed_data_1000[[#This Row],[closed_issues]]/processed_data_1000[[#This Row],[total_issues]]</f>
        <v>0.92322509631260319</v>
      </c>
      <c r="K429">
        <v>5</v>
      </c>
      <c r="L429">
        <v>0</v>
      </c>
    </row>
    <row r="430" spans="1:12" x14ac:dyDescent="0.35">
      <c r="A430" s="1" t="s">
        <v>469</v>
      </c>
      <c r="B430" s="2">
        <v>41520.73641203704</v>
      </c>
      <c r="C430" s="1" t="s">
        <v>56</v>
      </c>
      <c r="D430">
        <v>37332</v>
      </c>
      <c r="E430">
        <v>581</v>
      </c>
      <c r="F430">
        <v>22</v>
      </c>
      <c r="G430" s="2">
        <v>45526.841956018521</v>
      </c>
      <c r="H430">
        <v>1150</v>
      </c>
      <c r="I430">
        <v>956</v>
      </c>
      <c r="J430" s="3">
        <f>processed_data_1000[[#This Row],[closed_issues]]/processed_data_1000[[#This Row],[total_issues]]</f>
        <v>0.83130434782608698</v>
      </c>
      <c r="K430">
        <v>11</v>
      </c>
      <c r="L430">
        <v>0</v>
      </c>
    </row>
    <row r="431" spans="1:12" x14ac:dyDescent="0.35">
      <c r="A431" s="1" t="s">
        <v>470</v>
      </c>
      <c r="B431" s="2">
        <v>42144.679849537039</v>
      </c>
      <c r="C431" s="1" t="s">
        <v>68</v>
      </c>
      <c r="D431">
        <v>37145</v>
      </c>
      <c r="E431">
        <v>161</v>
      </c>
      <c r="F431">
        <v>0</v>
      </c>
      <c r="G431" s="2">
        <v>45526.452384259261</v>
      </c>
      <c r="H431">
        <v>328</v>
      </c>
      <c r="I431">
        <v>166</v>
      </c>
      <c r="J431" s="3">
        <f>processed_data_1000[[#This Row],[closed_issues]]/processed_data_1000[[#This Row],[total_issues]]</f>
        <v>0.50609756097560976</v>
      </c>
      <c r="K431">
        <v>9</v>
      </c>
      <c r="L431">
        <v>0</v>
      </c>
    </row>
    <row r="432" spans="1:12" x14ac:dyDescent="0.35">
      <c r="A432" s="1" t="s">
        <v>471</v>
      </c>
      <c r="B432" s="2">
        <v>41772.527060185188</v>
      </c>
      <c r="C432" s="1" t="s">
        <v>18</v>
      </c>
      <c r="D432">
        <v>36961</v>
      </c>
      <c r="E432">
        <v>6175</v>
      </c>
      <c r="F432">
        <v>0</v>
      </c>
      <c r="G432" s="2">
        <v>45526.860925925925</v>
      </c>
      <c r="H432">
        <v>17592</v>
      </c>
      <c r="I432">
        <v>14852</v>
      </c>
      <c r="J432" s="3">
        <f>processed_data_1000[[#This Row],[closed_issues]]/processed_data_1000[[#This Row],[total_issues]]</f>
        <v>0.84424738517507958</v>
      </c>
      <c r="K432">
        <v>10</v>
      </c>
      <c r="L432">
        <v>0</v>
      </c>
    </row>
    <row r="433" spans="1:12" x14ac:dyDescent="0.35">
      <c r="A433" s="1" t="s">
        <v>472</v>
      </c>
      <c r="B433" s="2">
        <v>43409.072534722225</v>
      </c>
      <c r="C433" s="1" t="s">
        <v>91</v>
      </c>
      <c r="D433">
        <v>36959</v>
      </c>
      <c r="E433">
        <v>147</v>
      </c>
      <c r="F433">
        <v>0</v>
      </c>
      <c r="G433" s="2">
        <v>45526.212870370371</v>
      </c>
      <c r="H433">
        <v>71</v>
      </c>
      <c r="I433">
        <v>56</v>
      </c>
      <c r="J433" s="3">
        <f>processed_data_1000[[#This Row],[closed_issues]]/processed_data_1000[[#This Row],[total_issues]]</f>
        <v>0.78873239436619713</v>
      </c>
      <c r="K433">
        <v>6</v>
      </c>
      <c r="L433">
        <v>0</v>
      </c>
    </row>
    <row r="434" spans="1:12" x14ac:dyDescent="0.35">
      <c r="A434" s="1" t="s">
        <v>473</v>
      </c>
      <c r="B434" s="2">
        <v>42643.009525462963</v>
      </c>
      <c r="C434" s="1" t="s">
        <v>116</v>
      </c>
      <c r="D434">
        <v>36933</v>
      </c>
      <c r="E434">
        <v>55</v>
      </c>
      <c r="F434">
        <v>0</v>
      </c>
      <c r="G434" s="2">
        <v>45526.39025462963</v>
      </c>
      <c r="H434">
        <v>603</v>
      </c>
      <c r="I434">
        <v>445</v>
      </c>
      <c r="J434" s="3">
        <f>processed_data_1000[[#This Row],[closed_issues]]/processed_data_1000[[#This Row],[total_issues]]</f>
        <v>0.73797678275290213</v>
      </c>
      <c r="K434">
        <v>8</v>
      </c>
      <c r="L434">
        <v>0</v>
      </c>
    </row>
    <row r="435" spans="1:12" x14ac:dyDescent="0.35">
      <c r="A435" s="1" t="s">
        <v>474</v>
      </c>
      <c r="B435" s="2">
        <v>44908.10019675926</v>
      </c>
      <c r="C435" s="1" t="s">
        <v>18</v>
      </c>
      <c r="D435">
        <v>36924</v>
      </c>
      <c r="E435">
        <v>1616</v>
      </c>
      <c r="F435">
        <v>127</v>
      </c>
      <c r="G435" s="2">
        <v>45526.729189814818</v>
      </c>
      <c r="H435">
        <v>1641</v>
      </c>
      <c r="I435">
        <v>1418</v>
      </c>
      <c r="J435" s="3">
        <f>processed_data_1000[[#This Row],[closed_issues]]/processed_data_1000[[#This Row],[total_issues]]</f>
        <v>0.86410725167580749</v>
      </c>
      <c r="K435">
        <v>2</v>
      </c>
      <c r="L435">
        <v>0</v>
      </c>
    </row>
    <row r="436" spans="1:12" x14ac:dyDescent="0.35">
      <c r="A436" s="1" t="s">
        <v>475</v>
      </c>
      <c r="B436" s="2">
        <v>42999.339155092595</v>
      </c>
      <c r="C436" s="1" t="s">
        <v>15</v>
      </c>
      <c r="D436">
        <v>36861</v>
      </c>
      <c r="E436">
        <v>235</v>
      </c>
      <c r="F436">
        <v>0</v>
      </c>
      <c r="G436" s="2">
        <v>45526.860972222225</v>
      </c>
      <c r="H436">
        <v>137</v>
      </c>
      <c r="I436">
        <v>136</v>
      </c>
      <c r="J436" s="3">
        <f>processed_data_1000[[#This Row],[closed_issues]]/processed_data_1000[[#This Row],[total_issues]]</f>
        <v>0.99270072992700731</v>
      </c>
      <c r="K436">
        <v>7</v>
      </c>
      <c r="L436">
        <v>0</v>
      </c>
    </row>
    <row r="437" spans="1:12" x14ac:dyDescent="0.35">
      <c r="A437" s="1" t="s">
        <v>476</v>
      </c>
      <c r="B437" s="2">
        <v>41376.39434027778</v>
      </c>
      <c r="C437" s="1" t="s">
        <v>25</v>
      </c>
      <c r="D437">
        <v>36849</v>
      </c>
      <c r="E437">
        <v>1673</v>
      </c>
      <c r="F437">
        <v>150</v>
      </c>
      <c r="G437" s="2">
        <v>45526.749571759261</v>
      </c>
      <c r="H437">
        <v>4365</v>
      </c>
      <c r="I437">
        <v>4305</v>
      </c>
      <c r="J437" s="3">
        <f>processed_data_1000[[#This Row],[closed_issues]]/processed_data_1000[[#This Row],[total_issues]]</f>
        <v>0.9862542955326461</v>
      </c>
      <c r="K437">
        <v>11</v>
      </c>
      <c r="L437">
        <v>0</v>
      </c>
    </row>
    <row r="438" spans="1:12" x14ac:dyDescent="0.35">
      <c r="A438" s="1" t="s">
        <v>477</v>
      </c>
      <c r="B438" s="2">
        <v>42549.553842592592</v>
      </c>
      <c r="C438" s="1" t="s">
        <v>68</v>
      </c>
      <c r="D438">
        <v>36822</v>
      </c>
      <c r="E438">
        <v>211</v>
      </c>
      <c r="F438">
        <v>0</v>
      </c>
      <c r="G438" s="2">
        <v>45526.689027777778</v>
      </c>
      <c r="H438">
        <v>76</v>
      </c>
      <c r="I438">
        <v>64</v>
      </c>
      <c r="J438" s="3">
        <f>processed_data_1000[[#This Row],[closed_issues]]/processed_data_1000[[#This Row],[total_issues]]</f>
        <v>0.84210526315789469</v>
      </c>
      <c r="K438">
        <v>8</v>
      </c>
      <c r="L438">
        <v>0</v>
      </c>
    </row>
    <row r="439" spans="1:12" x14ac:dyDescent="0.35">
      <c r="A439" s="1" t="s">
        <v>478</v>
      </c>
      <c r="B439" s="2">
        <v>42253.042962962965</v>
      </c>
      <c r="C439" s="1" t="s">
        <v>56</v>
      </c>
      <c r="D439">
        <v>36791</v>
      </c>
      <c r="E439">
        <v>29327</v>
      </c>
      <c r="F439">
        <v>196</v>
      </c>
      <c r="G439" s="2">
        <v>45526.824849537035</v>
      </c>
      <c r="H439">
        <v>18752</v>
      </c>
      <c r="I439">
        <v>15270</v>
      </c>
      <c r="J439" s="3">
        <f>processed_data_1000[[#This Row],[closed_issues]]/processed_data_1000[[#This Row],[total_issues]]</f>
        <v>0.81431313993174059</v>
      </c>
      <c r="K439">
        <v>9</v>
      </c>
      <c r="L439">
        <v>0</v>
      </c>
    </row>
    <row r="440" spans="1:12" x14ac:dyDescent="0.35">
      <c r="A440" s="1" t="s">
        <v>479</v>
      </c>
      <c r="B440" s="2">
        <v>43934.554062499999</v>
      </c>
      <c r="C440" s="1" t="s">
        <v>25</v>
      </c>
      <c r="D440">
        <v>36744</v>
      </c>
      <c r="E440">
        <v>752</v>
      </c>
      <c r="F440">
        <v>22</v>
      </c>
      <c r="G440" s="2">
        <v>45526.893622685187</v>
      </c>
      <c r="H440">
        <v>1354</v>
      </c>
      <c r="I440">
        <v>826</v>
      </c>
      <c r="J440" s="3">
        <f>processed_data_1000[[#This Row],[closed_issues]]/processed_data_1000[[#This Row],[total_issues]]</f>
        <v>0.61004431314623342</v>
      </c>
      <c r="K440">
        <v>4</v>
      </c>
      <c r="L440">
        <v>0</v>
      </c>
    </row>
    <row r="441" spans="1:12" x14ac:dyDescent="0.35">
      <c r="A441" s="1" t="s">
        <v>480</v>
      </c>
      <c r="B441" s="2">
        <v>43988.992048611108</v>
      </c>
      <c r="C441" s="1" t="s">
        <v>15</v>
      </c>
      <c r="D441">
        <v>36676</v>
      </c>
      <c r="E441">
        <v>0</v>
      </c>
      <c r="F441">
        <v>0</v>
      </c>
      <c r="G441" s="2">
        <v>45526.781527777777</v>
      </c>
      <c r="H441">
        <v>655</v>
      </c>
      <c r="I441">
        <v>184</v>
      </c>
      <c r="J441" s="3">
        <f>processed_data_1000[[#This Row],[closed_issues]]/processed_data_1000[[#This Row],[total_issues]]</f>
        <v>0.28091603053435116</v>
      </c>
      <c r="K441">
        <v>4</v>
      </c>
      <c r="L441">
        <v>0</v>
      </c>
    </row>
    <row r="442" spans="1:12" x14ac:dyDescent="0.35">
      <c r="A442" s="1" t="s">
        <v>481</v>
      </c>
      <c r="B442" s="2">
        <v>43863.516250000001</v>
      </c>
      <c r="C442" s="1" t="s">
        <v>18</v>
      </c>
      <c r="D442">
        <v>36657</v>
      </c>
      <c r="E442">
        <v>255</v>
      </c>
      <c r="F442">
        <v>40</v>
      </c>
      <c r="G442" s="2">
        <v>45526.900578703702</v>
      </c>
      <c r="H442">
        <v>493</v>
      </c>
      <c r="I442">
        <v>190</v>
      </c>
      <c r="J442" s="3">
        <f>processed_data_1000[[#This Row],[closed_issues]]/processed_data_1000[[#This Row],[total_issues]]</f>
        <v>0.38539553752535499</v>
      </c>
      <c r="K442">
        <v>4</v>
      </c>
      <c r="L442">
        <v>0</v>
      </c>
    </row>
    <row r="443" spans="1:12" x14ac:dyDescent="0.35">
      <c r="A443" s="1" t="s">
        <v>482</v>
      </c>
      <c r="B443" s="2">
        <v>41902.567685185182</v>
      </c>
      <c r="C443" s="1" t="s">
        <v>56</v>
      </c>
      <c r="D443">
        <v>36612</v>
      </c>
      <c r="E443">
        <v>97</v>
      </c>
      <c r="F443">
        <v>20</v>
      </c>
      <c r="G443" s="2">
        <v>45526.783993055556</v>
      </c>
      <c r="H443">
        <v>849</v>
      </c>
      <c r="I443">
        <v>778</v>
      </c>
      <c r="J443" s="3">
        <f>processed_data_1000[[#This Row],[closed_issues]]/processed_data_1000[[#This Row],[total_issues]]</f>
        <v>0.91637220259128382</v>
      </c>
      <c r="K443">
        <v>10</v>
      </c>
      <c r="L443">
        <v>0</v>
      </c>
    </row>
    <row r="444" spans="1:12" x14ac:dyDescent="0.35">
      <c r="A444" s="1" t="s">
        <v>483</v>
      </c>
      <c r="B444" s="2">
        <v>42885.179768518516</v>
      </c>
      <c r="C444" s="1" t="s">
        <v>68</v>
      </c>
      <c r="D444">
        <v>36527</v>
      </c>
      <c r="E444">
        <v>26</v>
      </c>
      <c r="F444">
        <v>0</v>
      </c>
      <c r="G444" s="2">
        <v>45526.872210648151</v>
      </c>
      <c r="H444">
        <v>98</v>
      </c>
      <c r="I444">
        <v>71</v>
      </c>
      <c r="J444" s="3">
        <f>processed_data_1000[[#This Row],[closed_issues]]/processed_data_1000[[#This Row],[total_issues]]</f>
        <v>0.72448979591836737</v>
      </c>
      <c r="K444">
        <v>7</v>
      </c>
      <c r="L444">
        <v>0</v>
      </c>
    </row>
    <row r="445" spans="1:12" x14ac:dyDescent="0.35">
      <c r="A445" s="1" t="s">
        <v>484</v>
      </c>
      <c r="B445" s="2">
        <v>43626.162719907406</v>
      </c>
      <c r="C445" s="1" t="s">
        <v>18</v>
      </c>
      <c r="D445">
        <v>36492</v>
      </c>
      <c r="E445">
        <v>35</v>
      </c>
      <c r="F445">
        <v>0</v>
      </c>
      <c r="G445" s="2">
        <v>45526.283530092594</v>
      </c>
      <c r="H445">
        <v>45</v>
      </c>
      <c r="I445">
        <v>18</v>
      </c>
      <c r="J445" s="3">
        <f>processed_data_1000[[#This Row],[closed_issues]]/processed_data_1000[[#This Row],[total_issues]]</f>
        <v>0.4</v>
      </c>
      <c r="K445">
        <v>5</v>
      </c>
      <c r="L445">
        <v>0</v>
      </c>
    </row>
    <row r="446" spans="1:12" x14ac:dyDescent="0.35">
      <c r="A446" s="1" t="s">
        <v>485</v>
      </c>
      <c r="B446" s="2">
        <v>42257.986319444448</v>
      </c>
      <c r="C446" s="1" t="s">
        <v>25</v>
      </c>
      <c r="D446">
        <v>36482</v>
      </c>
      <c r="E446">
        <v>1666</v>
      </c>
      <c r="F446">
        <v>209</v>
      </c>
      <c r="G446" s="2">
        <v>45526.85974537037</v>
      </c>
      <c r="H446">
        <v>1808</v>
      </c>
      <c r="I446">
        <v>1683</v>
      </c>
      <c r="J446" s="3">
        <f>processed_data_1000[[#This Row],[closed_issues]]/processed_data_1000[[#This Row],[total_issues]]</f>
        <v>0.93086283185840712</v>
      </c>
      <c r="K446">
        <v>9</v>
      </c>
      <c r="L446">
        <v>0</v>
      </c>
    </row>
    <row r="447" spans="1:12" x14ac:dyDescent="0.35">
      <c r="A447" s="1" t="s">
        <v>486</v>
      </c>
      <c r="B447" s="2">
        <v>45205.797534722224</v>
      </c>
      <c r="C447" s="1" t="s">
        <v>487</v>
      </c>
      <c r="D447">
        <v>36465</v>
      </c>
      <c r="E447">
        <v>1116</v>
      </c>
      <c r="F447">
        <v>46</v>
      </c>
      <c r="G447" s="2">
        <v>45526.893495370372</v>
      </c>
      <c r="H447">
        <v>1862</v>
      </c>
      <c r="I447">
        <v>1733</v>
      </c>
      <c r="J447" s="3">
        <f>processed_data_1000[[#This Row],[closed_issues]]/processed_data_1000[[#This Row],[total_issues]]</f>
        <v>0.93071965628356601</v>
      </c>
      <c r="K447">
        <v>1</v>
      </c>
      <c r="L447">
        <v>0</v>
      </c>
    </row>
    <row r="448" spans="1:12" x14ac:dyDescent="0.35">
      <c r="A448" s="1" t="s">
        <v>488</v>
      </c>
      <c r="B448" s="2">
        <v>43741.517280092594</v>
      </c>
      <c r="C448" s="1" t="s">
        <v>56</v>
      </c>
      <c r="D448">
        <v>36457</v>
      </c>
      <c r="E448">
        <v>2165</v>
      </c>
      <c r="F448">
        <v>140</v>
      </c>
      <c r="G448" s="2">
        <v>45526.689675925925</v>
      </c>
      <c r="H448">
        <v>4294</v>
      </c>
      <c r="I448">
        <v>3664</v>
      </c>
      <c r="J448" s="3">
        <f>processed_data_1000[[#This Row],[closed_issues]]/processed_data_1000[[#This Row],[total_issues]]</f>
        <v>0.85328365160689335</v>
      </c>
      <c r="K448">
        <v>5</v>
      </c>
      <c r="L448">
        <v>0</v>
      </c>
    </row>
    <row r="449" spans="1:12" x14ac:dyDescent="0.35">
      <c r="A449" s="1" t="s">
        <v>489</v>
      </c>
      <c r="B449" s="2">
        <v>41393.643472222226</v>
      </c>
      <c r="C449" s="1" t="s">
        <v>49</v>
      </c>
      <c r="D449">
        <v>36426</v>
      </c>
      <c r="E449">
        <v>12218</v>
      </c>
      <c r="F449">
        <v>0</v>
      </c>
      <c r="G449" s="2">
        <v>45526.798159722224</v>
      </c>
      <c r="H449">
        <v>754</v>
      </c>
      <c r="I449">
        <v>730</v>
      </c>
      <c r="J449" s="3">
        <f>processed_data_1000[[#This Row],[closed_issues]]/processed_data_1000[[#This Row],[total_issues]]</f>
        <v>0.96816976127320953</v>
      </c>
      <c r="K449">
        <v>11</v>
      </c>
      <c r="L449">
        <v>0</v>
      </c>
    </row>
    <row r="450" spans="1:12" x14ac:dyDescent="0.35">
      <c r="A450" s="1" t="s">
        <v>490</v>
      </c>
      <c r="B450" s="2">
        <v>41572.271967592591</v>
      </c>
      <c r="C450" s="1" t="s">
        <v>56</v>
      </c>
      <c r="D450">
        <v>36391</v>
      </c>
      <c r="E450">
        <v>714</v>
      </c>
      <c r="F450">
        <v>2</v>
      </c>
      <c r="G450" s="2">
        <v>45526.887592592589</v>
      </c>
      <c r="H450">
        <v>5729</v>
      </c>
      <c r="I450">
        <v>5319</v>
      </c>
      <c r="J450" s="3">
        <f>processed_data_1000[[#This Row],[closed_issues]]/processed_data_1000[[#This Row],[total_issues]]</f>
        <v>0.92843428172455922</v>
      </c>
      <c r="K450">
        <v>11</v>
      </c>
      <c r="L450">
        <v>0</v>
      </c>
    </row>
    <row r="451" spans="1:12" x14ac:dyDescent="0.35">
      <c r="A451" s="1" t="s">
        <v>491</v>
      </c>
      <c r="B451" s="2">
        <v>43263.944131944445</v>
      </c>
      <c r="C451" s="1" t="s">
        <v>38</v>
      </c>
      <c r="D451">
        <v>36372</v>
      </c>
      <c r="E451">
        <v>28</v>
      </c>
      <c r="F451">
        <v>0</v>
      </c>
      <c r="G451" s="2">
        <v>45526.761134259257</v>
      </c>
      <c r="H451">
        <v>77</v>
      </c>
      <c r="I451">
        <v>33</v>
      </c>
      <c r="J451" s="3">
        <f>processed_data_1000[[#This Row],[closed_issues]]/processed_data_1000[[#This Row],[total_issues]]</f>
        <v>0.42857142857142855</v>
      </c>
      <c r="K451">
        <v>6</v>
      </c>
      <c r="L451">
        <v>0</v>
      </c>
    </row>
    <row r="452" spans="1:12" x14ac:dyDescent="0.35">
      <c r="A452" s="1" t="s">
        <v>492</v>
      </c>
      <c r="B452" s="2">
        <v>42523.227986111109</v>
      </c>
      <c r="C452" s="1" t="s">
        <v>32</v>
      </c>
      <c r="D452">
        <v>36331</v>
      </c>
      <c r="E452">
        <v>39570</v>
      </c>
      <c r="F452">
        <v>574</v>
      </c>
      <c r="G452" s="2">
        <v>45526.876319444447</v>
      </c>
      <c r="H452">
        <v>20935</v>
      </c>
      <c r="I452">
        <v>17550</v>
      </c>
      <c r="J452" s="3">
        <f>processed_data_1000[[#This Row],[closed_issues]]/processed_data_1000[[#This Row],[total_issues]]</f>
        <v>0.83830905182708382</v>
      </c>
      <c r="K452">
        <v>8</v>
      </c>
      <c r="L452">
        <v>0</v>
      </c>
    </row>
    <row r="453" spans="1:12" x14ac:dyDescent="0.35">
      <c r="A453" s="1" t="s">
        <v>493</v>
      </c>
      <c r="B453" s="2">
        <v>42972.319953703707</v>
      </c>
      <c r="C453" s="1" t="s">
        <v>13</v>
      </c>
      <c r="D453">
        <v>36252</v>
      </c>
      <c r="E453">
        <v>960</v>
      </c>
      <c r="F453">
        <v>26</v>
      </c>
      <c r="G453" s="2">
        <v>45526.664756944447</v>
      </c>
      <c r="H453">
        <v>9630</v>
      </c>
      <c r="I453">
        <v>9495</v>
      </c>
      <c r="J453" s="3">
        <f>processed_data_1000[[#This Row],[closed_issues]]/processed_data_1000[[#This Row],[total_issues]]</f>
        <v>0.98598130841121501</v>
      </c>
      <c r="K453">
        <v>7</v>
      </c>
      <c r="L453">
        <v>0</v>
      </c>
    </row>
    <row r="454" spans="1:12" x14ac:dyDescent="0.35">
      <c r="A454" s="1" t="s">
        <v>494</v>
      </c>
      <c r="B454" s="2">
        <v>44151.48542824074</v>
      </c>
      <c r="C454" s="1" t="s">
        <v>116</v>
      </c>
      <c r="D454">
        <v>36246</v>
      </c>
      <c r="E454">
        <v>42</v>
      </c>
      <c r="F454">
        <v>0</v>
      </c>
      <c r="G454" s="2">
        <v>45526.813784722224</v>
      </c>
      <c r="H454">
        <v>0</v>
      </c>
      <c r="I454">
        <v>0</v>
      </c>
      <c r="J454" s="3">
        <v>0</v>
      </c>
      <c r="K454">
        <v>4</v>
      </c>
      <c r="L454">
        <v>0</v>
      </c>
    </row>
    <row r="455" spans="1:12" x14ac:dyDescent="0.35">
      <c r="A455" s="1" t="s">
        <v>495</v>
      </c>
      <c r="B455" s="2">
        <v>45151.553749999999</v>
      </c>
      <c r="C455" s="1" t="s">
        <v>68</v>
      </c>
      <c r="D455">
        <v>36238</v>
      </c>
      <c r="E455">
        <v>761</v>
      </c>
      <c r="F455">
        <v>0</v>
      </c>
      <c r="G455" s="2">
        <v>45526.756296296298</v>
      </c>
      <c r="H455">
        <v>25</v>
      </c>
      <c r="I455">
        <v>11</v>
      </c>
      <c r="J455" s="3">
        <f>processed_data_1000[[#This Row],[closed_issues]]/processed_data_1000[[#This Row],[total_issues]]</f>
        <v>0.44</v>
      </c>
      <c r="K455">
        <v>1</v>
      </c>
      <c r="L455">
        <v>0</v>
      </c>
    </row>
    <row r="456" spans="1:12" x14ac:dyDescent="0.35">
      <c r="A456" s="1" t="s">
        <v>496</v>
      </c>
      <c r="B456" s="2">
        <v>45003.887523148151</v>
      </c>
      <c r="C456" s="1" t="s">
        <v>18</v>
      </c>
      <c r="D456">
        <v>36221</v>
      </c>
      <c r="E456">
        <v>787</v>
      </c>
      <c r="F456">
        <v>14</v>
      </c>
      <c r="G456" s="2">
        <v>45526.895405092589</v>
      </c>
      <c r="H456">
        <v>1752</v>
      </c>
      <c r="I456">
        <v>1004</v>
      </c>
      <c r="J456" s="3">
        <f>processed_data_1000[[#This Row],[closed_issues]]/processed_data_1000[[#This Row],[total_issues]]</f>
        <v>0.5730593607305936</v>
      </c>
      <c r="K456">
        <v>1</v>
      </c>
      <c r="L456">
        <v>0</v>
      </c>
    </row>
    <row r="457" spans="1:12" x14ac:dyDescent="0.35">
      <c r="A457" s="1" t="s">
        <v>497</v>
      </c>
      <c r="B457" s="2">
        <v>45094.803067129629</v>
      </c>
      <c r="C457" s="1" t="s">
        <v>91</v>
      </c>
      <c r="D457">
        <v>36110</v>
      </c>
      <c r="E457">
        <v>1</v>
      </c>
      <c r="F457">
        <v>0</v>
      </c>
      <c r="G457" s="2">
        <v>45526.887858796297</v>
      </c>
      <c r="H457">
        <v>65</v>
      </c>
      <c r="I457">
        <v>26</v>
      </c>
      <c r="J457" s="3">
        <f>processed_data_1000[[#This Row],[closed_issues]]/processed_data_1000[[#This Row],[total_issues]]</f>
        <v>0.4</v>
      </c>
      <c r="K457">
        <v>1</v>
      </c>
      <c r="L457">
        <v>0</v>
      </c>
    </row>
    <row r="458" spans="1:12" x14ac:dyDescent="0.35">
      <c r="A458" s="1" t="s">
        <v>498</v>
      </c>
      <c r="B458" s="2">
        <v>43148.861342592594</v>
      </c>
      <c r="C458" s="1" t="s">
        <v>81</v>
      </c>
      <c r="D458">
        <v>36101</v>
      </c>
      <c r="E458">
        <v>817</v>
      </c>
      <c r="F458">
        <v>59</v>
      </c>
      <c r="G458" s="2">
        <v>45526.891284722224</v>
      </c>
      <c r="H458">
        <v>2015</v>
      </c>
      <c r="I458">
        <v>2000</v>
      </c>
      <c r="J458" s="3">
        <f>processed_data_1000[[#This Row],[closed_issues]]/processed_data_1000[[#This Row],[total_issues]]</f>
        <v>0.99255583126550873</v>
      </c>
      <c r="K458">
        <v>6</v>
      </c>
      <c r="L458">
        <v>0</v>
      </c>
    </row>
    <row r="459" spans="1:12" x14ac:dyDescent="0.35">
      <c r="A459" s="1" t="s">
        <v>499</v>
      </c>
      <c r="B459" s="2">
        <v>43125.095057870371</v>
      </c>
      <c r="C459" s="1" t="s">
        <v>18</v>
      </c>
      <c r="D459">
        <v>36037</v>
      </c>
      <c r="E459">
        <v>14</v>
      </c>
      <c r="F459">
        <v>0</v>
      </c>
      <c r="G459" s="2">
        <v>45526.868888888886</v>
      </c>
      <c r="H459">
        <v>65</v>
      </c>
      <c r="I459">
        <v>60</v>
      </c>
      <c r="J459" s="3">
        <f>processed_data_1000[[#This Row],[closed_issues]]/processed_data_1000[[#This Row],[total_issues]]</f>
        <v>0.92307692307692313</v>
      </c>
      <c r="K459">
        <v>6</v>
      </c>
      <c r="L459">
        <v>0</v>
      </c>
    </row>
    <row r="460" spans="1:12" x14ac:dyDescent="0.35">
      <c r="A460" s="1" t="s">
        <v>500</v>
      </c>
      <c r="B460" s="2">
        <v>41878.762407407405</v>
      </c>
      <c r="C460" s="1" t="s">
        <v>32</v>
      </c>
      <c r="D460">
        <v>35990</v>
      </c>
      <c r="E460">
        <v>61</v>
      </c>
      <c r="F460">
        <v>21</v>
      </c>
      <c r="G460" s="2">
        <v>45526.743368055555</v>
      </c>
      <c r="H460">
        <v>755</v>
      </c>
      <c r="I460">
        <v>534</v>
      </c>
      <c r="J460" s="3">
        <f>processed_data_1000[[#This Row],[closed_issues]]/processed_data_1000[[#This Row],[total_issues]]</f>
        <v>0.70728476821192054</v>
      </c>
      <c r="K460">
        <v>10</v>
      </c>
      <c r="L460">
        <v>0</v>
      </c>
    </row>
    <row r="461" spans="1:12" x14ac:dyDescent="0.35">
      <c r="A461" s="1" t="s">
        <v>501</v>
      </c>
      <c r="B461" s="2">
        <v>42107.628449074073</v>
      </c>
      <c r="C461" s="1" t="s">
        <v>18</v>
      </c>
      <c r="D461">
        <v>35960</v>
      </c>
      <c r="E461">
        <v>21522</v>
      </c>
      <c r="F461">
        <v>88</v>
      </c>
      <c r="G461" s="2">
        <v>45526.893043981479</v>
      </c>
      <c r="H461">
        <v>9474</v>
      </c>
      <c r="I461">
        <v>8627</v>
      </c>
      <c r="J461" s="3">
        <f>processed_data_1000[[#This Row],[closed_issues]]/processed_data_1000[[#This Row],[total_issues]]</f>
        <v>0.91059742453029346</v>
      </c>
      <c r="K461">
        <v>9</v>
      </c>
      <c r="L461">
        <v>0</v>
      </c>
    </row>
    <row r="462" spans="1:12" x14ac:dyDescent="0.35">
      <c r="A462" s="1" t="s">
        <v>502</v>
      </c>
      <c r="B462" s="2">
        <v>41230.052210648151</v>
      </c>
      <c r="C462" s="1" t="s">
        <v>503</v>
      </c>
      <c r="D462">
        <v>35937</v>
      </c>
      <c r="E462">
        <v>285</v>
      </c>
      <c r="F462">
        <v>29</v>
      </c>
      <c r="G462" s="2">
        <v>45526.870104166665</v>
      </c>
      <c r="H462">
        <v>2645</v>
      </c>
      <c r="I462">
        <v>1643</v>
      </c>
      <c r="J462" s="3">
        <f>processed_data_1000[[#This Row],[closed_issues]]/processed_data_1000[[#This Row],[total_issues]]</f>
        <v>0.62117202268431004</v>
      </c>
      <c r="K462">
        <v>12</v>
      </c>
      <c r="L462">
        <v>0</v>
      </c>
    </row>
    <row r="463" spans="1:12" x14ac:dyDescent="0.35">
      <c r="A463" s="1" t="s">
        <v>504</v>
      </c>
      <c r="B463" s="2">
        <v>43603.245717592596</v>
      </c>
      <c r="C463" s="1" t="s">
        <v>56</v>
      </c>
      <c r="D463">
        <v>35931</v>
      </c>
      <c r="E463">
        <v>181</v>
      </c>
      <c r="F463">
        <v>40</v>
      </c>
      <c r="G463" s="2">
        <v>45526.892048611109</v>
      </c>
      <c r="H463">
        <v>316</v>
      </c>
      <c r="I463">
        <v>181</v>
      </c>
      <c r="J463" s="3">
        <f>processed_data_1000[[#This Row],[closed_issues]]/processed_data_1000[[#This Row],[total_issues]]</f>
        <v>0.57278481012658233</v>
      </c>
      <c r="K463">
        <v>5</v>
      </c>
      <c r="L463">
        <v>0</v>
      </c>
    </row>
    <row r="464" spans="1:12" x14ac:dyDescent="0.35">
      <c r="A464" s="1" t="s">
        <v>505</v>
      </c>
      <c r="B464" s="2">
        <v>42234.75273148148</v>
      </c>
      <c r="C464" s="1" t="s">
        <v>113</v>
      </c>
      <c r="D464">
        <v>35924</v>
      </c>
      <c r="E464">
        <v>438</v>
      </c>
      <c r="F464">
        <v>0</v>
      </c>
      <c r="G464" s="2">
        <v>45526.711331018516</v>
      </c>
      <c r="H464">
        <v>8181</v>
      </c>
      <c r="I464">
        <v>6764</v>
      </c>
      <c r="J464" s="3">
        <f>processed_data_1000[[#This Row],[closed_issues]]/processed_data_1000[[#This Row],[total_issues]]</f>
        <v>0.82679379049016011</v>
      </c>
      <c r="K464">
        <v>9</v>
      </c>
      <c r="L464">
        <v>0</v>
      </c>
    </row>
    <row r="465" spans="1:12" x14ac:dyDescent="0.35">
      <c r="A465" s="1" t="s">
        <v>506</v>
      </c>
      <c r="B465" s="2">
        <v>43781.059930555559</v>
      </c>
      <c r="C465" s="1" t="s">
        <v>15</v>
      </c>
      <c r="D465">
        <v>35862</v>
      </c>
      <c r="E465">
        <v>2</v>
      </c>
      <c r="F465">
        <v>0</v>
      </c>
      <c r="G465" s="2">
        <v>45526.48809027778</v>
      </c>
      <c r="H465">
        <v>62</v>
      </c>
      <c r="I465">
        <v>60</v>
      </c>
      <c r="J465" s="3">
        <f>processed_data_1000[[#This Row],[closed_issues]]/processed_data_1000[[#This Row],[total_issues]]</f>
        <v>0.967741935483871</v>
      </c>
      <c r="K465">
        <v>5</v>
      </c>
      <c r="L465">
        <v>0</v>
      </c>
    </row>
    <row r="466" spans="1:12" x14ac:dyDescent="0.35">
      <c r="A466" s="1" t="s">
        <v>507</v>
      </c>
      <c r="B466" s="2">
        <v>44922.910555555558</v>
      </c>
      <c r="C466" s="1" t="s">
        <v>18</v>
      </c>
      <c r="D466">
        <v>35813</v>
      </c>
      <c r="E466">
        <v>44</v>
      </c>
      <c r="F466">
        <v>0</v>
      </c>
      <c r="G466" s="2">
        <v>45526.888159722221</v>
      </c>
      <c r="H466">
        <v>311</v>
      </c>
      <c r="I466">
        <v>102</v>
      </c>
      <c r="J466" s="3">
        <f>processed_data_1000[[#This Row],[closed_issues]]/processed_data_1000[[#This Row],[total_issues]]</f>
        <v>0.32797427652733119</v>
      </c>
      <c r="K466">
        <v>2</v>
      </c>
      <c r="L466">
        <v>0</v>
      </c>
    </row>
    <row r="467" spans="1:12" x14ac:dyDescent="0.35">
      <c r="A467" s="1" t="s">
        <v>508</v>
      </c>
      <c r="B467" s="2">
        <v>40225.090428240743</v>
      </c>
      <c r="C467" s="1" t="s">
        <v>18</v>
      </c>
      <c r="D467">
        <v>35663</v>
      </c>
      <c r="E467">
        <v>2363</v>
      </c>
      <c r="F467">
        <v>66</v>
      </c>
      <c r="G467" s="2">
        <v>45526.880069444444</v>
      </c>
      <c r="H467">
        <v>3346</v>
      </c>
      <c r="I467">
        <v>3031</v>
      </c>
      <c r="J467" s="3">
        <f>processed_data_1000[[#This Row],[closed_issues]]/processed_data_1000[[#This Row],[total_issues]]</f>
        <v>0.90585774058577406</v>
      </c>
      <c r="K467">
        <v>14</v>
      </c>
      <c r="L467">
        <v>0</v>
      </c>
    </row>
    <row r="468" spans="1:12" x14ac:dyDescent="0.35">
      <c r="A468" s="1" t="s">
        <v>509</v>
      </c>
      <c r="B468" s="2">
        <v>45064.29724537037</v>
      </c>
      <c r="C468" s="1" t="s">
        <v>18</v>
      </c>
      <c r="D468">
        <v>35634</v>
      </c>
      <c r="E468">
        <v>18</v>
      </c>
      <c r="F468">
        <v>0</v>
      </c>
      <c r="G468" s="2">
        <v>45526.495138888888</v>
      </c>
      <c r="H468">
        <v>188</v>
      </c>
      <c r="I468">
        <v>46</v>
      </c>
      <c r="J468" s="3">
        <f>processed_data_1000[[#This Row],[closed_issues]]/processed_data_1000[[#This Row],[total_issues]]</f>
        <v>0.24468085106382978</v>
      </c>
      <c r="K468">
        <v>1</v>
      </c>
      <c r="L468">
        <v>0</v>
      </c>
    </row>
    <row r="469" spans="1:12" x14ac:dyDescent="0.35">
      <c r="A469" s="1" t="s">
        <v>510</v>
      </c>
      <c r="B469" s="2">
        <v>42564.604351851849</v>
      </c>
      <c r="C469" s="1" t="s">
        <v>38</v>
      </c>
      <c r="D469">
        <v>35630</v>
      </c>
      <c r="E469">
        <v>498</v>
      </c>
      <c r="F469">
        <v>0</v>
      </c>
      <c r="G469" s="2">
        <v>45526.466157407405</v>
      </c>
      <c r="H469">
        <v>227</v>
      </c>
      <c r="I469">
        <v>87</v>
      </c>
      <c r="J469" s="3">
        <f>processed_data_1000[[#This Row],[closed_issues]]/processed_data_1000[[#This Row],[total_issues]]</f>
        <v>0.38325991189427311</v>
      </c>
      <c r="K469">
        <v>8</v>
      </c>
      <c r="L469">
        <v>0</v>
      </c>
    </row>
    <row r="470" spans="1:12" x14ac:dyDescent="0.35">
      <c r="A470" s="1" t="s">
        <v>511</v>
      </c>
      <c r="B470" s="2">
        <v>43504.039652777778</v>
      </c>
      <c r="C470" s="1" t="s">
        <v>512</v>
      </c>
      <c r="D470">
        <v>35620</v>
      </c>
      <c r="E470">
        <v>10721</v>
      </c>
      <c r="F470">
        <v>220</v>
      </c>
      <c r="G470" s="2">
        <v>45526.861087962963</v>
      </c>
      <c r="H470">
        <v>8488</v>
      </c>
      <c r="I470">
        <v>7589</v>
      </c>
      <c r="J470" s="3">
        <f>processed_data_1000[[#This Row],[closed_issues]]/processed_data_1000[[#This Row],[total_issues]]</f>
        <v>0.89408576814326113</v>
      </c>
      <c r="K470">
        <v>5</v>
      </c>
      <c r="L470">
        <v>0</v>
      </c>
    </row>
    <row r="471" spans="1:12" x14ac:dyDescent="0.35">
      <c r="A471" s="1" t="s">
        <v>513</v>
      </c>
      <c r="B471" s="2">
        <v>42342.317303240743</v>
      </c>
      <c r="C471" s="1" t="s">
        <v>13</v>
      </c>
      <c r="D471">
        <v>35601</v>
      </c>
      <c r="E471">
        <v>960</v>
      </c>
      <c r="F471">
        <v>238</v>
      </c>
      <c r="G471" s="2">
        <v>45526.750127314815</v>
      </c>
      <c r="H471">
        <v>2618</v>
      </c>
      <c r="I471">
        <v>2251</v>
      </c>
      <c r="J471" s="3">
        <f>processed_data_1000[[#This Row],[closed_issues]]/processed_data_1000[[#This Row],[total_issues]]</f>
        <v>0.85981665393430096</v>
      </c>
      <c r="K471">
        <v>9</v>
      </c>
      <c r="L471">
        <v>0</v>
      </c>
    </row>
    <row r="472" spans="1:12" x14ac:dyDescent="0.35">
      <c r="A472" s="1" t="s">
        <v>514</v>
      </c>
      <c r="B472" s="2">
        <v>42692.914826388886</v>
      </c>
      <c r="C472" s="1" t="s">
        <v>56</v>
      </c>
      <c r="D472">
        <v>35596</v>
      </c>
      <c r="E472">
        <v>26002</v>
      </c>
      <c r="F472">
        <v>356</v>
      </c>
      <c r="G472" s="2">
        <v>45526.873993055553</v>
      </c>
      <c r="H472">
        <v>19805</v>
      </c>
      <c r="I472">
        <v>19313</v>
      </c>
      <c r="J472" s="3">
        <f>processed_data_1000[[#This Row],[closed_issues]]/processed_data_1000[[#This Row],[total_issues]]</f>
        <v>0.97515778843726331</v>
      </c>
      <c r="K472">
        <v>8</v>
      </c>
      <c r="L472">
        <v>0</v>
      </c>
    </row>
    <row r="473" spans="1:12" x14ac:dyDescent="0.35">
      <c r="A473" s="1" t="s">
        <v>515</v>
      </c>
      <c r="B473" s="2">
        <v>42975.72383101852</v>
      </c>
      <c r="C473" s="1" t="s">
        <v>18</v>
      </c>
      <c r="D473">
        <v>35589</v>
      </c>
      <c r="E473">
        <v>100</v>
      </c>
      <c r="F473">
        <v>2</v>
      </c>
      <c r="G473" s="2">
        <v>45526.621041666665</v>
      </c>
      <c r="H473">
        <v>197</v>
      </c>
      <c r="I473">
        <v>125</v>
      </c>
      <c r="J473" s="3">
        <f>processed_data_1000[[#This Row],[closed_issues]]/processed_data_1000[[#This Row],[total_issues]]</f>
        <v>0.63451776649746194</v>
      </c>
      <c r="K473">
        <v>7</v>
      </c>
      <c r="L473">
        <v>0</v>
      </c>
    </row>
    <row r="474" spans="1:12" x14ac:dyDescent="0.35">
      <c r="A474" s="1" t="s">
        <v>516</v>
      </c>
      <c r="B474" s="2">
        <v>42711.407534722224</v>
      </c>
      <c r="C474" s="1" t="s">
        <v>517</v>
      </c>
      <c r="D474">
        <v>35539</v>
      </c>
      <c r="E474">
        <v>16</v>
      </c>
      <c r="F474">
        <v>7</v>
      </c>
      <c r="G474" s="2">
        <v>45526.749710648146</v>
      </c>
      <c r="H474">
        <v>201</v>
      </c>
      <c r="I474">
        <v>137</v>
      </c>
      <c r="J474" s="3">
        <f>processed_data_1000[[#This Row],[closed_issues]]/processed_data_1000[[#This Row],[total_issues]]</f>
        <v>0.68159203980099503</v>
      </c>
      <c r="K474">
        <v>8</v>
      </c>
      <c r="L474">
        <v>0</v>
      </c>
    </row>
    <row r="475" spans="1:12" x14ac:dyDescent="0.35">
      <c r="A475" s="1" t="s">
        <v>518</v>
      </c>
      <c r="B475" s="2">
        <v>44274.137731481482</v>
      </c>
      <c r="C475" s="1" t="s">
        <v>18</v>
      </c>
      <c r="D475">
        <v>35378</v>
      </c>
      <c r="E475">
        <v>14</v>
      </c>
      <c r="F475">
        <v>8</v>
      </c>
      <c r="G475" s="2">
        <v>45526.878807870373</v>
      </c>
      <c r="H475">
        <v>469</v>
      </c>
      <c r="I475">
        <v>125</v>
      </c>
      <c r="J475" s="3">
        <f>processed_data_1000[[#This Row],[closed_issues]]/processed_data_1000[[#This Row],[total_issues]]</f>
        <v>0.26652452025586354</v>
      </c>
      <c r="K475">
        <v>3</v>
      </c>
      <c r="L475">
        <v>0</v>
      </c>
    </row>
    <row r="476" spans="1:12" x14ac:dyDescent="0.35">
      <c r="A476" s="1" t="s">
        <v>519</v>
      </c>
      <c r="B476" s="2">
        <v>43341.594409722224</v>
      </c>
      <c r="C476" s="1" t="s">
        <v>49</v>
      </c>
      <c r="D476">
        <v>35269</v>
      </c>
      <c r="E476">
        <v>513</v>
      </c>
      <c r="F476">
        <v>53</v>
      </c>
      <c r="G476" s="2">
        <v>45526.82534722222</v>
      </c>
      <c r="H476">
        <v>1980</v>
      </c>
      <c r="I476">
        <v>1663</v>
      </c>
      <c r="J476" s="3">
        <f>processed_data_1000[[#This Row],[closed_issues]]/processed_data_1000[[#This Row],[total_issues]]</f>
        <v>0.83989898989898992</v>
      </c>
      <c r="K476">
        <v>6</v>
      </c>
      <c r="L476">
        <v>0</v>
      </c>
    </row>
    <row r="477" spans="1:12" x14ac:dyDescent="0.35">
      <c r="A477" s="1" t="s">
        <v>520</v>
      </c>
      <c r="B477" s="2">
        <v>43198.272523148145</v>
      </c>
      <c r="C477" s="1" t="s">
        <v>13</v>
      </c>
      <c r="D477">
        <v>35261</v>
      </c>
      <c r="E477">
        <v>3220</v>
      </c>
      <c r="F477">
        <v>180</v>
      </c>
      <c r="G477" s="2">
        <v>45526.810254629629</v>
      </c>
      <c r="H477">
        <v>11110</v>
      </c>
      <c r="I477">
        <v>9883</v>
      </c>
      <c r="J477" s="3">
        <f>processed_data_1000[[#This Row],[closed_issues]]/processed_data_1000[[#This Row],[total_issues]]</f>
        <v>0.88955895589558953</v>
      </c>
      <c r="K477">
        <v>6</v>
      </c>
      <c r="L477">
        <v>0</v>
      </c>
    </row>
    <row r="478" spans="1:12" x14ac:dyDescent="0.35">
      <c r="A478" s="1" t="s">
        <v>521</v>
      </c>
      <c r="B478" s="2">
        <v>40255.814143518517</v>
      </c>
      <c r="C478" s="1" t="s">
        <v>35</v>
      </c>
      <c r="D478">
        <v>35192</v>
      </c>
      <c r="E478">
        <v>180</v>
      </c>
      <c r="F478">
        <v>81</v>
      </c>
      <c r="G478" s="2">
        <v>45526.800428240742</v>
      </c>
      <c r="H478">
        <v>4632</v>
      </c>
      <c r="I478">
        <v>4623</v>
      </c>
      <c r="J478" s="3">
        <f>processed_data_1000[[#This Row],[closed_issues]]/processed_data_1000[[#This Row],[total_issues]]</f>
        <v>0.99805699481865284</v>
      </c>
      <c r="K478">
        <v>14</v>
      </c>
      <c r="L478">
        <v>0</v>
      </c>
    </row>
    <row r="479" spans="1:12" x14ac:dyDescent="0.35">
      <c r="A479" s="1" t="s">
        <v>522</v>
      </c>
      <c r="B479" s="2">
        <v>41537.37394675926</v>
      </c>
      <c r="C479" s="1" t="s">
        <v>25</v>
      </c>
      <c r="D479">
        <v>35120</v>
      </c>
      <c r="E479">
        <v>309</v>
      </c>
      <c r="F479">
        <v>95</v>
      </c>
      <c r="G479" s="2">
        <v>45526.742048611108</v>
      </c>
      <c r="H479">
        <v>4083</v>
      </c>
      <c r="I479">
        <v>3947</v>
      </c>
      <c r="J479" s="3">
        <f>processed_data_1000[[#This Row],[closed_issues]]/processed_data_1000[[#This Row],[total_issues]]</f>
        <v>0.96669115846191522</v>
      </c>
      <c r="K479">
        <v>11</v>
      </c>
      <c r="L479">
        <v>0</v>
      </c>
    </row>
    <row r="480" spans="1:12" x14ac:dyDescent="0.35">
      <c r="A480" s="1" t="s">
        <v>523</v>
      </c>
      <c r="B480" s="2">
        <v>43980.116076388891</v>
      </c>
      <c r="C480" s="1" t="s">
        <v>49</v>
      </c>
      <c r="D480">
        <v>35094</v>
      </c>
      <c r="E480">
        <v>26</v>
      </c>
      <c r="F480">
        <v>0</v>
      </c>
      <c r="G480" s="2">
        <v>45526.505277777775</v>
      </c>
      <c r="H480">
        <v>42</v>
      </c>
      <c r="I480">
        <v>32</v>
      </c>
      <c r="J480" s="3">
        <f>processed_data_1000[[#This Row],[closed_issues]]/processed_data_1000[[#This Row],[total_issues]]</f>
        <v>0.76190476190476186</v>
      </c>
      <c r="K480">
        <v>4</v>
      </c>
      <c r="L480">
        <v>0</v>
      </c>
    </row>
    <row r="481" spans="1:12" x14ac:dyDescent="0.35">
      <c r="A481" s="1" t="s">
        <v>524</v>
      </c>
      <c r="B481" s="2">
        <v>41709.131736111114</v>
      </c>
      <c r="C481" s="1" t="s">
        <v>71</v>
      </c>
      <c r="D481">
        <v>35070</v>
      </c>
      <c r="E481">
        <v>15977</v>
      </c>
      <c r="F481">
        <v>232</v>
      </c>
      <c r="G481" s="2">
        <v>45526.885277777779</v>
      </c>
      <c r="H481">
        <v>34438</v>
      </c>
      <c r="I481">
        <v>31142</v>
      </c>
      <c r="J481" s="3">
        <f>processed_data_1000[[#This Row],[closed_issues]]/processed_data_1000[[#This Row],[total_issues]]</f>
        <v>0.90429177071839251</v>
      </c>
      <c r="K481">
        <v>10</v>
      </c>
      <c r="L481">
        <v>0</v>
      </c>
    </row>
    <row r="482" spans="1:12" x14ac:dyDescent="0.35">
      <c r="A482" s="1" t="s">
        <v>525</v>
      </c>
      <c r="B482" s="2">
        <v>41475.662326388891</v>
      </c>
      <c r="C482" s="1" t="s">
        <v>25</v>
      </c>
      <c r="D482">
        <v>35068</v>
      </c>
      <c r="E482">
        <v>493</v>
      </c>
      <c r="F482">
        <v>0</v>
      </c>
      <c r="G482" s="2">
        <v>45526.679340277777</v>
      </c>
      <c r="H482">
        <v>906</v>
      </c>
      <c r="I482">
        <v>874</v>
      </c>
      <c r="J482" s="3">
        <f>processed_data_1000[[#This Row],[closed_issues]]/processed_data_1000[[#This Row],[total_issues]]</f>
        <v>0.96467991169977929</v>
      </c>
      <c r="K482">
        <v>11</v>
      </c>
      <c r="L482">
        <v>0</v>
      </c>
    </row>
    <row r="483" spans="1:12" x14ac:dyDescent="0.35">
      <c r="A483" s="1" t="s">
        <v>526</v>
      </c>
      <c r="B483" s="2">
        <v>45023.690833333334</v>
      </c>
      <c r="C483" s="1" t="s">
        <v>91</v>
      </c>
      <c r="D483">
        <v>34998</v>
      </c>
      <c r="E483">
        <v>19</v>
      </c>
      <c r="F483">
        <v>0</v>
      </c>
      <c r="G483" s="2">
        <v>45526.749050925922</v>
      </c>
      <c r="H483">
        <v>430</v>
      </c>
      <c r="I483">
        <v>230</v>
      </c>
      <c r="J483" s="3">
        <f>processed_data_1000[[#This Row],[closed_issues]]/processed_data_1000[[#This Row],[total_issues]]</f>
        <v>0.53488372093023251</v>
      </c>
      <c r="K483">
        <v>1</v>
      </c>
      <c r="L483">
        <v>0</v>
      </c>
    </row>
    <row r="484" spans="1:12" x14ac:dyDescent="0.35">
      <c r="A484" s="1" t="s">
        <v>527</v>
      </c>
      <c r="B484" s="2">
        <v>44325.367094907408</v>
      </c>
      <c r="C484" s="1" t="s">
        <v>13</v>
      </c>
      <c r="D484">
        <v>34963</v>
      </c>
      <c r="E484">
        <v>2155</v>
      </c>
      <c r="F484">
        <v>37</v>
      </c>
      <c r="G484" s="2">
        <v>45526.899641203701</v>
      </c>
      <c r="H484">
        <v>1151</v>
      </c>
      <c r="I484">
        <v>907</v>
      </c>
      <c r="J484" s="3">
        <f>processed_data_1000[[#This Row],[closed_issues]]/processed_data_1000[[#This Row],[total_issues]]</f>
        <v>0.78801042571676805</v>
      </c>
      <c r="K484">
        <v>3</v>
      </c>
      <c r="L484">
        <v>0</v>
      </c>
    </row>
    <row r="485" spans="1:12" x14ac:dyDescent="0.35">
      <c r="A485" s="1" t="s">
        <v>528</v>
      </c>
      <c r="B485" s="2">
        <v>41259.486446759256</v>
      </c>
      <c r="C485" s="1" t="s">
        <v>295</v>
      </c>
      <c r="D485">
        <v>34935</v>
      </c>
      <c r="E485">
        <v>253</v>
      </c>
      <c r="F485">
        <v>184</v>
      </c>
      <c r="G485" s="2">
        <v>45526.885983796295</v>
      </c>
      <c r="H485">
        <v>2488</v>
      </c>
      <c r="I485">
        <v>2435</v>
      </c>
      <c r="J485" s="3">
        <f>processed_data_1000[[#This Row],[closed_issues]]/processed_data_1000[[#This Row],[total_issues]]</f>
        <v>0.9786977491961415</v>
      </c>
      <c r="K485">
        <v>12</v>
      </c>
      <c r="L485">
        <v>0</v>
      </c>
    </row>
    <row r="486" spans="1:12" x14ac:dyDescent="0.35">
      <c r="A486" s="1" t="s">
        <v>529</v>
      </c>
      <c r="B486" s="2">
        <v>42649.821319444447</v>
      </c>
      <c r="C486" s="1" t="s">
        <v>49</v>
      </c>
      <c r="D486">
        <v>34911</v>
      </c>
      <c r="E486">
        <v>677</v>
      </c>
      <c r="F486">
        <v>50</v>
      </c>
      <c r="G486" s="2">
        <v>45526.842280092591</v>
      </c>
      <c r="H486">
        <v>1713</v>
      </c>
      <c r="I486">
        <v>1690</v>
      </c>
      <c r="J486" s="3">
        <f>processed_data_1000[[#This Row],[closed_issues]]/processed_data_1000[[#This Row],[total_issues]]</f>
        <v>0.98657326328079398</v>
      </c>
      <c r="K486">
        <v>8</v>
      </c>
      <c r="L486">
        <v>0</v>
      </c>
    </row>
    <row r="487" spans="1:12" x14ac:dyDescent="0.35">
      <c r="A487" s="1" t="s">
        <v>530</v>
      </c>
      <c r="B487" s="2">
        <v>42930.529305555552</v>
      </c>
      <c r="C487" s="1" t="s">
        <v>25</v>
      </c>
      <c r="D487">
        <v>34884</v>
      </c>
      <c r="E487">
        <v>124</v>
      </c>
      <c r="F487">
        <v>25</v>
      </c>
      <c r="G487" s="2">
        <v>45526.627812500003</v>
      </c>
      <c r="H487">
        <v>112</v>
      </c>
      <c r="I487">
        <v>96</v>
      </c>
      <c r="J487" s="3">
        <f>processed_data_1000[[#This Row],[closed_issues]]/processed_data_1000[[#This Row],[total_issues]]</f>
        <v>0.8571428571428571</v>
      </c>
      <c r="K487">
        <v>7</v>
      </c>
      <c r="L487">
        <v>0</v>
      </c>
    </row>
    <row r="488" spans="1:12" x14ac:dyDescent="0.35">
      <c r="A488" s="1" t="s">
        <v>531</v>
      </c>
      <c r="B488" s="2">
        <v>41246.7262962963</v>
      </c>
      <c r="C488" s="1" t="s">
        <v>15</v>
      </c>
      <c r="D488">
        <v>34878</v>
      </c>
      <c r="E488">
        <v>106</v>
      </c>
      <c r="F488">
        <v>0</v>
      </c>
      <c r="G488" s="2">
        <v>45526.860358796293</v>
      </c>
      <c r="H488">
        <v>2384</v>
      </c>
      <c r="I488">
        <v>2267</v>
      </c>
      <c r="J488" s="3">
        <f>processed_data_1000[[#This Row],[closed_issues]]/processed_data_1000[[#This Row],[total_issues]]</f>
        <v>0.95092281879194629</v>
      </c>
      <c r="K488">
        <v>12</v>
      </c>
      <c r="L488">
        <v>0</v>
      </c>
    </row>
    <row r="489" spans="1:12" x14ac:dyDescent="0.35">
      <c r="A489" s="1" t="s">
        <v>532</v>
      </c>
      <c r="B489" s="2">
        <v>41571.677858796298</v>
      </c>
      <c r="C489" s="1" t="s">
        <v>240</v>
      </c>
      <c r="D489">
        <v>34841</v>
      </c>
      <c r="E489">
        <v>748</v>
      </c>
      <c r="F489">
        <v>0</v>
      </c>
      <c r="G489" s="2">
        <v>45526.755358796298</v>
      </c>
      <c r="H489">
        <v>1168</v>
      </c>
      <c r="I489">
        <v>996</v>
      </c>
      <c r="J489" s="3">
        <f>processed_data_1000[[#This Row],[closed_issues]]/processed_data_1000[[#This Row],[total_issues]]</f>
        <v>0.85273972602739723</v>
      </c>
      <c r="K489">
        <v>11</v>
      </c>
      <c r="L489">
        <v>0</v>
      </c>
    </row>
    <row r="490" spans="1:12" x14ac:dyDescent="0.35">
      <c r="A490" s="1" t="s">
        <v>533</v>
      </c>
      <c r="B490" s="2">
        <v>45058.870486111111</v>
      </c>
      <c r="C490" s="1" t="s">
        <v>18</v>
      </c>
      <c r="D490">
        <v>34814</v>
      </c>
      <c r="E490">
        <v>1563</v>
      </c>
      <c r="F490">
        <v>312</v>
      </c>
      <c r="G490" s="2">
        <v>45526.898449074077</v>
      </c>
      <c r="H490">
        <v>1272</v>
      </c>
      <c r="I490">
        <v>1180</v>
      </c>
      <c r="J490" s="3">
        <f>processed_data_1000[[#This Row],[closed_issues]]/processed_data_1000[[#This Row],[total_issues]]</f>
        <v>0.92767295597484278</v>
      </c>
      <c r="K490">
        <v>1</v>
      </c>
      <c r="L490">
        <v>0</v>
      </c>
    </row>
    <row r="491" spans="1:12" x14ac:dyDescent="0.35">
      <c r="A491" s="1" t="s">
        <v>534</v>
      </c>
      <c r="B491" s="2">
        <v>42190.122708333336</v>
      </c>
      <c r="C491" s="1" t="s">
        <v>13</v>
      </c>
      <c r="D491">
        <v>34807</v>
      </c>
      <c r="E491">
        <v>261</v>
      </c>
      <c r="F491">
        <v>99</v>
      </c>
      <c r="G491" s="2">
        <v>45526.733425925922</v>
      </c>
      <c r="H491">
        <v>1237</v>
      </c>
      <c r="I491">
        <v>982</v>
      </c>
      <c r="J491" s="3">
        <f>processed_data_1000[[#This Row],[closed_issues]]/processed_data_1000[[#This Row],[total_issues]]</f>
        <v>0.79385610347615199</v>
      </c>
      <c r="K491">
        <v>9</v>
      </c>
      <c r="L491">
        <v>0</v>
      </c>
    </row>
    <row r="492" spans="1:12" x14ac:dyDescent="0.35">
      <c r="A492" s="1" t="s">
        <v>535</v>
      </c>
      <c r="B492" s="2">
        <v>44415.037256944444</v>
      </c>
      <c r="C492" s="1" t="s">
        <v>18</v>
      </c>
      <c r="D492">
        <v>34791</v>
      </c>
      <c r="E492">
        <v>77</v>
      </c>
      <c r="F492">
        <v>1</v>
      </c>
      <c r="G492" s="2">
        <v>45526.862557870372</v>
      </c>
      <c r="H492">
        <v>875</v>
      </c>
      <c r="I492">
        <v>411</v>
      </c>
      <c r="J492" s="3">
        <f>processed_data_1000[[#This Row],[closed_issues]]/processed_data_1000[[#This Row],[total_issues]]</f>
        <v>0.4697142857142857</v>
      </c>
      <c r="K492">
        <v>3</v>
      </c>
      <c r="L492">
        <v>0</v>
      </c>
    </row>
    <row r="493" spans="1:12" x14ac:dyDescent="0.35">
      <c r="A493" s="1" t="s">
        <v>536</v>
      </c>
      <c r="B493" s="2">
        <v>41591.641805555555</v>
      </c>
      <c r="C493" s="1" t="s">
        <v>25</v>
      </c>
      <c r="D493">
        <v>34790</v>
      </c>
      <c r="E493">
        <v>323</v>
      </c>
      <c r="F493">
        <v>15</v>
      </c>
      <c r="G493" s="2">
        <v>45526.727349537039</v>
      </c>
      <c r="H493">
        <v>650</v>
      </c>
      <c r="I493">
        <v>643</v>
      </c>
      <c r="J493" s="3">
        <f>processed_data_1000[[#This Row],[closed_issues]]/processed_data_1000[[#This Row],[total_issues]]</f>
        <v>0.98923076923076925</v>
      </c>
      <c r="K493">
        <v>11</v>
      </c>
      <c r="L493">
        <v>0</v>
      </c>
    </row>
    <row r="494" spans="1:12" x14ac:dyDescent="0.35">
      <c r="A494" s="1" t="s">
        <v>537</v>
      </c>
      <c r="B494" s="2">
        <v>40509.320694444446</v>
      </c>
      <c r="C494" s="1" t="s">
        <v>32</v>
      </c>
      <c r="D494">
        <v>34778</v>
      </c>
      <c r="E494">
        <v>252</v>
      </c>
      <c r="F494">
        <v>24</v>
      </c>
      <c r="G494" s="2">
        <v>45526.834224537037</v>
      </c>
      <c r="H494">
        <v>1844</v>
      </c>
      <c r="I494">
        <v>807</v>
      </c>
      <c r="J494" s="3">
        <f>processed_data_1000[[#This Row],[closed_issues]]/processed_data_1000[[#This Row],[total_issues]]</f>
        <v>0.43763557483731019</v>
      </c>
      <c r="K494">
        <v>14</v>
      </c>
      <c r="L494">
        <v>0</v>
      </c>
    </row>
    <row r="495" spans="1:12" x14ac:dyDescent="0.35">
      <c r="A495" s="1" t="s">
        <v>538</v>
      </c>
      <c r="B495" s="2">
        <v>43848.759664351855</v>
      </c>
      <c r="C495" s="1" t="s">
        <v>81</v>
      </c>
      <c r="D495">
        <v>34777</v>
      </c>
      <c r="E495">
        <v>3437</v>
      </c>
      <c r="F495">
        <v>28</v>
      </c>
      <c r="G495" s="2">
        <v>45526.888796296298</v>
      </c>
      <c r="H495">
        <v>5252</v>
      </c>
      <c r="I495">
        <v>3506</v>
      </c>
      <c r="J495" s="3">
        <f>processed_data_1000[[#This Row],[closed_issues]]/processed_data_1000[[#This Row],[total_issues]]</f>
        <v>0.66755521706016752</v>
      </c>
      <c r="K495">
        <v>4</v>
      </c>
      <c r="L495">
        <v>0</v>
      </c>
    </row>
    <row r="496" spans="1:12" x14ac:dyDescent="0.35">
      <c r="A496" s="1" t="s">
        <v>539</v>
      </c>
      <c r="B496" s="2">
        <v>44867.058958333335</v>
      </c>
      <c r="C496" s="1" t="s">
        <v>18</v>
      </c>
      <c r="D496">
        <v>34620</v>
      </c>
      <c r="E496">
        <v>5065</v>
      </c>
      <c r="F496">
        <v>314</v>
      </c>
      <c r="G496" s="2">
        <v>45526.85664351852</v>
      </c>
      <c r="H496">
        <v>4860</v>
      </c>
      <c r="I496">
        <v>4221</v>
      </c>
      <c r="J496" s="3">
        <f>processed_data_1000[[#This Row],[closed_issues]]/processed_data_1000[[#This Row],[total_issues]]</f>
        <v>0.86851851851851847</v>
      </c>
      <c r="K496">
        <v>2</v>
      </c>
      <c r="L496">
        <v>0</v>
      </c>
    </row>
    <row r="497" spans="1:12" x14ac:dyDescent="0.35">
      <c r="A497" s="1" t="s">
        <v>540</v>
      </c>
      <c r="B497" s="2">
        <v>41463.828159722223</v>
      </c>
      <c r="C497" s="1" t="s">
        <v>49</v>
      </c>
      <c r="D497">
        <v>34554</v>
      </c>
      <c r="E497">
        <v>538</v>
      </c>
      <c r="F497">
        <v>47</v>
      </c>
      <c r="G497" s="2">
        <v>45526.819722222222</v>
      </c>
      <c r="H497">
        <v>4429</v>
      </c>
      <c r="I497">
        <v>3911</v>
      </c>
      <c r="J497" s="3">
        <f>processed_data_1000[[#This Row],[closed_issues]]/processed_data_1000[[#This Row],[total_issues]]</f>
        <v>0.88304357642808762</v>
      </c>
      <c r="K497">
        <v>11</v>
      </c>
      <c r="L497">
        <v>0</v>
      </c>
    </row>
    <row r="498" spans="1:12" x14ac:dyDescent="0.35">
      <c r="A498" s="1" t="s">
        <v>541</v>
      </c>
      <c r="B498" s="2">
        <v>43551.870567129627</v>
      </c>
      <c r="C498" s="1" t="s">
        <v>15</v>
      </c>
      <c r="D498">
        <v>34540</v>
      </c>
      <c r="E498">
        <v>18</v>
      </c>
      <c r="F498">
        <v>0</v>
      </c>
      <c r="G498" s="2">
        <v>45526.394999999997</v>
      </c>
      <c r="H498">
        <v>260</v>
      </c>
      <c r="I498">
        <v>81</v>
      </c>
      <c r="J498" s="3">
        <f>processed_data_1000[[#This Row],[closed_issues]]/processed_data_1000[[#This Row],[total_issues]]</f>
        <v>0.31153846153846154</v>
      </c>
      <c r="K498">
        <v>5</v>
      </c>
      <c r="L498">
        <v>0</v>
      </c>
    </row>
    <row r="499" spans="1:12" x14ac:dyDescent="0.35">
      <c r="A499" s="1" t="s">
        <v>542</v>
      </c>
      <c r="B499" s="2">
        <v>44987.253101851849</v>
      </c>
      <c r="C499" s="1" t="s">
        <v>18</v>
      </c>
      <c r="D499">
        <v>34536</v>
      </c>
      <c r="E499">
        <v>21</v>
      </c>
      <c r="F499">
        <v>0</v>
      </c>
      <c r="G499" s="2">
        <v>45526.876157407409</v>
      </c>
      <c r="H499">
        <v>351</v>
      </c>
      <c r="I499">
        <v>134</v>
      </c>
      <c r="J499" s="3">
        <f>processed_data_1000[[#This Row],[closed_issues]]/processed_data_1000[[#This Row],[total_issues]]</f>
        <v>0.38176638176638178</v>
      </c>
      <c r="K499">
        <v>1</v>
      </c>
      <c r="L499">
        <v>0</v>
      </c>
    </row>
    <row r="500" spans="1:12" x14ac:dyDescent="0.35">
      <c r="A500" s="1" t="s">
        <v>543</v>
      </c>
      <c r="B500" s="2">
        <v>42178.992962962962</v>
      </c>
      <c r="C500" s="1" t="s">
        <v>25</v>
      </c>
      <c r="D500">
        <v>34469</v>
      </c>
      <c r="E500">
        <v>172</v>
      </c>
      <c r="F500">
        <v>53</v>
      </c>
      <c r="G500" s="2">
        <v>45526.874861111108</v>
      </c>
      <c r="H500">
        <v>689</v>
      </c>
      <c r="I500">
        <v>659</v>
      </c>
      <c r="J500" s="3">
        <f>processed_data_1000[[#This Row],[closed_issues]]/processed_data_1000[[#This Row],[total_issues]]</f>
        <v>0.95645863570391876</v>
      </c>
      <c r="K500">
        <v>9</v>
      </c>
      <c r="L500">
        <v>0</v>
      </c>
    </row>
    <row r="501" spans="1:12" x14ac:dyDescent="0.35">
      <c r="A501" s="1" t="s">
        <v>544</v>
      </c>
      <c r="B501" s="2">
        <v>41357.596273148149</v>
      </c>
      <c r="C501" s="1" t="s">
        <v>56</v>
      </c>
      <c r="D501">
        <v>34455</v>
      </c>
      <c r="E501">
        <v>592</v>
      </c>
      <c r="F501">
        <v>0</v>
      </c>
      <c r="G501" s="2">
        <v>45526.455752314818</v>
      </c>
      <c r="H501">
        <v>0</v>
      </c>
      <c r="I501">
        <v>0</v>
      </c>
      <c r="J501" s="3">
        <v>0</v>
      </c>
      <c r="K501">
        <v>11</v>
      </c>
      <c r="L501">
        <v>0</v>
      </c>
    </row>
    <row r="502" spans="1:12" x14ac:dyDescent="0.35">
      <c r="A502" s="1" t="s">
        <v>545</v>
      </c>
      <c r="B502" s="2">
        <v>39960.562337962961</v>
      </c>
      <c r="C502" s="1" t="s">
        <v>15</v>
      </c>
      <c r="D502">
        <v>34448</v>
      </c>
      <c r="E502">
        <v>218</v>
      </c>
      <c r="F502">
        <v>0</v>
      </c>
      <c r="G502" s="2">
        <v>45526.567858796298</v>
      </c>
      <c r="H502">
        <v>6378</v>
      </c>
      <c r="I502">
        <v>6378</v>
      </c>
      <c r="J502" s="3">
        <f>processed_data_1000[[#This Row],[closed_issues]]/processed_data_1000[[#This Row],[total_issues]]</f>
        <v>1</v>
      </c>
      <c r="K502">
        <v>15</v>
      </c>
      <c r="L502">
        <v>0</v>
      </c>
    </row>
    <row r="503" spans="1:12" x14ac:dyDescent="0.35">
      <c r="A503" s="1" t="s">
        <v>546</v>
      </c>
      <c r="B503" s="2">
        <v>42089.707013888888</v>
      </c>
      <c r="C503" s="1" t="s">
        <v>25</v>
      </c>
      <c r="D503">
        <v>34435</v>
      </c>
      <c r="E503">
        <v>912</v>
      </c>
      <c r="F503">
        <v>0</v>
      </c>
      <c r="G503" s="2">
        <v>45526.50980324074</v>
      </c>
      <c r="H503">
        <v>72</v>
      </c>
      <c r="I503">
        <v>35</v>
      </c>
      <c r="J503" s="3">
        <f>processed_data_1000[[#This Row],[closed_issues]]/processed_data_1000[[#This Row],[total_issues]]</f>
        <v>0.4861111111111111</v>
      </c>
      <c r="K503">
        <v>9</v>
      </c>
      <c r="L503">
        <v>0</v>
      </c>
    </row>
    <row r="504" spans="1:12" x14ac:dyDescent="0.35">
      <c r="A504" s="1" t="s">
        <v>547</v>
      </c>
      <c r="B504" s="2">
        <v>43853.649513888886</v>
      </c>
      <c r="C504" s="1" t="s">
        <v>18</v>
      </c>
      <c r="D504">
        <v>34433</v>
      </c>
      <c r="E504">
        <v>2319</v>
      </c>
      <c r="F504">
        <v>78</v>
      </c>
      <c r="G504" s="2">
        <v>45526.899780092594</v>
      </c>
      <c r="H504">
        <v>2684</v>
      </c>
      <c r="I504">
        <v>1693</v>
      </c>
      <c r="J504" s="3">
        <f>processed_data_1000[[#This Row],[closed_issues]]/processed_data_1000[[#This Row],[total_issues]]</f>
        <v>0.63077496274217582</v>
      </c>
      <c r="K504">
        <v>4</v>
      </c>
      <c r="L504">
        <v>0</v>
      </c>
    </row>
    <row r="505" spans="1:12" x14ac:dyDescent="0.35">
      <c r="A505" s="1" t="s">
        <v>548</v>
      </c>
      <c r="B505" s="2">
        <v>42901.993379629632</v>
      </c>
      <c r="C505" s="1" t="s">
        <v>25</v>
      </c>
      <c r="D505">
        <v>34400</v>
      </c>
      <c r="E505">
        <v>659</v>
      </c>
      <c r="F505">
        <v>215</v>
      </c>
      <c r="G505" s="2">
        <v>45526.808530092596</v>
      </c>
      <c r="H505">
        <v>670</v>
      </c>
      <c r="I505">
        <v>602</v>
      </c>
      <c r="J505" s="3">
        <f>processed_data_1000[[#This Row],[closed_issues]]/processed_data_1000[[#This Row],[total_issues]]</f>
        <v>0.89850746268656712</v>
      </c>
      <c r="K505">
        <v>7</v>
      </c>
      <c r="L505">
        <v>0</v>
      </c>
    </row>
    <row r="506" spans="1:12" x14ac:dyDescent="0.35">
      <c r="A506" s="1" t="s">
        <v>549</v>
      </c>
      <c r="B506" s="2">
        <v>42487.499490740738</v>
      </c>
      <c r="C506" s="1" t="s">
        <v>18</v>
      </c>
      <c r="D506">
        <v>34397</v>
      </c>
      <c r="E506">
        <v>999</v>
      </c>
      <c r="F506">
        <v>19</v>
      </c>
      <c r="G506" s="2">
        <v>45526.766412037039</v>
      </c>
      <c r="H506">
        <v>1818</v>
      </c>
      <c r="I506">
        <v>1722</v>
      </c>
      <c r="J506" s="3">
        <f>processed_data_1000[[#This Row],[closed_issues]]/processed_data_1000[[#This Row],[total_issues]]</f>
        <v>0.94719471947194722</v>
      </c>
      <c r="K506">
        <v>8</v>
      </c>
      <c r="L506">
        <v>0</v>
      </c>
    </row>
    <row r="507" spans="1:12" x14ac:dyDescent="0.35">
      <c r="A507" s="1" t="s">
        <v>550</v>
      </c>
      <c r="B507" s="2">
        <v>41918.308587962965</v>
      </c>
      <c r="C507" s="1" t="s">
        <v>13</v>
      </c>
      <c r="D507">
        <v>34346</v>
      </c>
      <c r="E507">
        <v>1067</v>
      </c>
      <c r="F507">
        <v>120</v>
      </c>
      <c r="G507" s="2">
        <v>45526.775081018517</v>
      </c>
      <c r="H507">
        <v>1871</v>
      </c>
      <c r="I507">
        <v>1326</v>
      </c>
      <c r="J507" s="3">
        <f>processed_data_1000[[#This Row],[closed_issues]]/processed_data_1000[[#This Row],[total_issues]]</f>
        <v>0.70871191876002138</v>
      </c>
      <c r="K507">
        <v>10</v>
      </c>
      <c r="L507">
        <v>0</v>
      </c>
    </row>
    <row r="508" spans="1:12" x14ac:dyDescent="0.35">
      <c r="A508" s="1" t="s">
        <v>551</v>
      </c>
      <c r="B508" s="2">
        <v>42158.856192129628</v>
      </c>
      <c r="C508" s="1" t="s">
        <v>35</v>
      </c>
      <c r="D508">
        <v>34213</v>
      </c>
      <c r="E508">
        <v>1</v>
      </c>
      <c r="F508">
        <v>35</v>
      </c>
      <c r="G508" s="2">
        <v>45526.879305555558</v>
      </c>
      <c r="H508">
        <v>3393</v>
      </c>
      <c r="I508">
        <v>3348</v>
      </c>
      <c r="J508" s="3">
        <f>processed_data_1000[[#This Row],[closed_issues]]/processed_data_1000[[#This Row],[total_issues]]</f>
        <v>0.98673740053050396</v>
      </c>
      <c r="K508">
        <v>9</v>
      </c>
      <c r="L508">
        <v>0</v>
      </c>
    </row>
    <row r="509" spans="1:12" x14ac:dyDescent="0.35">
      <c r="A509" s="1" t="s">
        <v>552</v>
      </c>
      <c r="B509" s="2">
        <v>43127.41684027778</v>
      </c>
      <c r="C509" s="1" t="s">
        <v>56</v>
      </c>
      <c r="D509">
        <v>34209</v>
      </c>
      <c r="E509">
        <v>644</v>
      </c>
      <c r="F509">
        <v>70</v>
      </c>
      <c r="G509" s="2">
        <v>45526.893761574072</v>
      </c>
      <c r="H509">
        <v>2164</v>
      </c>
      <c r="I509">
        <v>1728</v>
      </c>
      <c r="J509" s="3">
        <f>processed_data_1000[[#This Row],[closed_issues]]/processed_data_1000[[#This Row],[total_issues]]</f>
        <v>0.79852125693160814</v>
      </c>
      <c r="K509">
        <v>6</v>
      </c>
      <c r="L509">
        <v>0</v>
      </c>
    </row>
    <row r="510" spans="1:12" x14ac:dyDescent="0.35">
      <c r="A510" s="1" t="s">
        <v>553</v>
      </c>
      <c r="B510" s="2">
        <v>43140.326249999998</v>
      </c>
      <c r="C510" s="1" t="s">
        <v>32</v>
      </c>
      <c r="D510">
        <v>34206</v>
      </c>
      <c r="E510">
        <v>35</v>
      </c>
      <c r="F510">
        <v>0</v>
      </c>
      <c r="G510" s="2">
        <v>45526.848587962966</v>
      </c>
      <c r="H510">
        <v>62</v>
      </c>
      <c r="I510">
        <v>40</v>
      </c>
      <c r="J510" s="3">
        <f>processed_data_1000[[#This Row],[closed_issues]]/processed_data_1000[[#This Row],[total_issues]]</f>
        <v>0.64516129032258063</v>
      </c>
      <c r="K510">
        <v>6</v>
      </c>
      <c r="L510">
        <v>0</v>
      </c>
    </row>
    <row r="511" spans="1:12" x14ac:dyDescent="0.35">
      <c r="A511" s="1" t="s">
        <v>554</v>
      </c>
      <c r="B511" s="2">
        <v>43700.885324074072</v>
      </c>
      <c r="C511" s="1" t="s">
        <v>18</v>
      </c>
      <c r="D511">
        <v>34194</v>
      </c>
      <c r="E511">
        <v>4006</v>
      </c>
      <c r="F511">
        <v>82</v>
      </c>
      <c r="G511" s="2">
        <v>45526.864652777775</v>
      </c>
      <c r="H511">
        <v>4434</v>
      </c>
      <c r="I511">
        <v>3548</v>
      </c>
      <c r="J511" s="3">
        <f>processed_data_1000[[#This Row],[closed_issues]]/processed_data_1000[[#This Row],[total_issues]]</f>
        <v>0.80018042399639155</v>
      </c>
      <c r="K511">
        <v>5</v>
      </c>
      <c r="L511">
        <v>0</v>
      </c>
    </row>
    <row r="512" spans="1:12" x14ac:dyDescent="0.35">
      <c r="A512" s="1" t="s">
        <v>555</v>
      </c>
      <c r="B512" s="2">
        <v>43135.880486111113</v>
      </c>
      <c r="C512" s="1" t="s">
        <v>71</v>
      </c>
      <c r="D512">
        <v>34183</v>
      </c>
      <c r="E512">
        <v>2965</v>
      </c>
      <c r="F512">
        <v>0</v>
      </c>
      <c r="G512" s="2">
        <v>45526.876909722225</v>
      </c>
      <c r="H512">
        <v>3324</v>
      </c>
      <c r="I512">
        <v>2405</v>
      </c>
      <c r="J512" s="3">
        <f>processed_data_1000[[#This Row],[closed_issues]]/processed_data_1000[[#This Row],[total_issues]]</f>
        <v>0.72352587244283995</v>
      </c>
      <c r="K512">
        <v>6</v>
      </c>
      <c r="L512">
        <v>0</v>
      </c>
    </row>
    <row r="513" spans="1:12" x14ac:dyDescent="0.35">
      <c r="A513" s="1" t="s">
        <v>556</v>
      </c>
      <c r="B513" s="2">
        <v>42483.037800925929</v>
      </c>
      <c r="C513" s="1" t="s">
        <v>25</v>
      </c>
      <c r="D513">
        <v>34152</v>
      </c>
      <c r="E513">
        <v>2754</v>
      </c>
      <c r="F513">
        <v>460</v>
      </c>
      <c r="G513" s="2">
        <v>45526.896041666667</v>
      </c>
      <c r="H513">
        <v>3601</v>
      </c>
      <c r="I513">
        <v>2948</v>
      </c>
      <c r="J513" s="3">
        <f>processed_data_1000[[#This Row],[closed_issues]]/processed_data_1000[[#This Row],[total_issues]]</f>
        <v>0.81866148292141072</v>
      </c>
      <c r="K513">
        <v>8</v>
      </c>
      <c r="L513">
        <v>0</v>
      </c>
    </row>
    <row r="514" spans="1:12" x14ac:dyDescent="0.35">
      <c r="A514" s="1" t="s">
        <v>557</v>
      </c>
      <c r="B514" s="2">
        <v>42300.32136574074</v>
      </c>
      <c r="C514" s="1" t="s">
        <v>49</v>
      </c>
      <c r="D514">
        <v>34113</v>
      </c>
      <c r="E514">
        <v>149</v>
      </c>
      <c r="F514">
        <v>91</v>
      </c>
      <c r="G514" s="2">
        <v>45526.877824074072</v>
      </c>
      <c r="H514">
        <v>2630</v>
      </c>
      <c r="I514">
        <v>2305</v>
      </c>
      <c r="J514" s="3">
        <f>processed_data_1000[[#This Row],[closed_issues]]/processed_data_1000[[#This Row],[total_issues]]</f>
        <v>0.87642585551330798</v>
      </c>
      <c r="K514">
        <v>9</v>
      </c>
      <c r="L514">
        <v>0</v>
      </c>
    </row>
    <row r="515" spans="1:12" x14ac:dyDescent="0.35">
      <c r="A515" s="1" t="s">
        <v>558</v>
      </c>
      <c r="B515" s="2">
        <v>43137.278541666667</v>
      </c>
      <c r="C515" s="1" t="s">
        <v>81</v>
      </c>
      <c r="D515">
        <v>34105</v>
      </c>
      <c r="E515">
        <v>1089</v>
      </c>
      <c r="F515">
        <v>30</v>
      </c>
      <c r="G515" s="2">
        <v>45526.894537037035</v>
      </c>
      <c r="H515">
        <v>1880</v>
      </c>
      <c r="I515">
        <v>1151</v>
      </c>
      <c r="J515" s="3">
        <f>processed_data_1000[[#This Row],[closed_issues]]/processed_data_1000[[#This Row],[total_issues]]</f>
        <v>0.61223404255319147</v>
      </c>
      <c r="K515">
        <v>6</v>
      </c>
      <c r="L515">
        <v>0</v>
      </c>
    </row>
    <row r="516" spans="1:12" x14ac:dyDescent="0.35">
      <c r="A516" s="1" t="s">
        <v>559</v>
      </c>
      <c r="B516" s="2">
        <v>44029.928599537037</v>
      </c>
      <c r="C516" s="1" t="s">
        <v>13</v>
      </c>
      <c r="D516">
        <v>34100</v>
      </c>
      <c r="E516">
        <v>3220</v>
      </c>
      <c r="F516">
        <v>200</v>
      </c>
      <c r="G516" s="2">
        <v>45526.849143518521</v>
      </c>
      <c r="H516">
        <v>1073</v>
      </c>
      <c r="I516">
        <v>981</v>
      </c>
      <c r="J516" s="3">
        <f>processed_data_1000[[#This Row],[closed_issues]]/processed_data_1000[[#This Row],[total_issues]]</f>
        <v>0.91425908667287981</v>
      </c>
      <c r="K516">
        <v>4</v>
      </c>
      <c r="L516">
        <v>0</v>
      </c>
    </row>
    <row r="517" spans="1:12" x14ac:dyDescent="0.35">
      <c r="A517" s="1" t="s">
        <v>560</v>
      </c>
      <c r="B517" s="2">
        <v>42213.505474537036</v>
      </c>
      <c r="C517" s="1" t="s">
        <v>32</v>
      </c>
      <c r="D517">
        <v>34094</v>
      </c>
      <c r="E517">
        <v>808</v>
      </c>
      <c r="F517">
        <v>9</v>
      </c>
      <c r="G517" s="2">
        <v>45526.773993055554</v>
      </c>
      <c r="H517">
        <v>2231</v>
      </c>
      <c r="I517">
        <v>1960</v>
      </c>
      <c r="J517" s="3">
        <f>processed_data_1000[[#This Row],[closed_issues]]/processed_data_1000[[#This Row],[total_issues]]</f>
        <v>0.8785298072613178</v>
      </c>
      <c r="K517">
        <v>9</v>
      </c>
      <c r="L517">
        <v>0</v>
      </c>
    </row>
    <row r="518" spans="1:12" x14ac:dyDescent="0.35">
      <c r="A518" s="1" t="s">
        <v>561</v>
      </c>
      <c r="B518" s="2">
        <v>42945.993946759256</v>
      </c>
      <c r="C518" s="1" t="s">
        <v>32</v>
      </c>
      <c r="D518">
        <v>34057</v>
      </c>
      <c r="E518">
        <v>43</v>
      </c>
      <c r="F518">
        <v>24</v>
      </c>
      <c r="G518" s="2">
        <v>45526.782465277778</v>
      </c>
      <c r="H518">
        <v>1650</v>
      </c>
      <c r="I518">
        <v>635</v>
      </c>
      <c r="J518" s="3">
        <f>processed_data_1000[[#This Row],[closed_issues]]/processed_data_1000[[#This Row],[total_issues]]</f>
        <v>0.38484848484848483</v>
      </c>
      <c r="K518">
        <v>7</v>
      </c>
      <c r="L518">
        <v>0</v>
      </c>
    </row>
    <row r="519" spans="1:12" x14ac:dyDescent="0.35">
      <c r="A519" s="1" t="s">
        <v>562</v>
      </c>
      <c r="B519" s="2">
        <v>41529.652638888889</v>
      </c>
      <c r="C519" s="1" t="s">
        <v>32</v>
      </c>
      <c r="D519">
        <v>34009</v>
      </c>
      <c r="E519">
        <v>1087</v>
      </c>
      <c r="F519">
        <v>14</v>
      </c>
      <c r="G519" s="2">
        <v>45525.753333333334</v>
      </c>
      <c r="H519">
        <v>4797</v>
      </c>
      <c r="I519">
        <v>3897</v>
      </c>
      <c r="J519" s="3">
        <f>processed_data_1000[[#This Row],[closed_issues]]/processed_data_1000[[#This Row],[total_issues]]</f>
        <v>0.81238273921200754</v>
      </c>
      <c r="K519">
        <v>11</v>
      </c>
      <c r="L519">
        <v>1</v>
      </c>
    </row>
    <row r="520" spans="1:12" x14ac:dyDescent="0.35">
      <c r="A520" s="1" t="s">
        <v>563</v>
      </c>
      <c r="B520" s="2">
        <v>44434.515787037039</v>
      </c>
      <c r="C520" s="1" t="s">
        <v>13</v>
      </c>
      <c r="D520">
        <v>34008</v>
      </c>
      <c r="E520">
        <v>4007</v>
      </c>
      <c r="F520">
        <v>36</v>
      </c>
      <c r="G520" s="2">
        <v>45526.862708333334</v>
      </c>
      <c r="H520">
        <v>1462</v>
      </c>
      <c r="I520">
        <v>1187</v>
      </c>
      <c r="J520" s="3">
        <f>processed_data_1000[[#This Row],[closed_issues]]/processed_data_1000[[#This Row],[total_issues]]</f>
        <v>0.81190150478796175</v>
      </c>
      <c r="K520">
        <v>3</v>
      </c>
      <c r="L520">
        <v>0</v>
      </c>
    </row>
    <row r="521" spans="1:12" x14ac:dyDescent="0.35">
      <c r="A521" s="1" t="s">
        <v>564</v>
      </c>
      <c r="B521" s="2">
        <v>42265.836747685185</v>
      </c>
      <c r="C521" s="1" t="s">
        <v>25</v>
      </c>
      <c r="D521">
        <v>33956</v>
      </c>
      <c r="E521">
        <v>117</v>
      </c>
      <c r="F521">
        <v>42</v>
      </c>
      <c r="G521" s="2">
        <v>45526.50508101852</v>
      </c>
      <c r="H521">
        <v>625</v>
      </c>
      <c r="I521">
        <v>616</v>
      </c>
      <c r="J521" s="3">
        <f>processed_data_1000[[#This Row],[closed_issues]]/processed_data_1000[[#This Row],[total_issues]]</f>
        <v>0.98560000000000003</v>
      </c>
      <c r="K521">
        <v>9</v>
      </c>
      <c r="L521">
        <v>0</v>
      </c>
    </row>
    <row r="522" spans="1:12" x14ac:dyDescent="0.35">
      <c r="A522" s="1" t="s">
        <v>565</v>
      </c>
      <c r="B522" s="2">
        <v>44829.643483796295</v>
      </c>
      <c r="C522" s="1" t="s">
        <v>35</v>
      </c>
      <c r="D522">
        <v>33939</v>
      </c>
      <c r="E522">
        <v>523</v>
      </c>
      <c r="F522">
        <v>17</v>
      </c>
      <c r="G522" s="2">
        <v>45526.894317129627</v>
      </c>
      <c r="H522">
        <v>1274</v>
      </c>
      <c r="I522">
        <v>638</v>
      </c>
      <c r="J522" s="3">
        <f>processed_data_1000[[#This Row],[closed_issues]]/processed_data_1000[[#This Row],[total_issues]]</f>
        <v>0.50078492935635788</v>
      </c>
      <c r="K522">
        <v>2</v>
      </c>
      <c r="L522">
        <v>0</v>
      </c>
    </row>
    <row r="523" spans="1:12" x14ac:dyDescent="0.35">
      <c r="A523" s="1" t="s">
        <v>566</v>
      </c>
      <c r="B523" s="2">
        <v>42429.195300925923</v>
      </c>
      <c r="C523" s="1" t="s">
        <v>13</v>
      </c>
      <c r="D523">
        <v>33895</v>
      </c>
      <c r="E523">
        <v>1969</v>
      </c>
      <c r="F523">
        <v>32</v>
      </c>
      <c r="G523" s="2">
        <v>45526.525219907409</v>
      </c>
      <c r="H523">
        <v>8117</v>
      </c>
      <c r="I523">
        <v>5731</v>
      </c>
      <c r="J523" s="3">
        <f>processed_data_1000[[#This Row],[closed_issues]]/processed_data_1000[[#This Row],[total_issues]]</f>
        <v>0.70604903289392629</v>
      </c>
      <c r="K523">
        <v>8</v>
      </c>
      <c r="L523">
        <v>0</v>
      </c>
    </row>
    <row r="524" spans="1:12" x14ac:dyDescent="0.35">
      <c r="A524" s="1" t="s">
        <v>567</v>
      </c>
      <c r="B524" s="2">
        <v>43599.969108796293</v>
      </c>
      <c r="C524" s="1" t="s">
        <v>295</v>
      </c>
      <c r="D524">
        <v>33885</v>
      </c>
      <c r="E524">
        <v>245</v>
      </c>
      <c r="F524">
        <v>187</v>
      </c>
      <c r="G524" s="2">
        <v>45526.892442129632</v>
      </c>
      <c r="H524">
        <v>2727</v>
      </c>
      <c r="I524">
        <v>2699</v>
      </c>
      <c r="J524" s="3">
        <f>processed_data_1000[[#This Row],[closed_issues]]/processed_data_1000[[#This Row],[total_issues]]</f>
        <v>0.98973230656398969</v>
      </c>
      <c r="K524">
        <v>5</v>
      </c>
      <c r="L524">
        <v>0</v>
      </c>
    </row>
    <row r="525" spans="1:12" x14ac:dyDescent="0.35">
      <c r="A525" s="1" t="s">
        <v>568</v>
      </c>
      <c r="B525" s="2">
        <v>42900.70207175926</v>
      </c>
      <c r="C525" s="1" t="s">
        <v>13</v>
      </c>
      <c r="D525">
        <v>33829</v>
      </c>
      <c r="E525">
        <v>821</v>
      </c>
      <c r="F525">
        <v>196</v>
      </c>
      <c r="G525" s="2">
        <v>45526.415023148147</v>
      </c>
      <c r="H525">
        <v>2239</v>
      </c>
      <c r="I525">
        <v>1550</v>
      </c>
      <c r="J525" s="3">
        <f>processed_data_1000[[#This Row],[closed_issues]]/processed_data_1000[[#This Row],[total_issues]]</f>
        <v>0.69227333631085308</v>
      </c>
      <c r="K525">
        <v>7</v>
      </c>
      <c r="L525">
        <v>0</v>
      </c>
    </row>
    <row r="526" spans="1:12" x14ac:dyDescent="0.35">
      <c r="A526" s="1" t="s">
        <v>569</v>
      </c>
      <c r="B526" s="2">
        <v>41527.499201388891</v>
      </c>
      <c r="C526" s="1" t="s">
        <v>113</v>
      </c>
      <c r="D526">
        <v>33809</v>
      </c>
      <c r="E526">
        <v>175</v>
      </c>
      <c r="F526">
        <v>8</v>
      </c>
      <c r="G526" s="2">
        <v>45526.517407407409</v>
      </c>
      <c r="H526">
        <v>1018</v>
      </c>
      <c r="I526">
        <v>953</v>
      </c>
      <c r="J526" s="3">
        <f>processed_data_1000[[#This Row],[closed_issues]]/processed_data_1000[[#This Row],[total_issues]]</f>
        <v>0.93614931237721022</v>
      </c>
      <c r="K526">
        <v>11</v>
      </c>
      <c r="L526">
        <v>0</v>
      </c>
    </row>
    <row r="527" spans="1:12" x14ac:dyDescent="0.35">
      <c r="A527" s="1" t="s">
        <v>570</v>
      </c>
      <c r="B527" s="2">
        <v>44258.560833333337</v>
      </c>
      <c r="C527" s="1" t="s">
        <v>91</v>
      </c>
      <c r="D527">
        <v>33801</v>
      </c>
      <c r="E527">
        <v>157</v>
      </c>
      <c r="F527">
        <v>0</v>
      </c>
      <c r="G527" s="2">
        <v>45526.847557870373</v>
      </c>
      <c r="H527">
        <v>111</v>
      </c>
      <c r="I527">
        <v>92</v>
      </c>
      <c r="J527" s="3">
        <f>processed_data_1000[[#This Row],[closed_issues]]/processed_data_1000[[#This Row],[total_issues]]</f>
        <v>0.8288288288288288</v>
      </c>
      <c r="K527">
        <v>3</v>
      </c>
      <c r="L527">
        <v>0</v>
      </c>
    </row>
    <row r="528" spans="1:12" x14ac:dyDescent="0.35">
      <c r="A528" s="1" t="s">
        <v>571</v>
      </c>
      <c r="B528" s="2">
        <v>42872.391435185185</v>
      </c>
      <c r="C528" s="1" t="s">
        <v>18</v>
      </c>
      <c r="D528">
        <v>33728</v>
      </c>
      <c r="E528">
        <v>31</v>
      </c>
      <c r="F528">
        <v>1</v>
      </c>
      <c r="G528" s="2">
        <v>45526.567129629628</v>
      </c>
      <c r="H528">
        <v>691</v>
      </c>
      <c r="I528">
        <v>466</v>
      </c>
      <c r="J528" s="3">
        <f>processed_data_1000[[#This Row],[closed_issues]]/processed_data_1000[[#This Row],[total_issues]]</f>
        <v>0.67438494934876991</v>
      </c>
      <c r="K528">
        <v>7</v>
      </c>
      <c r="L528">
        <v>0</v>
      </c>
    </row>
    <row r="529" spans="1:12" x14ac:dyDescent="0.35">
      <c r="A529" s="1" t="s">
        <v>572</v>
      </c>
      <c r="B529" s="2">
        <v>40257.732210648152</v>
      </c>
      <c r="C529" s="1" t="s">
        <v>503</v>
      </c>
      <c r="D529">
        <v>33706</v>
      </c>
      <c r="E529">
        <v>1570</v>
      </c>
      <c r="F529">
        <v>137</v>
      </c>
      <c r="G529" s="2">
        <v>45526.715763888889</v>
      </c>
      <c r="H529">
        <v>7566</v>
      </c>
      <c r="I529">
        <v>6514</v>
      </c>
      <c r="J529" s="3">
        <f>processed_data_1000[[#This Row],[closed_issues]]/processed_data_1000[[#This Row],[total_issues]]</f>
        <v>0.86095691250330431</v>
      </c>
      <c r="K529">
        <v>14</v>
      </c>
      <c r="L529">
        <v>0</v>
      </c>
    </row>
    <row r="530" spans="1:12" x14ac:dyDescent="0.35">
      <c r="A530" s="1" t="s">
        <v>573</v>
      </c>
      <c r="B530" s="2">
        <v>43377.654722222222</v>
      </c>
      <c r="C530" s="1" t="s">
        <v>91</v>
      </c>
      <c r="D530">
        <v>33674</v>
      </c>
      <c r="E530">
        <v>29</v>
      </c>
      <c r="F530">
        <v>0</v>
      </c>
      <c r="G530" s="2">
        <v>45526.794120370374</v>
      </c>
      <c r="H530">
        <v>1228</v>
      </c>
      <c r="I530">
        <v>324</v>
      </c>
      <c r="J530" s="3">
        <f>processed_data_1000[[#This Row],[closed_issues]]/processed_data_1000[[#This Row],[total_issues]]</f>
        <v>0.26384364820846906</v>
      </c>
      <c r="K530">
        <v>6</v>
      </c>
      <c r="L530">
        <v>0</v>
      </c>
    </row>
    <row r="531" spans="1:12" x14ac:dyDescent="0.35">
      <c r="A531" s="1" t="s">
        <v>574</v>
      </c>
      <c r="B531" s="2">
        <v>42312.061956018515</v>
      </c>
      <c r="C531" s="1" t="s">
        <v>15</v>
      </c>
      <c r="D531">
        <v>33631</v>
      </c>
      <c r="E531">
        <v>3563</v>
      </c>
      <c r="F531">
        <v>0</v>
      </c>
      <c r="G531" s="2">
        <v>45526.268321759257</v>
      </c>
      <c r="H531">
        <v>5591</v>
      </c>
      <c r="I531">
        <v>5586</v>
      </c>
      <c r="J531" s="3">
        <f>processed_data_1000[[#This Row],[closed_issues]]/processed_data_1000[[#This Row],[total_issues]]</f>
        <v>0.99910570559828293</v>
      </c>
      <c r="K531">
        <v>9</v>
      </c>
      <c r="L531">
        <v>0</v>
      </c>
    </row>
    <row r="532" spans="1:12" x14ac:dyDescent="0.35">
      <c r="A532" s="1" t="s">
        <v>575</v>
      </c>
      <c r="B532" s="2">
        <v>40785.134259259263</v>
      </c>
      <c r="C532" s="1" t="s">
        <v>240</v>
      </c>
      <c r="D532">
        <v>33620</v>
      </c>
      <c r="E532">
        <v>10680</v>
      </c>
      <c r="F532">
        <v>0</v>
      </c>
      <c r="G532" s="2">
        <v>45526.879143518519</v>
      </c>
      <c r="H532">
        <v>6024</v>
      </c>
      <c r="I532">
        <v>5620</v>
      </c>
      <c r="J532" s="3">
        <f>processed_data_1000[[#This Row],[closed_issues]]/processed_data_1000[[#This Row],[total_issues]]</f>
        <v>0.93293492695883129</v>
      </c>
      <c r="K532">
        <v>13</v>
      </c>
      <c r="L532">
        <v>0</v>
      </c>
    </row>
    <row r="533" spans="1:12" x14ac:dyDescent="0.35">
      <c r="A533" s="1" t="s">
        <v>576</v>
      </c>
      <c r="B533" s="2">
        <v>41019.424178240741</v>
      </c>
      <c r="C533" s="1" t="s">
        <v>18</v>
      </c>
      <c r="D533">
        <v>33543</v>
      </c>
      <c r="E533">
        <v>70</v>
      </c>
      <c r="F533">
        <v>2</v>
      </c>
      <c r="G533" s="2">
        <v>45526.738437499997</v>
      </c>
      <c r="H533">
        <v>0</v>
      </c>
      <c r="I533">
        <v>0</v>
      </c>
      <c r="J533" s="3">
        <v>0</v>
      </c>
      <c r="K533">
        <v>12</v>
      </c>
      <c r="L533">
        <v>0</v>
      </c>
    </row>
    <row r="534" spans="1:12" x14ac:dyDescent="0.35">
      <c r="A534" s="1" t="s">
        <v>577</v>
      </c>
      <c r="B534" s="2">
        <v>43469.680023148147</v>
      </c>
      <c r="C534" s="1" t="s">
        <v>71</v>
      </c>
      <c r="D534">
        <v>33527</v>
      </c>
      <c r="E534">
        <v>5020</v>
      </c>
      <c r="F534">
        <v>116</v>
      </c>
      <c r="G534" s="2">
        <v>45526.8672337963</v>
      </c>
      <c r="H534">
        <v>9907</v>
      </c>
      <c r="I534">
        <v>9430</v>
      </c>
      <c r="J534" s="3">
        <f>processed_data_1000[[#This Row],[closed_issues]]/processed_data_1000[[#This Row],[total_issues]]</f>
        <v>0.95185222569900074</v>
      </c>
      <c r="K534">
        <v>5</v>
      </c>
      <c r="L534">
        <v>0</v>
      </c>
    </row>
    <row r="535" spans="1:12" x14ac:dyDescent="0.35">
      <c r="A535" s="1" t="s">
        <v>578</v>
      </c>
      <c r="B535" s="2">
        <v>41617.403449074074</v>
      </c>
      <c r="C535" s="1" t="s">
        <v>56</v>
      </c>
      <c r="D535">
        <v>33414</v>
      </c>
      <c r="E535">
        <v>3097</v>
      </c>
      <c r="F535">
        <v>230</v>
      </c>
      <c r="G535" s="2">
        <v>45526.869675925926</v>
      </c>
      <c r="H535">
        <v>7619</v>
      </c>
      <c r="I535">
        <v>7387</v>
      </c>
      <c r="J535" s="3">
        <f>processed_data_1000[[#This Row],[closed_issues]]/processed_data_1000[[#This Row],[total_issues]]</f>
        <v>0.96954980968631055</v>
      </c>
      <c r="K535">
        <v>11</v>
      </c>
      <c r="L535">
        <v>0</v>
      </c>
    </row>
    <row r="536" spans="1:12" x14ac:dyDescent="0.35">
      <c r="A536" s="1" t="s">
        <v>579</v>
      </c>
      <c r="B536" s="2">
        <v>42221.910740740743</v>
      </c>
      <c r="C536" s="1" t="s">
        <v>141</v>
      </c>
      <c r="D536">
        <v>33349</v>
      </c>
      <c r="E536">
        <v>7844</v>
      </c>
      <c r="F536">
        <v>18</v>
      </c>
      <c r="G536" s="2">
        <v>45526.867268518516</v>
      </c>
      <c r="H536">
        <v>11126</v>
      </c>
      <c r="I536">
        <v>8220</v>
      </c>
      <c r="J536" s="3">
        <f>processed_data_1000[[#This Row],[closed_issues]]/processed_data_1000[[#This Row],[total_issues]]</f>
        <v>0.73880999460722629</v>
      </c>
      <c r="K536">
        <v>9</v>
      </c>
      <c r="L536">
        <v>0</v>
      </c>
    </row>
    <row r="537" spans="1:12" x14ac:dyDescent="0.35">
      <c r="A537" s="1" t="s">
        <v>580</v>
      </c>
      <c r="B537" s="2">
        <v>41921.150185185186</v>
      </c>
      <c r="C537" s="1" t="s">
        <v>18</v>
      </c>
      <c r="D537">
        <v>33338</v>
      </c>
      <c r="E537">
        <v>78</v>
      </c>
      <c r="F537">
        <v>57</v>
      </c>
      <c r="G537" s="2">
        <v>45526.875023148146</v>
      </c>
      <c r="H537">
        <v>1408</v>
      </c>
      <c r="I537">
        <v>1399</v>
      </c>
      <c r="J537" s="3">
        <f>processed_data_1000[[#This Row],[closed_issues]]/processed_data_1000[[#This Row],[total_issues]]</f>
        <v>0.99360795454545459</v>
      </c>
      <c r="K537">
        <v>10</v>
      </c>
      <c r="L537">
        <v>0</v>
      </c>
    </row>
    <row r="538" spans="1:12" x14ac:dyDescent="0.35">
      <c r="A538" s="1" t="s">
        <v>581</v>
      </c>
      <c r="B538" s="2">
        <v>40694.769953703704</v>
      </c>
      <c r="C538" s="1" t="s">
        <v>582</v>
      </c>
      <c r="D538">
        <v>33336</v>
      </c>
      <c r="E538">
        <v>710</v>
      </c>
      <c r="F538">
        <v>40</v>
      </c>
      <c r="G538" s="2">
        <v>45526.623576388891</v>
      </c>
      <c r="H538">
        <v>0</v>
      </c>
      <c r="I538">
        <v>0</v>
      </c>
      <c r="J538" s="3">
        <v>0</v>
      </c>
      <c r="K538">
        <v>13</v>
      </c>
      <c r="L538">
        <v>0</v>
      </c>
    </row>
    <row r="539" spans="1:12" x14ac:dyDescent="0.35">
      <c r="A539" s="1" t="s">
        <v>583</v>
      </c>
      <c r="B539" s="2">
        <v>40884.801851851851</v>
      </c>
      <c r="C539" s="1" t="s">
        <v>25</v>
      </c>
      <c r="D539">
        <v>33264</v>
      </c>
      <c r="E539">
        <v>4332</v>
      </c>
      <c r="F539">
        <v>69</v>
      </c>
      <c r="G539" s="2">
        <v>45526.843425925923</v>
      </c>
      <c r="H539">
        <v>9683</v>
      </c>
      <c r="I539">
        <v>7066</v>
      </c>
      <c r="J539" s="3">
        <f>processed_data_1000[[#This Row],[closed_issues]]/processed_data_1000[[#This Row],[total_issues]]</f>
        <v>0.72973252091294016</v>
      </c>
      <c r="K539">
        <v>13</v>
      </c>
      <c r="L539">
        <v>0</v>
      </c>
    </row>
    <row r="540" spans="1:12" x14ac:dyDescent="0.35">
      <c r="A540" s="1" t="s">
        <v>584</v>
      </c>
      <c r="B540" s="2">
        <v>41821.540995370371</v>
      </c>
      <c r="C540" s="1" t="s">
        <v>15</v>
      </c>
      <c r="D540">
        <v>33249</v>
      </c>
      <c r="E540">
        <v>377</v>
      </c>
      <c r="F540">
        <v>0</v>
      </c>
      <c r="G540" s="2">
        <v>45526.861134259256</v>
      </c>
      <c r="H540">
        <v>89</v>
      </c>
      <c r="I540">
        <v>86</v>
      </c>
      <c r="J540" s="3">
        <f>processed_data_1000[[#This Row],[closed_issues]]/processed_data_1000[[#This Row],[total_issues]]</f>
        <v>0.9662921348314607</v>
      </c>
      <c r="K540">
        <v>10</v>
      </c>
      <c r="L540">
        <v>0</v>
      </c>
    </row>
    <row r="541" spans="1:12" x14ac:dyDescent="0.35">
      <c r="A541" s="1" t="s">
        <v>585</v>
      </c>
      <c r="B541" s="2">
        <v>43974.745347222219</v>
      </c>
      <c r="C541" s="1" t="s">
        <v>15</v>
      </c>
      <c r="D541">
        <v>33229</v>
      </c>
      <c r="E541">
        <v>1668</v>
      </c>
      <c r="F541">
        <v>0</v>
      </c>
      <c r="G541" s="2">
        <v>45526.862372685187</v>
      </c>
      <c r="H541">
        <v>2260</v>
      </c>
      <c r="I541">
        <v>2257</v>
      </c>
      <c r="J541" s="3">
        <f>processed_data_1000[[#This Row],[closed_issues]]/processed_data_1000[[#This Row],[total_issues]]</f>
        <v>0.99867256637168145</v>
      </c>
      <c r="K541">
        <v>4</v>
      </c>
      <c r="L541">
        <v>0</v>
      </c>
    </row>
    <row r="542" spans="1:12" x14ac:dyDescent="0.35">
      <c r="A542" s="1" t="s">
        <v>586</v>
      </c>
      <c r="B542" s="2">
        <v>40491.307187500002</v>
      </c>
      <c r="C542" s="1" t="s">
        <v>49</v>
      </c>
      <c r="D542">
        <v>33210</v>
      </c>
      <c r="E542">
        <v>3520</v>
      </c>
      <c r="F542">
        <v>0</v>
      </c>
      <c r="G542" s="2">
        <v>45526.846354166664</v>
      </c>
      <c r="H542">
        <v>6433</v>
      </c>
      <c r="I542">
        <v>5869</v>
      </c>
      <c r="J542" s="3">
        <f>processed_data_1000[[#This Row],[closed_issues]]/processed_data_1000[[#This Row],[total_issues]]</f>
        <v>0.91232706357842375</v>
      </c>
      <c r="K542">
        <v>14</v>
      </c>
      <c r="L542">
        <v>0</v>
      </c>
    </row>
    <row r="543" spans="1:12" x14ac:dyDescent="0.35">
      <c r="A543" s="1" t="s">
        <v>587</v>
      </c>
      <c r="B543" s="2">
        <v>42581.637870370374</v>
      </c>
      <c r="C543" s="1" t="s">
        <v>49</v>
      </c>
      <c r="D543">
        <v>33190</v>
      </c>
      <c r="E543">
        <v>88</v>
      </c>
      <c r="F543">
        <v>117</v>
      </c>
      <c r="G543" s="2">
        <v>45526.549953703703</v>
      </c>
      <c r="H543">
        <v>1571</v>
      </c>
      <c r="I543">
        <v>1277</v>
      </c>
      <c r="J543" s="3">
        <f>processed_data_1000[[#This Row],[closed_issues]]/processed_data_1000[[#This Row],[total_issues]]</f>
        <v>0.81285805219605345</v>
      </c>
      <c r="K543">
        <v>8</v>
      </c>
      <c r="L543">
        <v>0</v>
      </c>
    </row>
    <row r="544" spans="1:12" x14ac:dyDescent="0.35">
      <c r="A544" s="1" t="s">
        <v>488</v>
      </c>
      <c r="B544" s="2">
        <v>40964.44390046296</v>
      </c>
      <c r="C544" s="1" t="s">
        <v>18</v>
      </c>
      <c r="D544">
        <v>33184</v>
      </c>
      <c r="E544">
        <v>399</v>
      </c>
      <c r="F544">
        <v>46</v>
      </c>
      <c r="G544" s="2">
        <v>45526.867326388892</v>
      </c>
      <c r="H544">
        <v>868</v>
      </c>
      <c r="I544">
        <v>712</v>
      </c>
      <c r="J544" s="3">
        <f>processed_data_1000[[#This Row],[closed_issues]]/processed_data_1000[[#This Row],[total_issues]]</f>
        <v>0.82027649769585254</v>
      </c>
      <c r="K544">
        <v>12</v>
      </c>
      <c r="L544">
        <v>0</v>
      </c>
    </row>
    <row r="545" spans="1:12" x14ac:dyDescent="0.35">
      <c r="A545" s="1" t="s">
        <v>588</v>
      </c>
      <c r="B545" s="2">
        <v>42864.768865740742</v>
      </c>
      <c r="C545" s="1" t="s">
        <v>81</v>
      </c>
      <c r="D545">
        <v>33111</v>
      </c>
      <c r="E545">
        <v>580</v>
      </c>
      <c r="F545">
        <v>39</v>
      </c>
      <c r="G545" s="2">
        <v>45526.785196759258</v>
      </c>
      <c r="H545">
        <v>854</v>
      </c>
      <c r="I545">
        <v>758</v>
      </c>
      <c r="J545" s="3">
        <f>processed_data_1000[[#This Row],[closed_issues]]/processed_data_1000[[#This Row],[total_issues]]</f>
        <v>0.88758782201405151</v>
      </c>
      <c r="K545">
        <v>7</v>
      </c>
      <c r="L545">
        <v>0</v>
      </c>
    </row>
    <row r="546" spans="1:12" x14ac:dyDescent="0.35">
      <c r="A546" s="1" t="s">
        <v>589</v>
      </c>
      <c r="B546" s="2">
        <v>42956.025868055556</v>
      </c>
      <c r="C546" s="1" t="s">
        <v>25</v>
      </c>
      <c r="D546">
        <v>33066</v>
      </c>
      <c r="E546">
        <v>527</v>
      </c>
      <c r="F546">
        <v>68</v>
      </c>
      <c r="G546" s="2">
        <v>45526.878750000003</v>
      </c>
      <c r="H546">
        <v>1601</v>
      </c>
      <c r="I546">
        <v>1043</v>
      </c>
      <c r="J546" s="3">
        <f>processed_data_1000[[#This Row],[closed_issues]]/processed_data_1000[[#This Row],[total_issues]]</f>
        <v>0.65146783260462215</v>
      </c>
      <c r="K546">
        <v>7</v>
      </c>
      <c r="L546">
        <v>0</v>
      </c>
    </row>
    <row r="547" spans="1:12" x14ac:dyDescent="0.35">
      <c r="A547" s="1" t="s">
        <v>590</v>
      </c>
      <c r="B547" s="2">
        <v>43874.24423611111</v>
      </c>
      <c r="C547" s="1" t="s">
        <v>68</v>
      </c>
      <c r="D547">
        <v>33051</v>
      </c>
      <c r="E547">
        <v>149</v>
      </c>
      <c r="F547">
        <v>0</v>
      </c>
      <c r="G547" s="2">
        <v>45526.889166666668</v>
      </c>
      <c r="H547">
        <v>112</v>
      </c>
      <c r="I547">
        <v>39</v>
      </c>
      <c r="J547" s="3">
        <f>processed_data_1000[[#This Row],[closed_issues]]/processed_data_1000[[#This Row],[total_issues]]</f>
        <v>0.3482142857142857</v>
      </c>
      <c r="K547">
        <v>4</v>
      </c>
      <c r="L547">
        <v>0</v>
      </c>
    </row>
    <row r="548" spans="1:12" x14ac:dyDescent="0.35">
      <c r="A548" s="1" t="s">
        <v>591</v>
      </c>
      <c r="B548" s="2">
        <v>44029.987118055556</v>
      </c>
      <c r="C548" s="1" t="s">
        <v>25</v>
      </c>
      <c r="D548">
        <v>33026</v>
      </c>
      <c r="E548">
        <v>32</v>
      </c>
      <c r="F548">
        <v>9</v>
      </c>
      <c r="G548" s="2">
        <v>45526.890439814815</v>
      </c>
      <c r="H548">
        <v>468</v>
      </c>
      <c r="I548">
        <v>386</v>
      </c>
      <c r="J548" s="3">
        <f>processed_data_1000[[#This Row],[closed_issues]]/processed_data_1000[[#This Row],[total_issues]]</f>
        <v>0.82478632478632474</v>
      </c>
      <c r="K548">
        <v>4</v>
      </c>
      <c r="L548">
        <v>0</v>
      </c>
    </row>
    <row r="549" spans="1:12" x14ac:dyDescent="0.35">
      <c r="A549" s="1" t="s">
        <v>592</v>
      </c>
      <c r="B549" s="2">
        <v>41181.202789351853</v>
      </c>
      <c r="C549" s="1" t="s">
        <v>18</v>
      </c>
      <c r="D549">
        <v>32991</v>
      </c>
      <c r="E549">
        <v>96</v>
      </c>
      <c r="F549">
        <v>9</v>
      </c>
      <c r="G549" s="2">
        <v>45526.663576388892</v>
      </c>
      <c r="H549">
        <v>850</v>
      </c>
      <c r="I549">
        <v>227</v>
      </c>
      <c r="J549" s="3">
        <f>processed_data_1000[[#This Row],[closed_issues]]/processed_data_1000[[#This Row],[total_issues]]</f>
        <v>0.26705882352941174</v>
      </c>
      <c r="K549">
        <v>12</v>
      </c>
      <c r="L549">
        <v>0</v>
      </c>
    </row>
    <row r="550" spans="1:12" x14ac:dyDescent="0.35">
      <c r="A550" s="1" t="s">
        <v>593</v>
      </c>
      <c r="B550" s="2">
        <v>43508.496874999997</v>
      </c>
      <c r="C550" s="1" t="s">
        <v>25</v>
      </c>
      <c r="D550">
        <v>32990</v>
      </c>
      <c r="E550">
        <v>283</v>
      </c>
      <c r="F550">
        <v>0</v>
      </c>
      <c r="G550" s="2">
        <v>45526.874085648145</v>
      </c>
      <c r="H550">
        <v>34</v>
      </c>
      <c r="I550">
        <v>25</v>
      </c>
      <c r="J550" s="3">
        <f>processed_data_1000[[#This Row],[closed_issues]]/processed_data_1000[[#This Row],[total_issues]]</f>
        <v>0.73529411764705888</v>
      </c>
      <c r="K550">
        <v>5</v>
      </c>
      <c r="L550">
        <v>0</v>
      </c>
    </row>
    <row r="551" spans="1:12" x14ac:dyDescent="0.35">
      <c r="A551" s="1" t="s">
        <v>594</v>
      </c>
      <c r="B551" s="2">
        <v>43560.021793981483</v>
      </c>
      <c r="C551" s="1" t="s">
        <v>68</v>
      </c>
      <c r="D551">
        <v>32982</v>
      </c>
      <c r="E551">
        <v>156</v>
      </c>
      <c r="F551">
        <v>0</v>
      </c>
      <c r="G551" s="2">
        <v>45526.506747685184</v>
      </c>
      <c r="H551">
        <v>31</v>
      </c>
      <c r="I551">
        <v>30</v>
      </c>
      <c r="J551" s="3">
        <f>processed_data_1000[[#This Row],[closed_issues]]/processed_data_1000[[#This Row],[total_issues]]</f>
        <v>0.967741935483871</v>
      </c>
      <c r="K551">
        <v>5</v>
      </c>
      <c r="L551">
        <v>0</v>
      </c>
    </row>
    <row r="552" spans="1:12" x14ac:dyDescent="0.35">
      <c r="A552" s="1" t="s">
        <v>595</v>
      </c>
      <c r="B552" s="2">
        <v>43180.414490740739</v>
      </c>
      <c r="C552" s="1" t="s">
        <v>49</v>
      </c>
      <c r="D552">
        <v>32970</v>
      </c>
      <c r="E552">
        <v>2122</v>
      </c>
      <c r="F552">
        <v>182</v>
      </c>
      <c r="G552" s="2">
        <v>45526.484467592592</v>
      </c>
      <c r="H552">
        <v>3804</v>
      </c>
      <c r="I552">
        <v>3457</v>
      </c>
      <c r="J552" s="3">
        <f>processed_data_1000[[#This Row],[closed_issues]]/processed_data_1000[[#This Row],[total_issues]]</f>
        <v>0.90878023133543639</v>
      </c>
      <c r="K552">
        <v>6</v>
      </c>
      <c r="L552">
        <v>0</v>
      </c>
    </row>
    <row r="553" spans="1:12" x14ac:dyDescent="0.35">
      <c r="A553" s="1" t="s">
        <v>596</v>
      </c>
      <c r="B553" s="2">
        <v>41459.101458333331</v>
      </c>
      <c r="C553" s="1" t="s">
        <v>25</v>
      </c>
      <c r="D553">
        <v>32958</v>
      </c>
      <c r="E553">
        <v>405</v>
      </c>
      <c r="F553">
        <v>23</v>
      </c>
      <c r="G553" s="2">
        <v>45526.788703703707</v>
      </c>
      <c r="H553">
        <v>1928</v>
      </c>
      <c r="I553">
        <v>1904</v>
      </c>
      <c r="J553" s="3">
        <f>processed_data_1000[[#This Row],[closed_issues]]/processed_data_1000[[#This Row],[total_issues]]</f>
        <v>0.98755186721991706</v>
      </c>
      <c r="K553">
        <v>11</v>
      </c>
      <c r="L553">
        <v>0</v>
      </c>
    </row>
    <row r="554" spans="1:12" x14ac:dyDescent="0.35">
      <c r="A554" s="1" t="s">
        <v>597</v>
      </c>
      <c r="B554" s="2">
        <v>42019.316562499997</v>
      </c>
      <c r="C554" s="1" t="s">
        <v>18</v>
      </c>
      <c r="D554">
        <v>32948</v>
      </c>
      <c r="E554">
        <v>362</v>
      </c>
      <c r="F554">
        <v>388</v>
      </c>
      <c r="G554" s="2">
        <v>45526.439432870371</v>
      </c>
      <c r="H554">
        <v>13286</v>
      </c>
      <c r="I554">
        <v>5395</v>
      </c>
      <c r="J554" s="3">
        <f>processed_data_1000[[#This Row],[closed_issues]]/processed_data_1000[[#This Row],[total_issues]]</f>
        <v>0.40606653620352251</v>
      </c>
      <c r="K554">
        <v>9</v>
      </c>
      <c r="L554">
        <v>0</v>
      </c>
    </row>
    <row r="555" spans="1:12" x14ac:dyDescent="0.35">
      <c r="A555" s="1" t="s">
        <v>598</v>
      </c>
      <c r="B555" s="2">
        <v>41822.12672453704</v>
      </c>
      <c r="C555" s="1" t="s">
        <v>13</v>
      </c>
      <c r="D555">
        <v>32908</v>
      </c>
      <c r="E555">
        <v>511</v>
      </c>
      <c r="F555">
        <v>80</v>
      </c>
      <c r="G555" s="2">
        <v>45526.844513888886</v>
      </c>
      <c r="H555">
        <v>1239</v>
      </c>
      <c r="I555">
        <v>1135</v>
      </c>
      <c r="J555" s="3">
        <f>processed_data_1000[[#This Row],[closed_issues]]/processed_data_1000[[#This Row],[total_issues]]</f>
        <v>0.91606133979015336</v>
      </c>
      <c r="K555">
        <v>10</v>
      </c>
      <c r="L555">
        <v>0</v>
      </c>
    </row>
    <row r="556" spans="1:12" x14ac:dyDescent="0.35">
      <c r="A556" s="1" t="s">
        <v>599</v>
      </c>
      <c r="B556" s="2">
        <v>43443.192187499997</v>
      </c>
      <c r="C556" s="1" t="s">
        <v>71</v>
      </c>
      <c r="D556">
        <v>32905</v>
      </c>
      <c r="E556">
        <v>4131</v>
      </c>
      <c r="F556">
        <v>76</v>
      </c>
      <c r="G556" s="2">
        <v>45526.862175925926</v>
      </c>
      <c r="H556">
        <v>6227</v>
      </c>
      <c r="I556">
        <v>5738</v>
      </c>
      <c r="J556" s="3">
        <f>processed_data_1000[[#This Row],[closed_issues]]/processed_data_1000[[#This Row],[total_issues]]</f>
        <v>0.9214710133290509</v>
      </c>
      <c r="K556">
        <v>6</v>
      </c>
      <c r="L556">
        <v>0</v>
      </c>
    </row>
    <row r="557" spans="1:12" x14ac:dyDescent="0.35">
      <c r="A557" s="1" t="s">
        <v>600</v>
      </c>
      <c r="B557" s="2">
        <v>43971.531574074077</v>
      </c>
      <c r="C557" s="1" t="s">
        <v>18</v>
      </c>
      <c r="D557">
        <v>32889</v>
      </c>
      <c r="E557">
        <v>467</v>
      </c>
      <c r="F557">
        <v>98</v>
      </c>
      <c r="G557" s="2">
        <v>45526.834467592591</v>
      </c>
      <c r="H557">
        <v>1089</v>
      </c>
      <c r="I557">
        <v>1024</v>
      </c>
      <c r="J557" s="3">
        <f>processed_data_1000[[#This Row],[closed_issues]]/processed_data_1000[[#This Row],[total_issues]]</f>
        <v>0.94031221303948576</v>
      </c>
      <c r="K557">
        <v>4</v>
      </c>
      <c r="L557">
        <v>0</v>
      </c>
    </row>
    <row r="558" spans="1:12" x14ac:dyDescent="0.35">
      <c r="A558" s="1" t="s">
        <v>601</v>
      </c>
      <c r="B558" s="2">
        <v>44012.046944444446</v>
      </c>
      <c r="C558" s="1" t="s">
        <v>13</v>
      </c>
      <c r="D558">
        <v>32847</v>
      </c>
      <c r="E558">
        <v>12161</v>
      </c>
      <c r="F558">
        <v>238</v>
      </c>
      <c r="G558" s="2">
        <v>45526.83084490741</v>
      </c>
      <c r="H558">
        <v>20615</v>
      </c>
      <c r="I558">
        <v>16903</v>
      </c>
      <c r="J558" s="3">
        <f>processed_data_1000[[#This Row],[closed_issues]]/processed_data_1000[[#This Row],[total_issues]]</f>
        <v>0.8199369391219985</v>
      </c>
      <c r="K558">
        <v>4</v>
      </c>
      <c r="L558">
        <v>0</v>
      </c>
    </row>
    <row r="559" spans="1:12" x14ac:dyDescent="0.35">
      <c r="A559" s="1" t="s">
        <v>602</v>
      </c>
      <c r="B559" s="2">
        <v>44163.831562500003</v>
      </c>
      <c r="C559" s="1" t="s">
        <v>487</v>
      </c>
      <c r="D559">
        <v>32826</v>
      </c>
      <c r="E559">
        <v>283</v>
      </c>
      <c r="F559">
        <v>41</v>
      </c>
      <c r="G559" s="2">
        <v>45526.899791666663</v>
      </c>
      <c r="H559">
        <v>1568</v>
      </c>
      <c r="I559">
        <v>1489</v>
      </c>
      <c r="J559" s="3">
        <f>processed_data_1000[[#This Row],[closed_issues]]/processed_data_1000[[#This Row],[total_issues]]</f>
        <v>0.94961734693877553</v>
      </c>
      <c r="K559">
        <v>4</v>
      </c>
      <c r="L559">
        <v>0</v>
      </c>
    </row>
    <row r="560" spans="1:12" x14ac:dyDescent="0.35">
      <c r="A560" s="1" t="s">
        <v>603</v>
      </c>
      <c r="B560" s="2">
        <v>43049.185752314814</v>
      </c>
      <c r="C560" s="1" t="s">
        <v>49</v>
      </c>
      <c r="D560">
        <v>32767</v>
      </c>
      <c r="E560">
        <v>15</v>
      </c>
      <c r="F560">
        <v>0</v>
      </c>
      <c r="G560" s="2">
        <v>45526.587557870371</v>
      </c>
      <c r="H560">
        <v>165</v>
      </c>
      <c r="I560">
        <v>73</v>
      </c>
      <c r="J560" s="3">
        <f>processed_data_1000[[#This Row],[closed_issues]]/processed_data_1000[[#This Row],[total_issues]]</f>
        <v>0.44242424242424244</v>
      </c>
      <c r="K560">
        <v>7</v>
      </c>
      <c r="L560">
        <v>0</v>
      </c>
    </row>
    <row r="561" spans="1:12" x14ac:dyDescent="0.35">
      <c r="A561" s="1" t="s">
        <v>604</v>
      </c>
      <c r="B561" s="2">
        <v>42668.735069444447</v>
      </c>
      <c r="C561" s="1" t="s">
        <v>18</v>
      </c>
      <c r="D561">
        <v>32738</v>
      </c>
      <c r="E561">
        <v>22915</v>
      </c>
      <c r="F561">
        <v>90</v>
      </c>
      <c r="G561" s="2">
        <v>45526.888483796298</v>
      </c>
      <c r="H561">
        <v>18246</v>
      </c>
      <c r="I561">
        <v>14822</v>
      </c>
      <c r="J561" s="3">
        <f>processed_data_1000[[#This Row],[closed_issues]]/processed_data_1000[[#This Row],[total_issues]]</f>
        <v>0.81234243121780114</v>
      </c>
      <c r="K561">
        <v>8</v>
      </c>
      <c r="L561">
        <v>0</v>
      </c>
    </row>
    <row r="562" spans="1:12" x14ac:dyDescent="0.35">
      <c r="A562" s="1" t="s">
        <v>605</v>
      </c>
      <c r="B562" s="2">
        <v>43846.041203703702</v>
      </c>
      <c r="C562" s="1" t="s">
        <v>56</v>
      </c>
      <c r="D562">
        <v>32713</v>
      </c>
      <c r="E562">
        <v>1456</v>
      </c>
      <c r="F562">
        <v>122</v>
      </c>
      <c r="G562" s="2">
        <v>45526.802824074075</v>
      </c>
      <c r="H562">
        <v>1403</v>
      </c>
      <c r="I562">
        <v>1314</v>
      </c>
      <c r="J562" s="3">
        <f>processed_data_1000[[#This Row],[closed_issues]]/processed_data_1000[[#This Row],[total_issues]]</f>
        <v>0.9365645046329294</v>
      </c>
      <c r="K562">
        <v>4</v>
      </c>
      <c r="L562">
        <v>0</v>
      </c>
    </row>
    <row r="563" spans="1:12" x14ac:dyDescent="0.35">
      <c r="A563" s="1" t="s">
        <v>606</v>
      </c>
      <c r="B563" s="2">
        <v>40748.427673611113</v>
      </c>
      <c r="C563" s="1" t="s">
        <v>25</v>
      </c>
      <c r="D563">
        <v>32644</v>
      </c>
      <c r="E563">
        <v>1381</v>
      </c>
      <c r="F563">
        <v>133</v>
      </c>
      <c r="G563" s="2">
        <v>45526.613136574073</v>
      </c>
      <c r="H563">
        <v>1489</v>
      </c>
      <c r="I563">
        <v>1468</v>
      </c>
      <c r="J563" s="3">
        <f>processed_data_1000[[#This Row],[closed_issues]]/processed_data_1000[[#This Row],[total_issues]]</f>
        <v>0.98589657488247151</v>
      </c>
      <c r="K563">
        <v>13</v>
      </c>
      <c r="L563">
        <v>0</v>
      </c>
    </row>
    <row r="564" spans="1:12" x14ac:dyDescent="0.35">
      <c r="A564" s="1" t="s">
        <v>607</v>
      </c>
      <c r="B564" s="2">
        <v>43897.749398148146</v>
      </c>
      <c r="C564" s="1" t="s">
        <v>13</v>
      </c>
      <c r="D564">
        <v>32599</v>
      </c>
      <c r="E564">
        <v>493</v>
      </c>
      <c r="F564">
        <v>89</v>
      </c>
      <c r="G564" s="2">
        <v>45526.860995370371</v>
      </c>
      <c r="H564">
        <v>1916</v>
      </c>
      <c r="I564">
        <v>1531</v>
      </c>
      <c r="J564" s="3">
        <f>processed_data_1000[[#This Row],[closed_issues]]/processed_data_1000[[#This Row],[total_issues]]</f>
        <v>0.79906054279749483</v>
      </c>
      <c r="K564">
        <v>4</v>
      </c>
      <c r="L564">
        <v>0</v>
      </c>
    </row>
    <row r="565" spans="1:12" x14ac:dyDescent="0.35">
      <c r="A565" s="1" t="s">
        <v>608</v>
      </c>
      <c r="B565" s="2">
        <v>40828.463506944441</v>
      </c>
      <c r="C565" s="1" t="s">
        <v>49</v>
      </c>
      <c r="D565">
        <v>32580</v>
      </c>
      <c r="E565">
        <v>311</v>
      </c>
      <c r="F565">
        <v>31</v>
      </c>
      <c r="G565" s="2">
        <v>45526.719849537039</v>
      </c>
      <c r="H565">
        <v>1275</v>
      </c>
      <c r="I565">
        <v>1269</v>
      </c>
      <c r="J565" s="3">
        <f>processed_data_1000[[#This Row],[closed_issues]]/processed_data_1000[[#This Row],[total_issues]]</f>
        <v>0.99529411764705877</v>
      </c>
      <c r="K565">
        <v>13</v>
      </c>
      <c r="L565">
        <v>0</v>
      </c>
    </row>
    <row r="566" spans="1:12" x14ac:dyDescent="0.35">
      <c r="A566" s="1" t="s">
        <v>609</v>
      </c>
      <c r="B566" s="2">
        <v>42933.879328703704</v>
      </c>
      <c r="C566" s="1" t="s">
        <v>56</v>
      </c>
      <c r="D566">
        <v>32578</v>
      </c>
      <c r="E566">
        <v>174</v>
      </c>
      <c r="F566">
        <v>4</v>
      </c>
      <c r="G566" s="2">
        <v>45526.827152777776</v>
      </c>
      <c r="H566">
        <v>76</v>
      </c>
      <c r="I566">
        <v>62</v>
      </c>
      <c r="J566" s="3">
        <f>processed_data_1000[[#This Row],[closed_issues]]/processed_data_1000[[#This Row],[total_issues]]</f>
        <v>0.81578947368421051</v>
      </c>
      <c r="K566">
        <v>7</v>
      </c>
      <c r="L566">
        <v>0</v>
      </c>
    </row>
    <row r="567" spans="1:12" x14ac:dyDescent="0.35">
      <c r="A567" s="1" t="s">
        <v>610</v>
      </c>
      <c r="B567" s="2">
        <v>44937.0859837963</v>
      </c>
      <c r="C567" s="1" t="s">
        <v>18</v>
      </c>
      <c r="D567">
        <v>32515</v>
      </c>
      <c r="E567">
        <v>62</v>
      </c>
      <c r="F567">
        <v>32</v>
      </c>
      <c r="G567" s="2">
        <v>45526.570185185185</v>
      </c>
      <c r="H567">
        <v>399</v>
      </c>
      <c r="I567">
        <v>349</v>
      </c>
      <c r="J567" s="3">
        <f>processed_data_1000[[#This Row],[closed_issues]]/processed_data_1000[[#This Row],[total_issues]]</f>
        <v>0.87468671679197996</v>
      </c>
      <c r="K567">
        <v>1</v>
      </c>
      <c r="L567">
        <v>0</v>
      </c>
    </row>
    <row r="568" spans="1:12" x14ac:dyDescent="0.35">
      <c r="A568" s="1" t="s">
        <v>611</v>
      </c>
      <c r="B568" s="2">
        <v>44309.934293981481</v>
      </c>
      <c r="C568" s="1" t="s">
        <v>13</v>
      </c>
      <c r="D568">
        <v>32437</v>
      </c>
      <c r="E568">
        <v>571</v>
      </c>
      <c r="F568">
        <v>351</v>
      </c>
      <c r="G568" s="2">
        <v>45526.833541666667</v>
      </c>
      <c r="H568">
        <v>1013</v>
      </c>
      <c r="I568">
        <v>952</v>
      </c>
      <c r="J568" s="3">
        <f>processed_data_1000[[#This Row],[closed_issues]]/processed_data_1000[[#This Row],[total_issues]]</f>
        <v>0.93978282329713725</v>
      </c>
      <c r="K568">
        <v>3</v>
      </c>
      <c r="L568">
        <v>0</v>
      </c>
    </row>
    <row r="569" spans="1:12" x14ac:dyDescent="0.35">
      <c r="A569" s="1" t="s">
        <v>612</v>
      </c>
      <c r="B569" s="2">
        <v>41428.050046296295</v>
      </c>
      <c r="C569" s="1" t="s">
        <v>35</v>
      </c>
      <c r="D569">
        <v>32357</v>
      </c>
      <c r="E569">
        <v>35</v>
      </c>
      <c r="F569">
        <v>0</v>
      </c>
      <c r="G569" s="2">
        <v>45526.324236111112</v>
      </c>
      <c r="H569">
        <v>5347</v>
      </c>
      <c r="I569">
        <v>2535</v>
      </c>
      <c r="J569" s="3">
        <f>processed_data_1000[[#This Row],[closed_issues]]/processed_data_1000[[#This Row],[total_issues]]</f>
        <v>0.47409762483635681</v>
      </c>
      <c r="K569">
        <v>11</v>
      </c>
      <c r="L569">
        <v>0</v>
      </c>
    </row>
    <row r="570" spans="1:12" x14ac:dyDescent="0.35">
      <c r="A570" s="1" t="s">
        <v>613</v>
      </c>
      <c r="B570" s="2">
        <v>41826.956736111111</v>
      </c>
      <c r="C570" s="1" t="s">
        <v>15</v>
      </c>
      <c r="D570">
        <v>32355</v>
      </c>
      <c r="E570">
        <v>307</v>
      </c>
      <c r="F570">
        <v>0</v>
      </c>
      <c r="G570" s="2">
        <v>45526.88921296296</v>
      </c>
      <c r="H570">
        <v>57</v>
      </c>
      <c r="I570">
        <v>22</v>
      </c>
      <c r="J570" s="3">
        <f>processed_data_1000[[#This Row],[closed_issues]]/processed_data_1000[[#This Row],[total_issues]]</f>
        <v>0.38596491228070173</v>
      </c>
      <c r="K570">
        <v>10</v>
      </c>
      <c r="L570">
        <v>0</v>
      </c>
    </row>
    <row r="571" spans="1:12" x14ac:dyDescent="0.35">
      <c r="A571" s="1" t="s">
        <v>614</v>
      </c>
      <c r="B571" s="2">
        <v>43983.060370370367</v>
      </c>
      <c r="C571" s="1" t="s">
        <v>81</v>
      </c>
      <c r="D571">
        <v>32339</v>
      </c>
      <c r="E571">
        <v>3569</v>
      </c>
      <c r="F571">
        <v>26</v>
      </c>
      <c r="G571" s="2">
        <v>45526.896979166668</v>
      </c>
      <c r="H571">
        <v>4399</v>
      </c>
      <c r="I571">
        <v>3807</v>
      </c>
      <c r="J571" s="3">
        <f>processed_data_1000[[#This Row],[closed_issues]]/processed_data_1000[[#This Row],[total_issues]]</f>
        <v>0.86542395999090704</v>
      </c>
      <c r="K571">
        <v>4</v>
      </c>
      <c r="L571">
        <v>0</v>
      </c>
    </row>
    <row r="572" spans="1:12" x14ac:dyDescent="0.35">
      <c r="A572" s="1" t="s">
        <v>615</v>
      </c>
      <c r="B572" s="2">
        <v>42531.367361111108</v>
      </c>
      <c r="C572" s="1" t="s">
        <v>314</v>
      </c>
      <c r="D572">
        <v>32294</v>
      </c>
      <c r="E572">
        <v>63</v>
      </c>
      <c r="F572">
        <v>29</v>
      </c>
      <c r="G572" s="2">
        <v>45526.149282407408</v>
      </c>
      <c r="H572">
        <v>1352</v>
      </c>
      <c r="I572">
        <v>1044</v>
      </c>
      <c r="J572" s="3">
        <f>processed_data_1000[[#This Row],[closed_issues]]/processed_data_1000[[#This Row],[total_issues]]</f>
        <v>0.77218934911242598</v>
      </c>
      <c r="K572">
        <v>8</v>
      </c>
      <c r="L572">
        <v>0</v>
      </c>
    </row>
    <row r="573" spans="1:12" x14ac:dyDescent="0.35">
      <c r="A573" s="1" t="s">
        <v>616</v>
      </c>
      <c r="B573" s="2">
        <v>42869.529120370367</v>
      </c>
      <c r="C573" s="1" t="s">
        <v>18</v>
      </c>
      <c r="D573">
        <v>32290</v>
      </c>
      <c r="E573">
        <v>11361</v>
      </c>
      <c r="F573">
        <v>66</v>
      </c>
      <c r="G573" s="2">
        <v>45526.765381944446</v>
      </c>
      <c r="H573">
        <v>10118</v>
      </c>
      <c r="I573">
        <v>9266</v>
      </c>
      <c r="J573" s="3">
        <f>processed_data_1000[[#This Row],[closed_issues]]/processed_data_1000[[#This Row],[total_issues]]</f>
        <v>0.91579363510575218</v>
      </c>
      <c r="K573">
        <v>7</v>
      </c>
      <c r="L573">
        <v>0</v>
      </c>
    </row>
    <row r="574" spans="1:12" x14ac:dyDescent="0.35">
      <c r="A574" s="1" t="s">
        <v>617</v>
      </c>
      <c r="B574" s="2">
        <v>42018.834409722222</v>
      </c>
      <c r="C574" s="1" t="s">
        <v>68</v>
      </c>
      <c r="D574">
        <v>32281</v>
      </c>
      <c r="E574">
        <v>655</v>
      </c>
      <c r="F574">
        <v>14</v>
      </c>
      <c r="G574" s="2">
        <v>45526.657893518517</v>
      </c>
      <c r="H574">
        <v>2185</v>
      </c>
      <c r="I574">
        <v>1812</v>
      </c>
      <c r="J574" s="3">
        <f>processed_data_1000[[#This Row],[closed_issues]]/processed_data_1000[[#This Row],[total_issues]]</f>
        <v>0.82929061784897029</v>
      </c>
      <c r="K574">
        <v>9</v>
      </c>
      <c r="L574">
        <v>0</v>
      </c>
    </row>
    <row r="575" spans="1:12" x14ac:dyDescent="0.35">
      <c r="A575" s="1" t="s">
        <v>618</v>
      </c>
      <c r="B575" s="2">
        <v>43948.781435185185</v>
      </c>
      <c r="C575" s="1" t="s">
        <v>32</v>
      </c>
      <c r="D575">
        <v>32263</v>
      </c>
      <c r="E575">
        <v>2896</v>
      </c>
      <c r="F575">
        <v>64</v>
      </c>
      <c r="G575" s="2">
        <v>45526.884085648147</v>
      </c>
      <c r="H575">
        <v>597</v>
      </c>
      <c r="I575">
        <v>492</v>
      </c>
      <c r="J575" s="3">
        <f>processed_data_1000[[#This Row],[closed_issues]]/processed_data_1000[[#This Row],[total_issues]]</f>
        <v>0.82412060301507539</v>
      </c>
      <c r="K575">
        <v>4</v>
      </c>
      <c r="L575">
        <v>0</v>
      </c>
    </row>
    <row r="576" spans="1:12" x14ac:dyDescent="0.35">
      <c r="A576" s="1" t="s">
        <v>619</v>
      </c>
      <c r="B576" s="2">
        <v>41813.384965277779</v>
      </c>
      <c r="C576" s="1" t="s">
        <v>25</v>
      </c>
      <c r="D576">
        <v>32206</v>
      </c>
      <c r="E576">
        <v>255</v>
      </c>
      <c r="F576">
        <v>78</v>
      </c>
      <c r="G576" s="2">
        <v>45526.78229166667</v>
      </c>
      <c r="H576">
        <v>1034</v>
      </c>
      <c r="I576">
        <v>1001</v>
      </c>
      <c r="J576" s="3">
        <f>processed_data_1000[[#This Row],[closed_issues]]/processed_data_1000[[#This Row],[total_issues]]</f>
        <v>0.96808510638297873</v>
      </c>
      <c r="K576">
        <v>10</v>
      </c>
      <c r="L576">
        <v>0</v>
      </c>
    </row>
    <row r="577" spans="1:12" x14ac:dyDescent="0.35">
      <c r="A577" s="1" t="s">
        <v>620</v>
      </c>
      <c r="B577" s="2">
        <v>42597.593344907407</v>
      </c>
      <c r="C577" s="1" t="s">
        <v>13</v>
      </c>
      <c r="D577">
        <v>32201</v>
      </c>
      <c r="E577">
        <v>13708</v>
      </c>
      <c r="F577">
        <v>0</v>
      </c>
      <c r="G577" s="2">
        <v>45526.870266203703</v>
      </c>
      <c r="H577">
        <v>14254</v>
      </c>
      <c r="I577">
        <v>13819</v>
      </c>
      <c r="J577" s="3">
        <f>processed_data_1000[[#This Row],[closed_issues]]/processed_data_1000[[#This Row],[total_issues]]</f>
        <v>0.96948225059632387</v>
      </c>
      <c r="K577">
        <v>8</v>
      </c>
      <c r="L577">
        <v>0</v>
      </c>
    </row>
    <row r="578" spans="1:12" x14ac:dyDescent="0.35">
      <c r="A578" s="1" t="s">
        <v>621</v>
      </c>
      <c r="B578" s="2">
        <v>43732.779120370367</v>
      </c>
      <c r="C578" s="1" t="s">
        <v>81</v>
      </c>
      <c r="D578">
        <v>32199</v>
      </c>
      <c r="E578">
        <v>1186</v>
      </c>
      <c r="F578">
        <v>16</v>
      </c>
      <c r="G578" s="2">
        <v>45526.88894675926</v>
      </c>
      <c r="H578">
        <v>2369</v>
      </c>
      <c r="I578">
        <v>1777</v>
      </c>
      <c r="J578" s="3">
        <f>processed_data_1000[[#This Row],[closed_issues]]/processed_data_1000[[#This Row],[total_issues]]</f>
        <v>0.75010552975939215</v>
      </c>
      <c r="K578">
        <v>5</v>
      </c>
      <c r="L578">
        <v>0</v>
      </c>
    </row>
    <row r="579" spans="1:12" x14ac:dyDescent="0.35">
      <c r="A579" s="1" t="s">
        <v>622</v>
      </c>
      <c r="B579" s="2">
        <v>41677.246342592596</v>
      </c>
      <c r="C579" s="1" t="s">
        <v>56</v>
      </c>
      <c r="D579">
        <v>32041</v>
      </c>
      <c r="E579">
        <v>1022</v>
      </c>
      <c r="F579">
        <v>41</v>
      </c>
      <c r="G579" s="2">
        <v>45526.782824074071</v>
      </c>
      <c r="H579">
        <v>1946</v>
      </c>
      <c r="I579">
        <v>1806</v>
      </c>
      <c r="J579" s="3">
        <f>processed_data_1000[[#This Row],[closed_issues]]/processed_data_1000[[#This Row],[total_issues]]</f>
        <v>0.92805755395683454</v>
      </c>
      <c r="K579">
        <v>10</v>
      </c>
      <c r="L579">
        <v>0</v>
      </c>
    </row>
    <row r="580" spans="1:12" x14ac:dyDescent="0.35">
      <c r="A580" s="1" t="s">
        <v>623</v>
      </c>
      <c r="B580" s="2">
        <v>41284.810740740744</v>
      </c>
      <c r="C580" s="1" t="s">
        <v>124</v>
      </c>
      <c r="D580">
        <v>32033</v>
      </c>
      <c r="E580">
        <v>15264</v>
      </c>
      <c r="F580">
        <v>748</v>
      </c>
      <c r="G580" s="2">
        <v>45526.738113425927</v>
      </c>
      <c r="H580">
        <v>18125</v>
      </c>
      <c r="I580">
        <v>18118</v>
      </c>
      <c r="J580" s="3">
        <f>processed_data_1000[[#This Row],[closed_issues]]/processed_data_1000[[#This Row],[total_issues]]</f>
        <v>0.99961379310344822</v>
      </c>
      <c r="K580">
        <v>11</v>
      </c>
      <c r="L580">
        <v>0</v>
      </c>
    </row>
    <row r="581" spans="1:12" x14ac:dyDescent="0.35">
      <c r="A581" s="1" t="s">
        <v>25</v>
      </c>
      <c r="B581" s="2">
        <v>42929.133715277778</v>
      </c>
      <c r="C581" s="1" t="s">
        <v>25</v>
      </c>
      <c r="D581">
        <v>31978</v>
      </c>
      <c r="E581">
        <v>787</v>
      </c>
      <c r="F581">
        <v>0</v>
      </c>
      <c r="G581" s="2">
        <v>45526.792245370372</v>
      </c>
      <c r="H581">
        <v>192</v>
      </c>
      <c r="I581">
        <v>188</v>
      </c>
      <c r="J581" s="3">
        <f>processed_data_1000[[#This Row],[closed_issues]]/processed_data_1000[[#This Row],[total_issues]]</f>
        <v>0.97916666666666663</v>
      </c>
      <c r="K581">
        <v>7</v>
      </c>
      <c r="L581">
        <v>0</v>
      </c>
    </row>
    <row r="582" spans="1:12" x14ac:dyDescent="0.35">
      <c r="A582" s="1" t="s">
        <v>624</v>
      </c>
      <c r="B582" s="2">
        <v>43214.566979166666</v>
      </c>
      <c r="C582" s="1" t="s">
        <v>13</v>
      </c>
      <c r="D582">
        <v>31925</v>
      </c>
      <c r="E582">
        <v>346</v>
      </c>
      <c r="F582">
        <v>34</v>
      </c>
      <c r="G582" s="2">
        <v>45526.812743055554</v>
      </c>
      <c r="H582">
        <v>986</v>
      </c>
      <c r="I582">
        <v>906</v>
      </c>
      <c r="J582" s="3">
        <f>processed_data_1000[[#This Row],[closed_issues]]/processed_data_1000[[#This Row],[total_issues]]</f>
        <v>0.91886409736308317</v>
      </c>
      <c r="K582">
        <v>6</v>
      </c>
      <c r="L582">
        <v>0</v>
      </c>
    </row>
    <row r="583" spans="1:12" x14ac:dyDescent="0.35">
      <c r="A583" s="1" t="s">
        <v>625</v>
      </c>
      <c r="B583" s="2">
        <v>42367.83966435185</v>
      </c>
      <c r="C583" s="1" t="s">
        <v>131</v>
      </c>
      <c r="D583">
        <v>31819</v>
      </c>
      <c r="E583">
        <v>2960</v>
      </c>
      <c r="F583">
        <v>40</v>
      </c>
      <c r="G583" s="2">
        <v>45526.894571759258</v>
      </c>
      <c r="H583">
        <v>1521</v>
      </c>
      <c r="I583">
        <v>1200</v>
      </c>
      <c r="J583" s="3">
        <f>processed_data_1000[[#This Row],[closed_issues]]/processed_data_1000[[#This Row],[total_issues]]</f>
        <v>0.78895463510848129</v>
      </c>
      <c r="K583">
        <v>9</v>
      </c>
      <c r="L583">
        <v>0</v>
      </c>
    </row>
    <row r="584" spans="1:12" x14ac:dyDescent="0.35">
      <c r="A584" s="1" t="s">
        <v>626</v>
      </c>
      <c r="B584" s="2">
        <v>43137.051481481481</v>
      </c>
      <c r="C584" s="1" t="s">
        <v>49</v>
      </c>
      <c r="D584">
        <v>31818</v>
      </c>
      <c r="E584">
        <v>188</v>
      </c>
      <c r="F584">
        <v>13</v>
      </c>
      <c r="G584" s="2">
        <v>45526.899155092593</v>
      </c>
      <c r="H584">
        <v>3439</v>
      </c>
      <c r="I584">
        <v>3065</v>
      </c>
      <c r="J584" s="3">
        <f>processed_data_1000[[#This Row],[closed_issues]]/processed_data_1000[[#This Row],[total_issues]]</f>
        <v>0.89124745565571384</v>
      </c>
      <c r="K584">
        <v>6</v>
      </c>
      <c r="L584">
        <v>0</v>
      </c>
    </row>
    <row r="585" spans="1:12" x14ac:dyDescent="0.35">
      <c r="A585" s="1" t="s">
        <v>627</v>
      </c>
      <c r="B585" s="2">
        <v>41086.28628472222</v>
      </c>
      <c r="C585" s="1" t="s">
        <v>18</v>
      </c>
      <c r="D585">
        <v>31715</v>
      </c>
      <c r="E585">
        <v>165</v>
      </c>
      <c r="F585">
        <v>9</v>
      </c>
      <c r="G585" s="2">
        <v>45526.805289351854</v>
      </c>
      <c r="H585">
        <v>5204</v>
      </c>
      <c r="I585">
        <v>5156</v>
      </c>
      <c r="J585" s="3">
        <f>processed_data_1000[[#This Row],[closed_issues]]/processed_data_1000[[#This Row],[total_issues]]</f>
        <v>0.99077632590315146</v>
      </c>
      <c r="K585">
        <v>12</v>
      </c>
      <c r="L585">
        <v>0</v>
      </c>
    </row>
    <row r="586" spans="1:12" x14ac:dyDescent="0.35">
      <c r="A586" s="1" t="s">
        <v>628</v>
      </c>
      <c r="B586" s="2">
        <v>43973.879236111112</v>
      </c>
      <c r="C586" s="1" t="s">
        <v>131</v>
      </c>
      <c r="D586">
        <v>31702</v>
      </c>
      <c r="E586">
        <v>2924</v>
      </c>
      <c r="F586">
        <v>147</v>
      </c>
      <c r="G586" s="2">
        <v>45526.862951388888</v>
      </c>
      <c r="H586">
        <v>7604</v>
      </c>
      <c r="I586">
        <v>6064</v>
      </c>
      <c r="J586" s="3">
        <f>processed_data_1000[[#This Row],[closed_issues]]/processed_data_1000[[#This Row],[total_issues]]</f>
        <v>0.79747501315097313</v>
      </c>
      <c r="K586">
        <v>4</v>
      </c>
      <c r="L586">
        <v>0</v>
      </c>
    </row>
    <row r="587" spans="1:12" x14ac:dyDescent="0.35">
      <c r="A587" s="1" t="s">
        <v>629</v>
      </c>
      <c r="B587" s="2">
        <v>42641.673773148148</v>
      </c>
      <c r="C587" s="1" t="s">
        <v>25</v>
      </c>
      <c r="D587">
        <v>31701</v>
      </c>
      <c r="E587">
        <v>2745</v>
      </c>
      <c r="F587">
        <v>284</v>
      </c>
      <c r="G587" s="2">
        <v>45526.862824074073</v>
      </c>
      <c r="H587">
        <v>1971</v>
      </c>
      <c r="I587">
        <v>1899</v>
      </c>
      <c r="J587" s="3">
        <f>processed_data_1000[[#This Row],[closed_issues]]/processed_data_1000[[#This Row],[total_issues]]</f>
        <v>0.9634703196347032</v>
      </c>
      <c r="K587">
        <v>8</v>
      </c>
      <c r="L587">
        <v>0</v>
      </c>
    </row>
    <row r="588" spans="1:12" x14ac:dyDescent="0.35">
      <c r="A588" s="1" t="s">
        <v>630</v>
      </c>
      <c r="B588" s="2">
        <v>43453.266712962963</v>
      </c>
      <c r="C588" s="1" t="s">
        <v>18</v>
      </c>
      <c r="D588">
        <v>31696</v>
      </c>
      <c r="E588">
        <v>3652</v>
      </c>
      <c r="F588">
        <v>1000</v>
      </c>
      <c r="G588" s="2">
        <v>45526.889537037037</v>
      </c>
      <c r="H588">
        <v>4629</v>
      </c>
      <c r="I588">
        <v>4120</v>
      </c>
      <c r="J588" s="3">
        <f>processed_data_1000[[#This Row],[closed_issues]]/processed_data_1000[[#This Row],[total_issues]]</f>
        <v>0.89004104558219921</v>
      </c>
      <c r="K588">
        <v>6</v>
      </c>
      <c r="L588">
        <v>0</v>
      </c>
    </row>
    <row r="589" spans="1:12" x14ac:dyDescent="0.35">
      <c r="A589" s="1" t="s">
        <v>631</v>
      </c>
      <c r="B589" s="2">
        <v>41644.55572916667</v>
      </c>
      <c r="C589" s="1" t="s">
        <v>15</v>
      </c>
      <c r="D589">
        <v>31594</v>
      </c>
      <c r="E589">
        <v>204</v>
      </c>
      <c r="F589">
        <v>0</v>
      </c>
      <c r="G589" s="2">
        <v>45526.685787037037</v>
      </c>
      <c r="H589">
        <v>84</v>
      </c>
      <c r="I589">
        <v>74</v>
      </c>
      <c r="J589" s="3">
        <f>processed_data_1000[[#This Row],[closed_issues]]/processed_data_1000[[#This Row],[total_issues]]</f>
        <v>0.88095238095238093</v>
      </c>
      <c r="K589">
        <v>10</v>
      </c>
      <c r="L589">
        <v>0</v>
      </c>
    </row>
    <row r="590" spans="1:12" x14ac:dyDescent="0.35">
      <c r="A590" s="1" t="s">
        <v>632</v>
      </c>
      <c r="B590" s="2">
        <v>43192.488437499997</v>
      </c>
      <c r="C590" s="1" t="s">
        <v>13</v>
      </c>
      <c r="D590">
        <v>31584</v>
      </c>
      <c r="E590">
        <v>8911</v>
      </c>
      <c r="F590">
        <v>0</v>
      </c>
      <c r="G590" s="2">
        <v>45526.89472222222</v>
      </c>
      <c r="H590">
        <v>5407</v>
      </c>
      <c r="I590">
        <v>5099</v>
      </c>
      <c r="J590" s="3">
        <f>processed_data_1000[[#This Row],[closed_issues]]/processed_data_1000[[#This Row],[total_issues]]</f>
        <v>0.94303680414277791</v>
      </c>
      <c r="K590">
        <v>6</v>
      </c>
      <c r="L590">
        <v>0</v>
      </c>
    </row>
    <row r="591" spans="1:12" x14ac:dyDescent="0.35">
      <c r="A591" s="1" t="s">
        <v>633</v>
      </c>
      <c r="B591" s="2">
        <v>41828.114108796297</v>
      </c>
      <c r="C591" s="1" t="s">
        <v>240</v>
      </c>
      <c r="D591">
        <v>31578</v>
      </c>
      <c r="E591">
        <v>197</v>
      </c>
      <c r="F591">
        <v>0</v>
      </c>
      <c r="G591" s="2">
        <v>45526.725219907406</v>
      </c>
      <c r="H591">
        <v>68</v>
      </c>
      <c r="I591">
        <v>52</v>
      </c>
      <c r="J591" s="3">
        <f>processed_data_1000[[#This Row],[closed_issues]]/processed_data_1000[[#This Row],[total_issues]]</f>
        <v>0.76470588235294112</v>
      </c>
      <c r="K591">
        <v>10</v>
      </c>
      <c r="L591">
        <v>0</v>
      </c>
    </row>
    <row r="592" spans="1:12" x14ac:dyDescent="0.35">
      <c r="A592" s="1" t="s">
        <v>634</v>
      </c>
      <c r="B592" s="2">
        <v>43464.497893518521</v>
      </c>
      <c r="C592" s="1" t="s">
        <v>15</v>
      </c>
      <c r="D592">
        <v>31553</v>
      </c>
      <c r="E592">
        <v>3</v>
      </c>
      <c r="F592">
        <v>0</v>
      </c>
      <c r="G592" s="2">
        <v>45526.306006944447</v>
      </c>
      <c r="H592">
        <v>439</v>
      </c>
      <c r="I592">
        <v>167</v>
      </c>
      <c r="J592" s="3">
        <f>processed_data_1000[[#This Row],[closed_issues]]/processed_data_1000[[#This Row],[total_issues]]</f>
        <v>0.38041002277904329</v>
      </c>
      <c r="K592">
        <v>6</v>
      </c>
      <c r="L592">
        <v>0</v>
      </c>
    </row>
    <row r="593" spans="1:12" x14ac:dyDescent="0.35">
      <c r="A593" s="1" t="s">
        <v>635</v>
      </c>
      <c r="B593" s="2">
        <v>44661.112962962965</v>
      </c>
      <c r="C593" s="1" t="s">
        <v>15</v>
      </c>
      <c r="D593">
        <v>31402</v>
      </c>
      <c r="E593">
        <v>172</v>
      </c>
      <c r="F593">
        <v>0</v>
      </c>
      <c r="G593" s="2">
        <v>45526.821805555555</v>
      </c>
      <c r="H593">
        <v>251</v>
      </c>
      <c r="I593">
        <v>212</v>
      </c>
      <c r="J593" s="3">
        <f>processed_data_1000[[#This Row],[closed_issues]]/processed_data_1000[[#This Row],[total_issues]]</f>
        <v>0.84462151394422313</v>
      </c>
      <c r="K593">
        <v>2</v>
      </c>
      <c r="L593">
        <v>0</v>
      </c>
    </row>
    <row r="594" spans="1:12" x14ac:dyDescent="0.35">
      <c r="A594" s="1" t="s">
        <v>636</v>
      </c>
      <c r="B594" s="2">
        <v>45305.62871527778</v>
      </c>
      <c r="C594" s="1" t="s">
        <v>18</v>
      </c>
      <c r="D594">
        <v>31395</v>
      </c>
      <c r="E594">
        <v>250</v>
      </c>
      <c r="F594">
        <v>1</v>
      </c>
      <c r="G594" s="2">
        <v>45526.882534722223</v>
      </c>
      <c r="H594">
        <v>1116</v>
      </c>
      <c r="I594">
        <v>592</v>
      </c>
      <c r="J594" s="3">
        <f>processed_data_1000[[#This Row],[closed_issues]]/processed_data_1000[[#This Row],[total_issues]]</f>
        <v>0.53046594982078854</v>
      </c>
      <c r="K594">
        <v>0</v>
      </c>
      <c r="L594">
        <v>0</v>
      </c>
    </row>
    <row r="595" spans="1:12" x14ac:dyDescent="0.35">
      <c r="A595" s="1" t="s">
        <v>637</v>
      </c>
      <c r="B595" s="2">
        <v>40967.98064814815</v>
      </c>
      <c r="C595" s="1" t="s">
        <v>56</v>
      </c>
      <c r="D595">
        <v>31341</v>
      </c>
      <c r="E595">
        <v>1294</v>
      </c>
      <c r="F595">
        <v>33</v>
      </c>
      <c r="G595" s="2">
        <v>45526.488900462966</v>
      </c>
      <c r="H595">
        <v>3336</v>
      </c>
      <c r="I595">
        <v>3330</v>
      </c>
      <c r="J595" s="3">
        <f>processed_data_1000[[#This Row],[closed_issues]]/processed_data_1000[[#This Row],[total_issues]]</f>
        <v>0.99820143884892087</v>
      </c>
      <c r="K595">
        <v>12</v>
      </c>
      <c r="L595">
        <v>0</v>
      </c>
    </row>
    <row r="596" spans="1:12" x14ac:dyDescent="0.35">
      <c r="A596" s="1" t="s">
        <v>638</v>
      </c>
      <c r="B596" s="2">
        <v>43595.583124999997</v>
      </c>
      <c r="C596" s="1" t="s">
        <v>81</v>
      </c>
      <c r="D596">
        <v>31331</v>
      </c>
      <c r="E596">
        <v>6622</v>
      </c>
      <c r="F596">
        <v>98</v>
      </c>
      <c r="G596" s="2">
        <v>45526.832696759258</v>
      </c>
      <c r="H596">
        <v>5578</v>
      </c>
      <c r="I596">
        <v>4252</v>
      </c>
      <c r="J596" s="3">
        <f>processed_data_1000[[#This Row],[closed_issues]]/processed_data_1000[[#This Row],[total_issues]]</f>
        <v>0.76228038723556835</v>
      </c>
      <c r="K596">
        <v>5</v>
      </c>
      <c r="L596">
        <v>0</v>
      </c>
    </row>
    <row r="597" spans="1:12" x14ac:dyDescent="0.35">
      <c r="A597" s="1" t="s">
        <v>639</v>
      </c>
      <c r="B597" s="2">
        <v>43043.3362037037</v>
      </c>
      <c r="C597" s="1" t="s">
        <v>68</v>
      </c>
      <c r="D597">
        <v>31314</v>
      </c>
      <c r="E597">
        <v>13</v>
      </c>
      <c r="F597">
        <v>0</v>
      </c>
      <c r="G597" s="2">
        <v>45526.847222222219</v>
      </c>
      <c r="H597">
        <v>67</v>
      </c>
      <c r="I597">
        <v>15</v>
      </c>
      <c r="J597" s="3">
        <f>processed_data_1000[[#This Row],[closed_issues]]/processed_data_1000[[#This Row],[total_issues]]</f>
        <v>0.22388059701492538</v>
      </c>
      <c r="K597">
        <v>7</v>
      </c>
      <c r="L597">
        <v>0</v>
      </c>
    </row>
    <row r="598" spans="1:12" x14ac:dyDescent="0.35">
      <c r="A598" s="1" t="s">
        <v>640</v>
      </c>
      <c r="B598" s="2">
        <v>44788.666597222225</v>
      </c>
      <c r="C598" s="1" t="s">
        <v>15</v>
      </c>
      <c r="D598">
        <v>31250</v>
      </c>
      <c r="E598">
        <v>11</v>
      </c>
      <c r="F598">
        <v>0</v>
      </c>
      <c r="G598" s="2">
        <v>45526.787268518521</v>
      </c>
      <c r="H598">
        <v>20</v>
      </c>
      <c r="I598">
        <v>19</v>
      </c>
      <c r="J598" s="3">
        <f>processed_data_1000[[#This Row],[closed_issues]]/processed_data_1000[[#This Row],[total_issues]]</f>
        <v>0.95</v>
      </c>
      <c r="K598">
        <v>2</v>
      </c>
      <c r="L598">
        <v>0</v>
      </c>
    </row>
    <row r="599" spans="1:12" x14ac:dyDescent="0.35">
      <c r="A599" s="1" t="s">
        <v>641</v>
      </c>
      <c r="B599" s="2">
        <v>41955.03634259259</v>
      </c>
      <c r="C599" s="1" t="s">
        <v>18</v>
      </c>
      <c r="D599">
        <v>31244</v>
      </c>
      <c r="E599">
        <v>3755</v>
      </c>
      <c r="F599">
        <v>52</v>
      </c>
      <c r="G599" s="2">
        <v>45526.87877314815</v>
      </c>
      <c r="H599">
        <v>5308</v>
      </c>
      <c r="I599">
        <v>5131</v>
      </c>
      <c r="J599" s="3">
        <f>processed_data_1000[[#This Row],[closed_issues]]/processed_data_1000[[#This Row],[total_issues]]</f>
        <v>0.96665410700828935</v>
      </c>
      <c r="K599">
        <v>10</v>
      </c>
      <c r="L599">
        <v>0</v>
      </c>
    </row>
    <row r="600" spans="1:12" x14ac:dyDescent="0.35">
      <c r="A600" s="1" t="s">
        <v>642</v>
      </c>
      <c r="B600" s="2">
        <v>43498.160555555558</v>
      </c>
      <c r="C600" s="1" t="s">
        <v>18</v>
      </c>
      <c r="D600">
        <v>31208</v>
      </c>
      <c r="E600">
        <v>365</v>
      </c>
      <c r="F600">
        <v>58</v>
      </c>
      <c r="G600" s="2">
        <v>45526.877789351849</v>
      </c>
      <c r="H600">
        <v>901</v>
      </c>
      <c r="I600">
        <v>857</v>
      </c>
      <c r="J600" s="3">
        <f>processed_data_1000[[#This Row],[closed_issues]]/processed_data_1000[[#This Row],[total_issues]]</f>
        <v>0.95116537180910099</v>
      </c>
      <c r="K600">
        <v>5</v>
      </c>
      <c r="L600">
        <v>0</v>
      </c>
    </row>
    <row r="601" spans="1:12" x14ac:dyDescent="0.35">
      <c r="A601" s="1" t="s">
        <v>643</v>
      </c>
      <c r="B601" s="2">
        <v>44966.015011574076</v>
      </c>
      <c r="C601" s="1" t="s">
        <v>98</v>
      </c>
      <c r="D601">
        <v>31175</v>
      </c>
      <c r="E601">
        <v>159</v>
      </c>
      <c r="F601">
        <v>43</v>
      </c>
      <c r="G601" s="2">
        <v>45526.577280092592</v>
      </c>
      <c r="H601">
        <v>1742</v>
      </c>
      <c r="I601">
        <v>1740</v>
      </c>
      <c r="J601" s="3">
        <f>processed_data_1000[[#This Row],[closed_issues]]/processed_data_1000[[#This Row],[total_issues]]</f>
        <v>0.99885189437428246</v>
      </c>
      <c r="K601">
        <v>1</v>
      </c>
      <c r="L601">
        <v>0</v>
      </c>
    </row>
    <row r="602" spans="1:12" x14ac:dyDescent="0.35">
      <c r="A602" s="1" t="s">
        <v>644</v>
      </c>
      <c r="B602" s="2">
        <v>45022.978692129633</v>
      </c>
      <c r="C602" s="1" t="s">
        <v>13</v>
      </c>
      <c r="D602">
        <v>31167</v>
      </c>
      <c r="E602">
        <v>539</v>
      </c>
      <c r="F602">
        <v>12</v>
      </c>
      <c r="G602" s="2">
        <v>45526.828831018516</v>
      </c>
      <c r="H602">
        <v>456</v>
      </c>
      <c r="I602">
        <v>334</v>
      </c>
      <c r="J602" s="3">
        <f>processed_data_1000[[#This Row],[closed_issues]]/processed_data_1000[[#This Row],[total_issues]]</f>
        <v>0.73245614035087714</v>
      </c>
      <c r="K602">
        <v>1</v>
      </c>
      <c r="L602">
        <v>0</v>
      </c>
    </row>
    <row r="603" spans="1:12" x14ac:dyDescent="0.35">
      <c r="A603" s="1" t="s">
        <v>645</v>
      </c>
      <c r="B603" s="2">
        <v>43269.206666666665</v>
      </c>
      <c r="C603" s="1" t="s">
        <v>13</v>
      </c>
      <c r="D603">
        <v>31016</v>
      </c>
      <c r="E603">
        <v>2109</v>
      </c>
      <c r="F603">
        <v>270</v>
      </c>
      <c r="G603" s="2">
        <v>45526.574942129628</v>
      </c>
      <c r="H603">
        <v>6198</v>
      </c>
      <c r="I603">
        <v>3978</v>
      </c>
      <c r="J603" s="3">
        <f>processed_data_1000[[#This Row],[closed_issues]]/processed_data_1000[[#This Row],[total_issues]]</f>
        <v>0.64181994191674729</v>
      </c>
      <c r="K603">
        <v>6</v>
      </c>
      <c r="L603">
        <v>0</v>
      </c>
    </row>
    <row r="604" spans="1:12" x14ac:dyDescent="0.35">
      <c r="A604" s="1" t="s">
        <v>646</v>
      </c>
      <c r="B604" s="2">
        <v>40513.566342592596</v>
      </c>
      <c r="C604" s="1" t="s">
        <v>124</v>
      </c>
      <c r="D604">
        <v>30963</v>
      </c>
      <c r="E604">
        <v>119</v>
      </c>
      <c r="F604">
        <v>0</v>
      </c>
      <c r="G604" s="2">
        <v>45525.848958333336</v>
      </c>
      <c r="H604">
        <v>3307</v>
      </c>
      <c r="I604">
        <v>3258</v>
      </c>
      <c r="J604" s="3">
        <f>processed_data_1000[[#This Row],[closed_issues]]/processed_data_1000[[#This Row],[total_issues]]</f>
        <v>0.98518294526761419</v>
      </c>
      <c r="K604">
        <v>14</v>
      </c>
      <c r="L604">
        <v>1</v>
      </c>
    </row>
    <row r="605" spans="1:12" x14ac:dyDescent="0.35">
      <c r="A605" s="1" t="s">
        <v>647</v>
      </c>
      <c r="B605" s="2">
        <v>42168.642557870371</v>
      </c>
      <c r="C605" s="1" t="s">
        <v>240</v>
      </c>
      <c r="D605">
        <v>30888</v>
      </c>
      <c r="E605">
        <v>681</v>
      </c>
      <c r="F605">
        <v>0</v>
      </c>
      <c r="G605" s="2">
        <v>45526.896840277775</v>
      </c>
      <c r="H605">
        <v>91</v>
      </c>
      <c r="I605">
        <v>74</v>
      </c>
      <c r="J605" s="3">
        <f>processed_data_1000[[#This Row],[closed_issues]]/processed_data_1000[[#This Row],[total_issues]]</f>
        <v>0.81318681318681318</v>
      </c>
      <c r="K605">
        <v>9</v>
      </c>
      <c r="L605">
        <v>0</v>
      </c>
    </row>
    <row r="606" spans="1:12" x14ac:dyDescent="0.35">
      <c r="A606" s="1" t="s">
        <v>648</v>
      </c>
      <c r="B606" s="2">
        <v>43159.516516203701</v>
      </c>
      <c r="C606" s="1" t="s">
        <v>18</v>
      </c>
      <c r="D606">
        <v>30869</v>
      </c>
      <c r="E606">
        <v>2076</v>
      </c>
      <c r="F606">
        <v>133</v>
      </c>
      <c r="G606" s="2">
        <v>45526.734675925924</v>
      </c>
      <c r="H606">
        <v>5829</v>
      </c>
      <c r="I606">
        <v>5219</v>
      </c>
      <c r="J606" s="3">
        <f>processed_data_1000[[#This Row],[closed_issues]]/processed_data_1000[[#This Row],[total_issues]]</f>
        <v>0.89535083204666321</v>
      </c>
      <c r="K606">
        <v>6</v>
      </c>
      <c r="L606">
        <v>0</v>
      </c>
    </row>
    <row r="607" spans="1:12" x14ac:dyDescent="0.35">
      <c r="A607" s="1" t="s">
        <v>649</v>
      </c>
      <c r="B607" s="2">
        <v>42250.860717592594</v>
      </c>
      <c r="C607" s="1" t="s">
        <v>49</v>
      </c>
      <c r="D607">
        <v>30849</v>
      </c>
      <c r="E607">
        <v>1554</v>
      </c>
      <c r="F607">
        <v>131</v>
      </c>
      <c r="G607" s="2">
        <v>45526.822245370371</v>
      </c>
      <c r="H607">
        <v>8898</v>
      </c>
      <c r="I607">
        <v>7707</v>
      </c>
      <c r="J607" s="3">
        <f>processed_data_1000[[#This Row],[closed_issues]]/processed_data_1000[[#This Row],[total_issues]]</f>
        <v>0.86614969656102492</v>
      </c>
      <c r="K607">
        <v>9</v>
      </c>
      <c r="L607">
        <v>0</v>
      </c>
    </row>
    <row r="608" spans="1:12" x14ac:dyDescent="0.35">
      <c r="A608" s="1" t="s">
        <v>650</v>
      </c>
      <c r="B608" s="2">
        <v>43091.402939814812</v>
      </c>
      <c r="C608" s="1" t="s">
        <v>81</v>
      </c>
      <c r="D608">
        <v>30837</v>
      </c>
      <c r="E608">
        <v>4797</v>
      </c>
      <c r="F608">
        <v>537</v>
      </c>
      <c r="G608" s="2">
        <v>45526.816134259258</v>
      </c>
      <c r="H608">
        <v>3494</v>
      </c>
      <c r="I608">
        <v>3164</v>
      </c>
      <c r="J608" s="3">
        <f>processed_data_1000[[#This Row],[closed_issues]]/processed_data_1000[[#This Row],[total_issues]]</f>
        <v>0.90555237550085865</v>
      </c>
      <c r="K608">
        <v>7</v>
      </c>
      <c r="L608">
        <v>0</v>
      </c>
    </row>
    <row r="609" spans="1:12" x14ac:dyDescent="0.35">
      <c r="A609" s="1" t="s">
        <v>18</v>
      </c>
      <c r="B609" s="2">
        <v>40877.294537037036</v>
      </c>
      <c r="C609" s="1" t="s">
        <v>18</v>
      </c>
      <c r="D609">
        <v>30832</v>
      </c>
      <c r="E609">
        <v>1471</v>
      </c>
      <c r="F609">
        <v>0</v>
      </c>
      <c r="G609" s="2">
        <v>45526.702048611114</v>
      </c>
      <c r="H609">
        <v>407</v>
      </c>
      <c r="I609">
        <v>131</v>
      </c>
      <c r="J609" s="3">
        <f>processed_data_1000[[#This Row],[closed_issues]]/processed_data_1000[[#This Row],[total_issues]]</f>
        <v>0.32186732186732187</v>
      </c>
      <c r="K609">
        <v>13</v>
      </c>
      <c r="L609">
        <v>0</v>
      </c>
    </row>
    <row r="610" spans="1:12" x14ac:dyDescent="0.35">
      <c r="A610" s="1" t="s">
        <v>651</v>
      </c>
      <c r="B610" s="2">
        <v>45016.38385416667</v>
      </c>
      <c r="C610" s="1" t="s">
        <v>13</v>
      </c>
      <c r="D610">
        <v>30791</v>
      </c>
      <c r="E610">
        <v>591</v>
      </c>
      <c r="F610">
        <v>31</v>
      </c>
      <c r="G610" s="2">
        <v>45526.771203703705</v>
      </c>
      <c r="H610">
        <v>3734</v>
      </c>
      <c r="I610">
        <v>3622</v>
      </c>
      <c r="J610" s="3">
        <f>processed_data_1000[[#This Row],[closed_issues]]/processed_data_1000[[#This Row],[total_issues]]</f>
        <v>0.97000535618639527</v>
      </c>
      <c r="K610">
        <v>1</v>
      </c>
      <c r="L610">
        <v>0</v>
      </c>
    </row>
    <row r="611" spans="1:12" x14ac:dyDescent="0.35">
      <c r="A611" s="1" t="s">
        <v>652</v>
      </c>
      <c r="B611" s="2">
        <v>42686.572523148148</v>
      </c>
      <c r="C611" s="1" t="s">
        <v>58</v>
      </c>
      <c r="D611">
        <v>30775</v>
      </c>
      <c r="E611">
        <v>325</v>
      </c>
      <c r="F611">
        <v>27</v>
      </c>
      <c r="G611" s="2">
        <v>45526.889374999999</v>
      </c>
      <c r="H611">
        <v>183</v>
      </c>
      <c r="I611">
        <v>116</v>
      </c>
      <c r="J611" s="3">
        <f>processed_data_1000[[#This Row],[closed_issues]]/processed_data_1000[[#This Row],[total_issues]]</f>
        <v>0.63387978142076506</v>
      </c>
      <c r="K611">
        <v>8</v>
      </c>
      <c r="L611">
        <v>0</v>
      </c>
    </row>
    <row r="612" spans="1:12" x14ac:dyDescent="0.35">
      <c r="A612" s="1" t="s">
        <v>653</v>
      </c>
      <c r="B612" s="2">
        <v>42059.886099537034</v>
      </c>
      <c r="C612" s="1" t="s">
        <v>56</v>
      </c>
      <c r="D612">
        <v>30766</v>
      </c>
      <c r="E612">
        <v>18722</v>
      </c>
      <c r="F612">
        <v>146</v>
      </c>
      <c r="G612" s="2">
        <v>45526.797418981485</v>
      </c>
      <c r="H612">
        <v>6107</v>
      </c>
      <c r="I612">
        <v>5071</v>
      </c>
      <c r="J612" s="3">
        <f>processed_data_1000[[#This Row],[closed_issues]]/processed_data_1000[[#This Row],[total_issues]]</f>
        <v>0.8303586048796463</v>
      </c>
      <c r="K612">
        <v>9</v>
      </c>
      <c r="L612">
        <v>0</v>
      </c>
    </row>
    <row r="613" spans="1:12" x14ac:dyDescent="0.35">
      <c r="A613" s="1" t="s">
        <v>654</v>
      </c>
      <c r="B613" s="2">
        <v>41604.051608796297</v>
      </c>
      <c r="C613" s="1" t="s">
        <v>15</v>
      </c>
      <c r="D613">
        <v>30755</v>
      </c>
      <c r="E613">
        <v>435</v>
      </c>
      <c r="F613">
        <v>0</v>
      </c>
      <c r="G613" s="2">
        <v>45526.544328703705</v>
      </c>
      <c r="H613">
        <v>136</v>
      </c>
      <c r="I613">
        <v>134</v>
      </c>
      <c r="J613" s="3">
        <f>processed_data_1000[[#This Row],[closed_issues]]/processed_data_1000[[#This Row],[total_issues]]</f>
        <v>0.98529411764705888</v>
      </c>
      <c r="K613">
        <v>11</v>
      </c>
      <c r="L613">
        <v>0</v>
      </c>
    </row>
    <row r="614" spans="1:12" x14ac:dyDescent="0.35">
      <c r="A614" s="1" t="s">
        <v>655</v>
      </c>
      <c r="B614" s="2">
        <v>41573.590011574073</v>
      </c>
      <c r="C614" s="1" t="s">
        <v>38</v>
      </c>
      <c r="D614">
        <v>30753</v>
      </c>
      <c r="E614">
        <v>112</v>
      </c>
      <c r="F614">
        <v>0</v>
      </c>
      <c r="G614" s="2">
        <v>45526.83494212963</v>
      </c>
      <c r="H614">
        <v>589</v>
      </c>
      <c r="I614">
        <v>450</v>
      </c>
      <c r="J614" s="3">
        <f>processed_data_1000[[#This Row],[closed_issues]]/processed_data_1000[[#This Row],[total_issues]]</f>
        <v>0.76400679117147707</v>
      </c>
      <c r="K614">
        <v>11</v>
      </c>
      <c r="L614">
        <v>0</v>
      </c>
    </row>
    <row r="615" spans="1:12" x14ac:dyDescent="0.35">
      <c r="A615" s="1" t="s">
        <v>656</v>
      </c>
      <c r="B615" s="2">
        <v>44277.449791666666</v>
      </c>
      <c r="C615" s="1" t="s">
        <v>13</v>
      </c>
      <c r="D615">
        <v>30675</v>
      </c>
      <c r="E615">
        <v>7264</v>
      </c>
      <c r="F615">
        <v>281</v>
      </c>
      <c r="G615" s="2">
        <v>45526.866944444446</v>
      </c>
      <c r="H615">
        <v>6509</v>
      </c>
      <c r="I615">
        <v>5784</v>
      </c>
      <c r="J615" s="3">
        <f>processed_data_1000[[#This Row],[closed_issues]]/processed_data_1000[[#This Row],[total_issues]]</f>
        <v>0.88861576278998311</v>
      </c>
      <c r="K615">
        <v>3</v>
      </c>
      <c r="L615">
        <v>0</v>
      </c>
    </row>
    <row r="616" spans="1:12" x14ac:dyDescent="0.35">
      <c r="A616" s="1" t="s">
        <v>657</v>
      </c>
      <c r="B616" s="2">
        <v>42849.462858796294</v>
      </c>
      <c r="C616" s="1" t="s">
        <v>32</v>
      </c>
      <c r="D616">
        <v>30665</v>
      </c>
      <c r="E616">
        <v>174</v>
      </c>
      <c r="F616">
        <v>15</v>
      </c>
      <c r="G616" s="2">
        <v>45526.702384259261</v>
      </c>
      <c r="H616">
        <v>1963</v>
      </c>
      <c r="I616">
        <v>1660</v>
      </c>
      <c r="J616" s="3">
        <f>processed_data_1000[[#This Row],[closed_issues]]/processed_data_1000[[#This Row],[total_issues]]</f>
        <v>0.84564442180336219</v>
      </c>
      <c r="K616">
        <v>7</v>
      </c>
      <c r="L616">
        <v>0</v>
      </c>
    </row>
    <row r="617" spans="1:12" x14ac:dyDescent="0.35">
      <c r="A617" s="1" t="s">
        <v>658</v>
      </c>
      <c r="B617" s="2">
        <v>42807.29482638889</v>
      </c>
      <c r="C617" s="1" t="s">
        <v>15</v>
      </c>
      <c r="D617">
        <v>30639</v>
      </c>
      <c r="E617">
        <v>3</v>
      </c>
      <c r="F617">
        <v>0</v>
      </c>
      <c r="G617" s="2">
        <v>45526.533668981479</v>
      </c>
      <c r="H617">
        <v>314</v>
      </c>
      <c r="I617">
        <v>98</v>
      </c>
      <c r="J617" s="3">
        <f>processed_data_1000[[#This Row],[closed_issues]]/processed_data_1000[[#This Row],[total_issues]]</f>
        <v>0.31210191082802546</v>
      </c>
      <c r="K617">
        <v>7</v>
      </c>
      <c r="L617">
        <v>0</v>
      </c>
    </row>
    <row r="618" spans="1:12" x14ac:dyDescent="0.35">
      <c r="A618" s="1" t="s">
        <v>659</v>
      </c>
      <c r="B618" s="2">
        <v>43276.643078703702</v>
      </c>
      <c r="C618" s="1" t="s">
        <v>232</v>
      </c>
      <c r="D618">
        <v>30578</v>
      </c>
      <c r="E618">
        <v>37</v>
      </c>
      <c r="F618">
        <v>0</v>
      </c>
      <c r="G618" s="2">
        <v>45526.89472222222</v>
      </c>
      <c r="H618">
        <v>0</v>
      </c>
      <c r="I618">
        <v>0</v>
      </c>
      <c r="J618" s="3">
        <v>0</v>
      </c>
      <c r="K618">
        <v>6</v>
      </c>
      <c r="L618">
        <v>0</v>
      </c>
    </row>
    <row r="619" spans="1:12" x14ac:dyDescent="0.35">
      <c r="A619" s="1" t="s">
        <v>660</v>
      </c>
      <c r="B619" s="2">
        <v>42078.136921296296</v>
      </c>
      <c r="C619" s="1" t="s">
        <v>13</v>
      </c>
      <c r="D619">
        <v>30547</v>
      </c>
      <c r="E619">
        <v>2587</v>
      </c>
      <c r="F619">
        <v>2</v>
      </c>
      <c r="G619" s="2">
        <v>45526.853344907409</v>
      </c>
      <c r="H619">
        <v>3147</v>
      </c>
      <c r="I619">
        <v>2934</v>
      </c>
      <c r="J619" s="3">
        <f>processed_data_1000[[#This Row],[closed_issues]]/processed_data_1000[[#This Row],[total_issues]]</f>
        <v>0.9323164918970448</v>
      </c>
      <c r="K619">
        <v>9</v>
      </c>
      <c r="L619">
        <v>0</v>
      </c>
    </row>
    <row r="620" spans="1:12" x14ac:dyDescent="0.35">
      <c r="A620" s="1" t="s">
        <v>661</v>
      </c>
      <c r="B620" s="2">
        <v>44207.909884259258</v>
      </c>
      <c r="C620" s="1" t="s">
        <v>15</v>
      </c>
      <c r="D620">
        <v>30532</v>
      </c>
      <c r="E620">
        <v>10</v>
      </c>
      <c r="F620">
        <v>0</v>
      </c>
      <c r="G620" s="2">
        <v>45526.86582175926</v>
      </c>
      <c r="H620">
        <v>81</v>
      </c>
      <c r="I620">
        <v>16</v>
      </c>
      <c r="J620" s="3">
        <f>processed_data_1000[[#This Row],[closed_issues]]/processed_data_1000[[#This Row],[total_issues]]</f>
        <v>0.19753086419753085</v>
      </c>
      <c r="K620">
        <v>3</v>
      </c>
      <c r="L620">
        <v>0</v>
      </c>
    </row>
    <row r="621" spans="1:12" x14ac:dyDescent="0.35">
      <c r="A621" s="1" t="s">
        <v>662</v>
      </c>
      <c r="B621" s="2">
        <v>41058.555196759262</v>
      </c>
      <c r="C621" s="1" t="s">
        <v>113</v>
      </c>
      <c r="D621">
        <v>30498</v>
      </c>
      <c r="E621">
        <v>107</v>
      </c>
      <c r="F621">
        <v>0</v>
      </c>
      <c r="G621" s="2">
        <v>45526.86347222222</v>
      </c>
      <c r="H621">
        <v>510</v>
      </c>
      <c r="I621">
        <v>510</v>
      </c>
      <c r="J621" s="3">
        <f>processed_data_1000[[#This Row],[closed_issues]]/processed_data_1000[[#This Row],[total_issues]]</f>
        <v>1</v>
      </c>
      <c r="K621">
        <v>12</v>
      </c>
      <c r="L621">
        <v>0</v>
      </c>
    </row>
    <row r="622" spans="1:12" x14ac:dyDescent="0.35">
      <c r="A622" s="1" t="s">
        <v>248</v>
      </c>
      <c r="B622" s="2">
        <v>43359.460451388892</v>
      </c>
      <c r="C622" s="1" t="s">
        <v>49</v>
      </c>
      <c r="D622">
        <v>30464</v>
      </c>
      <c r="E622">
        <v>3074</v>
      </c>
      <c r="F622">
        <v>20</v>
      </c>
      <c r="G622" s="2">
        <v>45526.886180555557</v>
      </c>
      <c r="H622">
        <v>43</v>
      </c>
      <c r="I622">
        <v>41</v>
      </c>
      <c r="J622" s="3">
        <f>processed_data_1000[[#This Row],[closed_issues]]/processed_data_1000[[#This Row],[total_issues]]</f>
        <v>0.95348837209302328</v>
      </c>
      <c r="K622">
        <v>6</v>
      </c>
      <c r="L622">
        <v>0</v>
      </c>
    </row>
    <row r="623" spans="1:12" x14ac:dyDescent="0.35">
      <c r="A623" s="1" t="s">
        <v>663</v>
      </c>
      <c r="B623" s="2">
        <v>45251.641701388886</v>
      </c>
      <c r="C623" s="1" t="s">
        <v>13</v>
      </c>
      <c r="D623">
        <v>30459</v>
      </c>
      <c r="E623">
        <v>101</v>
      </c>
      <c r="F623">
        <v>39</v>
      </c>
      <c r="G623" s="2">
        <v>45526.89472222222</v>
      </c>
      <c r="H623">
        <v>1446</v>
      </c>
      <c r="I623">
        <v>1218</v>
      </c>
      <c r="J623" s="3">
        <f>processed_data_1000[[#This Row],[closed_issues]]/processed_data_1000[[#This Row],[total_issues]]</f>
        <v>0.84232365145228216</v>
      </c>
      <c r="K623">
        <v>1</v>
      </c>
      <c r="L623">
        <v>0</v>
      </c>
    </row>
    <row r="624" spans="1:12" x14ac:dyDescent="0.35">
      <c r="A624" s="1" t="s">
        <v>664</v>
      </c>
      <c r="B624" s="2">
        <v>45364.023275462961</v>
      </c>
      <c r="C624" s="1" t="s">
        <v>18</v>
      </c>
      <c r="D624">
        <v>30440</v>
      </c>
      <c r="E624">
        <v>1776</v>
      </c>
      <c r="F624">
        <v>8</v>
      </c>
      <c r="G624" s="2">
        <v>45526.897407407407</v>
      </c>
      <c r="H624">
        <v>1266</v>
      </c>
      <c r="I624">
        <v>1144</v>
      </c>
      <c r="J624" s="3">
        <f>processed_data_1000[[#This Row],[closed_issues]]/processed_data_1000[[#This Row],[total_issues]]</f>
        <v>0.9036334913112164</v>
      </c>
      <c r="K624">
        <v>0</v>
      </c>
      <c r="L624">
        <v>0</v>
      </c>
    </row>
    <row r="625" spans="1:12" x14ac:dyDescent="0.35">
      <c r="A625" s="1" t="s">
        <v>665</v>
      </c>
      <c r="B625" s="2">
        <v>43085.51321759259</v>
      </c>
      <c r="C625" s="1" t="s">
        <v>225</v>
      </c>
      <c r="D625">
        <v>30431</v>
      </c>
      <c r="E625">
        <v>1693</v>
      </c>
      <c r="F625">
        <v>35</v>
      </c>
      <c r="G625" s="2">
        <v>45526.772280092591</v>
      </c>
      <c r="H625">
        <v>1236</v>
      </c>
      <c r="I625">
        <v>1121</v>
      </c>
      <c r="J625" s="3">
        <f>processed_data_1000[[#This Row],[closed_issues]]/processed_data_1000[[#This Row],[total_issues]]</f>
        <v>0.90695792880258896</v>
      </c>
      <c r="K625">
        <v>7</v>
      </c>
      <c r="L625">
        <v>0</v>
      </c>
    </row>
    <row r="626" spans="1:12" x14ac:dyDescent="0.35">
      <c r="A626" s="1" t="s">
        <v>666</v>
      </c>
      <c r="B626" s="2">
        <v>42909.136006944442</v>
      </c>
      <c r="C626" s="1" t="s">
        <v>295</v>
      </c>
      <c r="D626">
        <v>30334</v>
      </c>
      <c r="E626">
        <v>62</v>
      </c>
      <c r="F626">
        <v>0</v>
      </c>
      <c r="G626" s="2">
        <v>45526.628993055558</v>
      </c>
      <c r="H626">
        <v>856</v>
      </c>
      <c r="I626">
        <v>698</v>
      </c>
      <c r="J626" s="3">
        <f>processed_data_1000[[#This Row],[closed_issues]]/processed_data_1000[[#This Row],[total_issues]]</f>
        <v>0.81542056074766356</v>
      </c>
      <c r="K626">
        <v>7</v>
      </c>
      <c r="L626">
        <v>0</v>
      </c>
    </row>
    <row r="627" spans="1:12" x14ac:dyDescent="0.35">
      <c r="A627" s="1" t="s">
        <v>667</v>
      </c>
      <c r="B627" s="2">
        <v>41134.816770833335</v>
      </c>
      <c r="C627" s="1" t="s">
        <v>25</v>
      </c>
      <c r="D627">
        <v>30312</v>
      </c>
      <c r="E627">
        <v>565</v>
      </c>
      <c r="F627">
        <v>0</v>
      </c>
      <c r="G627" s="2">
        <v>45526.608159722222</v>
      </c>
      <c r="H627">
        <v>477</v>
      </c>
      <c r="I627">
        <v>446</v>
      </c>
      <c r="J627" s="3">
        <f>processed_data_1000[[#This Row],[closed_issues]]/processed_data_1000[[#This Row],[total_issues]]</f>
        <v>0.93501048218029348</v>
      </c>
      <c r="K627">
        <v>12</v>
      </c>
      <c r="L627">
        <v>0</v>
      </c>
    </row>
    <row r="628" spans="1:12" x14ac:dyDescent="0.35">
      <c r="A628" s="1" t="s">
        <v>668</v>
      </c>
      <c r="B628" s="2">
        <v>43426.481319444443</v>
      </c>
      <c r="C628" s="1" t="s">
        <v>517</v>
      </c>
      <c r="D628">
        <v>30303</v>
      </c>
      <c r="E628">
        <v>22</v>
      </c>
      <c r="F628">
        <v>0</v>
      </c>
      <c r="G628" s="2">
        <v>45526.898148148146</v>
      </c>
      <c r="H628">
        <v>41</v>
      </c>
      <c r="I628">
        <v>31</v>
      </c>
      <c r="J628" s="3">
        <f>processed_data_1000[[#This Row],[closed_issues]]/processed_data_1000[[#This Row],[total_issues]]</f>
        <v>0.75609756097560976</v>
      </c>
      <c r="K628">
        <v>6</v>
      </c>
      <c r="L628">
        <v>0</v>
      </c>
    </row>
    <row r="629" spans="1:12" x14ac:dyDescent="0.35">
      <c r="A629" s="1" t="s">
        <v>669</v>
      </c>
      <c r="B629" s="2">
        <v>42091.578240740739</v>
      </c>
      <c r="C629" s="1" t="s">
        <v>25</v>
      </c>
      <c r="D629">
        <v>30302</v>
      </c>
      <c r="E629">
        <v>97</v>
      </c>
      <c r="F629">
        <v>0</v>
      </c>
      <c r="G629" s="2">
        <v>45526.488865740743</v>
      </c>
      <c r="H629">
        <v>30</v>
      </c>
      <c r="I629">
        <v>22</v>
      </c>
      <c r="J629" s="3">
        <f>processed_data_1000[[#This Row],[closed_issues]]/processed_data_1000[[#This Row],[total_issues]]</f>
        <v>0.73333333333333328</v>
      </c>
      <c r="K629">
        <v>9</v>
      </c>
      <c r="L629">
        <v>0</v>
      </c>
    </row>
    <row r="630" spans="1:12" x14ac:dyDescent="0.35">
      <c r="A630" s="1" t="s">
        <v>670</v>
      </c>
      <c r="B630" s="2">
        <v>44466.089629629627</v>
      </c>
      <c r="C630" s="1" t="s">
        <v>13</v>
      </c>
      <c r="D630">
        <v>30299</v>
      </c>
      <c r="E630">
        <v>1824</v>
      </c>
      <c r="F630">
        <v>25</v>
      </c>
      <c r="G630" s="2">
        <v>45526.900520833333</v>
      </c>
      <c r="H630">
        <v>441</v>
      </c>
      <c r="I630">
        <v>366</v>
      </c>
      <c r="J630" s="3">
        <f>processed_data_1000[[#This Row],[closed_issues]]/processed_data_1000[[#This Row],[total_issues]]</f>
        <v>0.82993197278911568</v>
      </c>
      <c r="K630">
        <v>3</v>
      </c>
      <c r="L630">
        <v>0</v>
      </c>
    </row>
    <row r="631" spans="1:12" x14ac:dyDescent="0.35">
      <c r="A631" s="1" t="s">
        <v>671</v>
      </c>
      <c r="B631" s="2">
        <v>40739.920810185184</v>
      </c>
      <c r="C631" s="1" t="s">
        <v>13</v>
      </c>
      <c r="D631">
        <v>30292</v>
      </c>
      <c r="E631">
        <v>186</v>
      </c>
      <c r="F631">
        <v>45</v>
      </c>
      <c r="G631" s="2">
        <v>45526.394282407404</v>
      </c>
      <c r="H631">
        <v>2572</v>
      </c>
      <c r="I631">
        <v>1654</v>
      </c>
      <c r="J631" s="3">
        <f>processed_data_1000[[#This Row],[closed_issues]]/processed_data_1000[[#This Row],[total_issues]]</f>
        <v>0.64307931570762056</v>
      </c>
      <c r="K631">
        <v>13</v>
      </c>
      <c r="L631">
        <v>0</v>
      </c>
    </row>
    <row r="632" spans="1:12" x14ac:dyDescent="0.35">
      <c r="A632" s="1" t="s">
        <v>672</v>
      </c>
      <c r="B632" s="2">
        <v>42543.373645833337</v>
      </c>
      <c r="C632" s="1" t="s">
        <v>15</v>
      </c>
      <c r="D632">
        <v>30274</v>
      </c>
      <c r="E632">
        <v>292</v>
      </c>
      <c r="F632">
        <v>0</v>
      </c>
      <c r="G632" s="2">
        <v>45526.892592592594</v>
      </c>
      <c r="H632">
        <v>1337</v>
      </c>
      <c r="I632">
        <v>1190</v>
      </c>
      <c r="J632" s="3">
        <f>processed_data_1000[[#This Row],[closed_issues]]/processed_data_1000[[#This Row],[total_issues]]</f>
        <v>0.89005235602094246</v>
      </c>
      <c r="K632">
        <v>8</v>
      </c>
      <c r="L632">
        <v>0</v>
      </c>
    </row>
    <row r="633" spans="1:12" x14ac:dyDescent="0.35">
      <c r="A633" s="1" t="s">
        <v>673</v>
      </c>
      <c r="B633" s="2">
        <v>43436.728252314817</v>
      </c>
      <c r="C633" s="1" t="s">
        <v>32</v>
      </c>
      <c r="D633">
        <v>30239</v>
      </c>
      <c r="E633">
        <v>18536</v>
      </c>
      <c r="F633">
        <v>0</v>
      </c>
      <c r="G633" s="2">
        <v>45526.895543981482</v>
      </c>
      <c r="H633">
        <v>4170</v>
      </c>
      <c r="I633">
        <v>3467</v>
      </c>
      <c r="J633" s="3">
        <f>processed_data_1000[[#This Row],[closed_issues]]/processed_data_1000[[#This Row],[total_issues]]</f>
        <v>0.83141486810551557</v>
      </c>
      <c r="K633">
        <v>6</v>
      </c>
      <c r="L633">
        <v>0</v>
      </c>
    </row>
    <row r="634" spans="1:12" x14ac:dyDescent="0.35">
      <c r="A634" s="1" t="s">
        <v>674</v>
      </c>
      <c r="B634" s="2">
        <v>44782.595648148148</v>
      </c>
      <c r="C634" s="1" t="s">
        <v>81</v>
      </c>
      <c r="D634">
        <v>30215</v>
      </c>
      <c r="E634">
        <v>7201</v>
      </c>
      <c r="F634">
        <v>321</v>
      </c>
      <c r="G634" s="2">
        <v>45526.886030092595</v>
      </c>
      <c r="H634">
        <v>5000</v>
      </c>
      <c r="I634">
        <v>4019</v>
      </c>
      <c r="J634" s="3">
        <f>processed_data_1000[[#This Row],[closed_issues]]/processed_data_1000[[#This Row],[total_issues]]</f>
        <v>0.80379999999999996</v>
      </c>
      <c r="K634">
        <v>2</v>
      </c>
      <c r="L634">
        <v>0</v>
      </c>
    </row>
    <row r="635" spans="1:12" x14ac:dyDescent="0.35">
      <c r="A635" s="1" t="s">
        <v>675</v>
      </c>
      <c r="B635" s="2">
        <v>42509.719074074077</v>
      </c>
      <c r="C635" s="1" t="s">
        <v>13</v>
      </c>
      <c r="D635">
        <v>30153</v>
      </c>
      <c r="E635">
        <v>4697</v>
      </c>
      <c r="F635">
        <v>118</v>
      </c>
      <c r="G635" s="2">
        <v>45526.869722222225</v>
      </c>
      <c r="H635">
        <v>5604</v>
      </c>
      <c r="I635">
        <v>5148</v>
      </c>
      <c r="J635" s="3">
        <f>processed_data_1000[[#This Row],[closed_issues]]/processed_data_1000[[#This Row],[total_issues]]</f>
        <v>0.9186295503211992</v>
      </c>
      <c r="K635">
        <v>8</v>
      </c>
      <c r="L635">
        <v>0</v>
      </c>
    </row>
    <row r="636" spans="1:12" x14ac:dyDescent="0.35">
      <c r="A636" s="1" t="s">
        <v>676</v>
      </c>
      <c r="B636" s="2">
        <v>42679.147604166668</v>
      </c>
      <c r="C636" s="1" t="s">
        <v>49</v>
      </c>
      <c r="D636">
        <v>30145</v>
      </c>
      <c r="E636">
        <v>7</v>
      </c>
      <c r="F636">
        <v>0</v>
      </c>
      <c r="G636" s="2">
        <v>45526.524050925924</v>
      </c>
      <c r="H636">
        <v>106</v>
      </c>
      <c r="I636">
        <v>99</v>
      </c>
      <c r="J636" s="3">
        <f>processed_data_1000[[#This Row],[closed_issues]]/processed_data_1000[[#This Row],[total_issues]]</f>
        <v>0.93396226415094341</v>
      </c>
      <c r="K636">
        <v>8</v>
      </c>
      <c r="L636">
        <v>0</v>
      </c>
    </row>
    <row r="637" spans="1:12" x14ac:dyDescent="0.35">
      <c r="A637" s="1" t="s">
        <v>677</v>
      </c>
      <c r="B637" s="2">
        <v>43408.47420138889</v>
      </c>
      <c r="C637" s="1" t="s">
        <v>56</v>
      </c>
      <c r="D637">
        <v>30140</v>
      </c>
      <c r="E637">
        <v>74</v>
      </c>
      <c r="F637">
        <v>59</v>
      </c>
      <c r="G637" s="2">
        <v>45526.431180555555</v>
      </c>
      <c r="H637">
        <v>1172</v>
      </c>
      <c r="I637">
        <v>697</v>
      </c>
      <c r="J637" s="3">
        <f>processed_data_1000[[#This Row],[closed_issues]]/processed_data_1000[[#This Row],[total_issues]]</f>
        <v>0.59470989761092152</v>
      </c>
      <c r="K637">
        <v>6</v>
      </c>
      <c r="L637">
        <v>0</v>
      </c>
    </row>
    <row r="638" spans="1:12" x14ac:dyDescent="0.35">
      <c r="A638" s="1" t="s">
        <v>678</v>
      </c>
      <c r="B638" s="2">
        <v>43766.636122685188</v>
      </c>
      <c r="C638" s="1" t="s">
        <v>13</v>
      </c>
      <c r="D638">
        <v>30132</v>
      </c>
      <c r="E638">
        <v>763</v>
      </c>
      <c r="F638">
        <v>115</v>
      </c>
      <c r="G638" s="2">
        <v>45526.815520833334</v>
      </c>
      <c r="H638">
        <v>901</v>
      </c>
      <c r="I638">
        <v>798</v>
      </c>
      <c r="J638" s="3">
        <f>processed_data_1000[[#This Row],[closed_issues]]/processed_data_1000[[#This Row],[total_issues]]</f>
        <v>0.88568257491675917</v>
      </c>
      <c r="K638">
        <v>5</v>
      </c>
      <c r="L638">
        <v>0</v>
      </c>
    </row>
    <row r="639" spans="1:12" x14ac:dyDescent="0.35">
      <c r="A639" s="1" t="s">
        <v>679</v>
      </c>
      <c r="B639" s="2">
        <v>42773.588252314818</v>
      </c>
      <c r="C639" s="1" t="s">
        <v>32</v>
      </c>
      <c r="D639">
        <v>30111</v>
      </c>
      <c r="E639">
        <v>136</v>
      </c>
      <c r="F639">
        <v>16</v>
      </c>
      <c r="G639" s="2">
        <v>45526.83320601852</v>
      </c>
      <c r="H639">
        <v>2442</v>
      </c>
      <c r="I639">
        <v>2234</v>
      </c>
      <c r="J639" s="3">
        <f>processed_data_1000[[#This Row],[closed_issues]]/processed_data_1000[[#This Row],[total_issues]]</f>
        <v>0.91482391482391479</v>
      </c>
      <c r="K639">
        <v>7</v>
      </c>
      <c r="L639">
        <v>0</v>
      </c>
    </row>
    <row r="640" spans="1:12" x14ac:dyDescent="0.35">
      <c r="A640" s="1" t="s">
        <v>680</v>
      </c>
      <c r="B640" s="2">
        <v>40791.630486111113</v>
      </c>
      <c r="C640" s="1" t="s">
        <v>38</v>
      </c>
      <c r="D640">
        <v>30107</v>
      </c>
      <c r="E640">
        <v>44</v>
      </c>
      <c r="F640">
        <v>0</v>
      </c>
      <c r="G640" s="2">
        <v>45526.848321759258</v>
      </c>
      <c r="H640">
        <v>389</v>
      </c>
      <c r="I640">
        <v>248</v>
      </c>
      <c r="J640" s="3">
        <f>processed_data_1000[[#This Row],[closed_issues]]/processed_data_1000[[#This Row],[total_issues]]</f>
        <v>0.63753213367609252</v>
      </c>
      <c r="K640">
        <v>13</v>
      </c>
      <c r="L640">
        <v>0</v>
      </c>
    </row>
    <row r="641" spans="1:12" x14ac:dyDescent="0.35">
      <c r="A641" s="1" t="s">
        <v>681</v>
      </c>
      <c r="B641" s="2">
        <v>41288.820092592592</v>
      </c>
      <c r="C641" s="1" t="s">
        <v>49</v>
      </c>
      <c r="D641">
        <v>30053</v>
      </c>
      <c r="E641">
        <v>2108</v>
      </c>
      <c r="F641">
        <v>96</v>
      </c>
      <c r="G641" s="2">
        <v>45526.813993055555</v>
      </c>
      <c r="H641">
        <v>10323</v>
      </c>
      <c r="I641">
        <v>10169</v>
      </c>
      <c r="J641" s="3">
        <f>processed_data_1000[[#This Row],[closed_issues]]/processed_data_1000[[#This Row],[total_issues]]</f>
        <v>0.98508185604959797</v>
      </c>
      <c r="K641">
        <v>11</v>
      </c>
      <c r="L641">
        <v>0</v>
      </c>
    </row>
    <row r="642" spans="1:12" x14ac:dyDescent="0.35">
      <c r="A642" s="1" t="s">
        <v>682</v>
      </c>
      <c r="B642" s="2">
        <v>42976.559861111113</v>
      </c>
      <c r="C642" s="1" t="s">
        <v>18</v>
      </c>
      <c r="D642">
        <v>30047</v>
      </c>
      <c r="E642">
        <v>229</v>
      </c>
      <c r="F642">
        <v>16</v>
      </c>
      <c r="G642" s="2">
        <v>45526.491539351853</v>
      </c>
      <c r="H642">
        <v>4180</v>
      </c>
      <c r="I642">
        <v>3049</v>
      </c>
      <c r="J642" s="3">
        <f>processed_data_1000[[#This Row],[closed_issues]]/processed_data_1000[[#This Row],[total_issues]]</f>
        <v>0.7294258373205742</v>
      </c>
      <c r="K642">
        <v>7</v>
      </c>
      <c r="L642">
        <v>0</v>
      </c>
    </row>
    <row r="643" spans="1:12" x14ac:dyDescent="0.35">
      <c r="A643" s="1" t="s">
        <v>683</v>
      </c>
      <c r="B643" s="2">
        <v>43473.168009259258</v>
      </c>
      <c r="C643" s="1" t="s">
        <v>25</v>
      </c>
      <c r="D643">
        <v>30040</v>
      </c>
      <c r="E643">
        <v>139</v>
      </c>
      <c r="F643">
        <v>49</v>
      </c>
      <c r="G643" s="2">
        <v>45526.698240740741</v>
      </c>
      <c r="H643">
        <v>990</v>
      </c>
      <c r="I643">
        <v>872</v>
      </c>
      <c r="J643" s="3">
        <f>processed_data_1000[[#This Row],[closed_issues]]/processed_data_1000[[#This Row],[total_issues]]</f>
        <v>0.88080808080808082</v>
      </c>
      <c r="K643">
        <v>5</v>
      </c>
      <c r="L643">
        <v>0</v>
      </c>
    </row>
    <row r="644" spans="1:12" x14ac:dyDescent="0.35">
      <c r="A644" s="1" t="s">
        <v>684</v>
      </c>
      <c r="B644" s="2">
        <v>42055.793738425928</v>
      </c>
      <c r="C644" s="1" t="s">
        <v>25</v>
      </c>
      <c r="D644">
        <v>29978</v>
      </c>
      <c r="E644">
        <v>133</v>
      </c>
      <c r="F644">
        <v>0</v>
      </c>
      <c r="G644" s="2">
        <v>45526.686863425923</v>
      </c>
      <c r="H644">
        <v>2851</v>
      </c>
      <c r="I644">
        <v>2119</v>
      </c>
      <c r="J644" s="3">
        <f>processed_data_1000[[#This Row],[closed_issues]]/processed_data_1000[[#This Row],[total_issues]]</f>
        <v>0.74324798316380214</v>
      </c>
      <c r="K644">
        <v>9</v>
      </c>
      <c r="L644">
        <v>0</v>
      </c>
    </row>
    <row r="645" spans="1:12" x14ac:dyDescent="0.35">
      <c r="A645" s="1" t="s">
        <v>685</v>
      </c>
      <c r="B645" s="2">
        <v>42480.712233796294</v>
      </c>
      <c r="C645" s="1" t="s">
        <v>15</v>
      </c>
      <c r="D645">
        <v>29969</v>
      </c>
      <c r="E645">
        <v>86</v>
      </c>
      <c r="F645">
        <v>0</v>
      </c>
      <c r="G645" s="2">
        <v>45526.805625000001</v>
      </c>
      <c r="H645">
        <v>93</v>
      </c>
      <c r="I645">
        <v>73</v>
      </c>
      <c r="J645" s="3">
        <f>processed_data_1000[[#This Row],[closed_issues]]/processed_data_1000[[#This Row],[total_issues]]</f>
        <v>0.78494623655913975</v>
      </c>
      <c r="K645">
        <v>8</v>
      </c>
      <c r="L645">
        <v>0</v>
      </c>
    </row>
    <row r="646" spans="1:12" x14ac:dyDescent="0.35">
      <c r="A646" s="1" t="s">
        <v>686</v>
      </c>
      <c r="B646" s="2">
        <v>41108.70653935185</v>
      </c>
      <c r="C646" s="1" t="s">
        <v>35</v>
      </c>
      <c r="D646">
        <v>29943</v>
      </c>
      <c r="E646">
        <v>541</v>
      </c>
      <c r="F646">
        <v>13</v>
      </c>
      <c r="G646" s="2">
        <v>45526.876076388886</v>
      </c>
      <c r="H646">
        <v>2200</v>
      </c>
      <c r="I646">
        <v>1827</v>
      </c>
      <c r="J646" s="3">
        <f>processed_data_1000[[#This Row],[closed_issues]]/processed_data_1000[[#This Row],[total_issues]]</f>
        <v>0.83045454545454545</v>
      </c>
      <c r="K646">
        <v>12</v>
      </c>
      <c r="L646">
        <v>0</v>
      </c>
    </row>
    <row r="647" spans="1:12" x14ac:dyDescent="0.35">
      <c r="A647" s="1" t="s">
        <v>687</v>
      </c>
      <c r="B647" s="2">
        <v>42567.305381944447</v>
      </c>
      <c r="C647" s="1" t="s">
        <v>32</v>
      </c>
      <c r="D647">
        <v>29889</v>
      </c>
      <c r="E647">
        <v>594</v>
      </c>
      <c r="F647">
        <v>0</v>
      </c>
      <c r="G647" s="2">
        <v>45526.750104166669</v>
      </c>
      <c r="H647">
        <v>287</v>
      </c>
      <c r="I647">
        <v>276</v>
      </c>
      <c r="J647" s="3">
        <f>processed_data_1000[[#This Row],[closed_issues]]/processed_data_1000[[#This Row],[total_issues]]</f>
        <v>0.9616724738675958</v>
      </c>
      <c r="K647">
        <v>8</v>
      </c>
      <c r="L647">
        <v>0</v>
      </c>
    </row>
    <row r="648" spans="1:12" x14ac:dyDescent="0.35">
      <c r="A648" s="1" t="s">
        <v>688</v>
      </c>
      <c r="B648" s="2">
        <v>45156.363715277781</v>
      </c>
      <c r="C648" s="1" t="s">
        <v>91</v>
      </c>
      <c r="D648">
        <v>29876</v>
      </c>
      <c r="E648">
        <v>1164</v>
      </c>
      <c r="F648">
        <v>58</v>
      </c>
      <c r="G648" s="2">
        <v>45526.809490740743</v>
      </c>
      <c r="H648">
        <v>1565</v>
      </c>
      <c r="I648">
        <v>947</v>
      </c>
      <c r="J648" s="3">
        <f>processed_data_1000[[#This Row],[closed_issues]]/processed_data_1000[[#This Row],[total_issues]]</f>
        <v>0.60511182108626194</v>
      </c>
      <c r="K648">
        <v>1</v>
      </c>
      <c r="L648">
        <v>0</v>
      </c>
    </row>
    <row r="649" spans="1:12" x14ac:dyDescent="0.35">
      <c r="A649" s="1" t="s">
        <v>689</v>
      </c>
      <c r="B649" s="2">
        <v>43266.15934027778</v>
      </c>
      <c r="C649" s="1" t="s">
        <v>49</v>
      </c>
      <c r="D649">
        <v>29864</v>
      </c>
      <c r="E649">
        <v>2778</v>
      </c>
      <c r="F649">
        <v>69</v>
      </c>
      <c r="G649" s="2">
        <v>45526.330243055556</v>
      </c>
      <c r="H649">
        <v>8456</v>
      </c>
      <c r="I649">
        <v>8229</v>
      </c>
      <c r="J649" s="3">
        <f>processed_data_1000[[#This Row],[closed_issues]]/processed_data_1000[[#This Row],[total_issues]]</f>
        <v>0.97315515610217596</v>
      </c>
      <c r="K649">
        <v>6</v>
      </c>
      <c r="L649">
        <v>0</v>
      </c>
    </row>
    <row r="650" spans="1:12" x14ac:dyDescent="0.35">
      <c r="A650" s="1" t="s">
        <v>690</v>
      </c>
      <c r="B650" s="2">
        <v>43713.771064814813</v>
      </c>
      <c r="C650" s="1" t="s">
        <v>18</v>
      </c>
      <c r="D650">
        <v>29793</v>
      </c>
      <c r="E650">
        <v>0</v>
      </c>
      <c r="F650">
        <v>10</v>
      </c>
      <c r="G650" s="2">
        <v>45526.886192129627</v>
      </c>
      <c r="H650">
        <v>3490</v>
      </c>
      <c r="I650">
        <v>3062</v>
      </c>
      <c r="J650" s="3">
        <f>processed_data_1000[[#This Row],[closed_issues]]/processed_data_1000[[#This Row],[total_issues]]</f>
        <v>0.87736389684813754</v>
      </c>
      <c r="K650">
        <v>5</v>
      </c>
      <c r="L650">
        <v>0</v>
      </c>
    </row>
    <row r="651" spans="1:12" x14ac:dyDescent="0.35">
      <c r="A651" s="1" t="s">
        <v>691</v>
      </c>
      <c r="B651" s="2">
        <v>42364.882870370369</v>
      </c>
      <c r="C651" s="1" t="s">
        <v>25</v>
      </c>
      <c r="D651">
        <v>29754</v>
      </c>
      <c r="E651">
        <v>1258</v>
      </c>
      <c r="F651">
        <v>177</v>
      </c>
      <c r="G651" s="2">
        <v>45526.671006944445</v>
      </c>
      <c r="H651">
        <v>5484</v>
      </c>
      <c r="I651">
        <v>4553</v>
      </c>
      <c r="J651" s="3">
        <f>processed_data_1000[[#This Row],[closed_issues]]/processed_data_1000[[#This Row],[total_issues]]</f>
        <v>0.83023340627279363</v>
      </c>
      <c r="K651">
        <v>9</v>
      </c>
      <c r="L651">
        <v>0</v>
      </c>
    </row>
    <row r="652" spans="1:12" x14ac:dyDescent="0.35">
      <c r="A652" s="1" t="s">
        <v>692</v>
      </c>
      <c r="B652" s="2">
        <v>42007.697881944441</v>
      </c>
      <c r="C652" s="1" t="s">
        <v>18</v>
      </c>
      <c r="D652">
        <v>29739</v>
      </c>
      <c r="E652">
        <v>575</v>
      </c>
      <c r="F652">
        <v>0</v>
      </c>
      <c r="G652" s="2">
        <v>45526.883240740739</v>
      </c>
      <c r="H652">
        <v>182</v>
      </c>
      <c r="I652">
        <v>152</v>
      </c>
      <c r="J652" s="3">
        <f>processed_data_1000[[#This Row],[closed_issues]]/processed_data_1000[[#This Row],[total_issues]]</f>
        <v>0.8351648351648352</v>
      </c>
      <c r="K652">
        <v>9</v>
      </c>
      <c r="L652">
        <v>0</v>
      </c>
    </row>
    <row r="653" spans="1:12" x14ac:dyDescent="0.35">
      <c r="A653" s="1" t="s">
        <v>693</v>
      </c>
      <c r="B653" s="2">
        <v>41675.929710648146</v>
      </c>
      <c r="C653" s="1" t="s">
        <v>56</v>
      </c>
      <c r="D653">
        <v>29725</v>
      </c>
      <c r="E653">
        <v>57354</v>
      </c>
      <c r="F653">
        <v>0</v>
      </c>
      <c r="G653" s="2">
        <v>45526.833773148152</v>
      </c>
      <c r="H653">
        <v>64727</v>
      </c>
      <c r="I653">
        <v>59446</v>
      </c>
      <c r="J653" s="3">
        <f>processed_data_1000[[#This Row],[closed_issues]]/processed_data_1000[[#This Row],[total_issues]]</f>
        <v>0.91841117308078546</v>
      </c>
      <c r="K653">
        <v>10</v>
      </c>
      <c r="L653">
        <v>0</v>
      </c>
    </row>
    <row r="654" spans="1:12" x14ac:dyDescent="0.35">
      <c r="A654" s="1" t="s">
        <v>694</v>
      </c>
      <c r="B654" s="2">
        <v>42804.19568287037</v>
      </c>
      <c r="C654" s="1" t="s">
        <v>18</v>
      </c>
      <c r="D654">
        <v>29713</v>
      </c>
      <c r="E654">
        <v>28</v>
      </c>
      <c r="F654">
        <v>0</v>
      </c>
      <c r="G654" s="2">
        <v>45526.781851851854</v>
      </c>
      <c r="H654">
        <v>178</v>
      </c>
      <c r="I654">
        <v>113</v>
      </c>
      <c r="J654" s="3">
        <f>processed_data_1000[[#This Row],[closed_issues]]/processed_data_1000[[#This Row],[total_issues]]</f>
        <v>0.6348314606741573</v>
      </c>
      <c r="K654">
        <v>7</v>
      </c>
      <c r="L654">
        <v>0</v>
      </c>
    </row>
    <row r="655" spans="1:12" x14ac:dyDescent="0.35">
      <c r="A655" s="1" t="s">
        <v>695</v>
      </c>
      <c r="B655" s="2">
        <v>44667.052291666667</v>
      </c>
      <c r="C655" s="1" t="s">
        <v>15</v>
      </c>
      <c r="D655">
        <v>29674</v>
      </c>
      <c r="E655">
        <v>13</v>
      </c>
      <c r="F655">
        <v>0</v>
      </c>
      <c r="G655" s="2">
        <v>45526.537905092591</v>
      </c>
      <c r="H655">
        <v>129</v>
      </c>
      <c r="I655">
        <v>103</v>
      </c>
      <c r="J655" s="3">
        <f>processed_data_1000[[#This Row],[closed_issues]]/processed_data_1000[[#This Row],[total_issues]]</f>
        <v>0.79844961240310075</v>
      </c>
      <c r="K655">
        <v>2</v>
      </c>
      <c r="L655">
        <v>0</v>
      </c>
    </row>
    <row r="656" spans="1:12" x14ac:dyDescent="0.35">
      <c r="A656" s="1" t="s">
        <v>696</v>
      </c>
      <c r="B656" s="2">
        <v>40829.837291666663</v>
      </c>
      <c r="C656" s="1" t="s">
        <v>68</v>
      </c>
      <c r="D656">
        <v>29655</v>
      </c>
      <c r="E656">
        <v>2950</v>
      </c>
      <c r="F656">
        <v>78</v>
      </c>
      <c r="G656" s="2">
        <v>45526.811886574076</v>
      </c>
      <c r="H656">
        <v>8234</v>
      </c>
      <c r="I656">
        <v>8160</v>
      </c>
      <c r="J656" s="3">
        <f>processed_data_1000[[#This Row],[closed_issues]]/processed_data_1000[[#This Row],[total_issues]]</f>
        <v>0.99101287345154243</v>
      </c>
      <c r="K656">
        <v>13</v>
      </c>
      <c r="L656">
        <v>0</v>
      </c>
    </row>
    <row r="657" spans="1:12" x14ac:dyDescent="0.35">
      <c r="A657" s="1" t="s">
        <v>697</v>
      </c>
      <c r="B657" s="2">
        <v>44591.517569444448</v>
      </c>
      <c r="C657" s="1" t="s">
        <v>13</v>
      </c>
      <c r="D657">
        <v>29637</v>
      </c>
      <c r="E657">
        <v>74</v>
      </c>
      <c r="F657">
        <v>20</v>
      </c>
      <c r="G657" s="2">
        <v>45526.871064814812</v>
      </c>
      <c r="H657">
        <v>219</v>
      </c>
      <c r="I657">
        <v>181</v>
      </c>
      <c r="J657" s="3">
        <f>processed_data_1000[[#This Row],[closed_issues]]/processed_data_1000[[#This Row],[total_issues]]</f>
        <v>0.82648401826484019</v>
      </c>
      <c r="K657">
        <v>2</v>
      </c>
      <c r="L657">
        <v>0</v>
      </c>
    </row>
    <row r="658" spans="1:12" x14ac:dyDescent="0.35">
      <c r="A658" s="1" t="s">
        <v>698</v>
      </c>
      <c r="B658" s="2">
        <v>44538.521041666667</v>
      </c>
      <c r="C658" s="1" t="s">
        <v>56</v>
      </c>
      <c r="D658">
        <v>29603</v>
      </c>
      <c r="E658">
        <v>1454</v>
      </c>
      <c r="F658">
        <v>67</v>
      </c>
      <c r="G658" s="2">
        <v>45526.882349537038</v>
      </c>
      <c r="H658">
        <v>1863</v>
      </c>
      <c r="I658">
        <v>1835</v>
      </c>
      <c r="J658" s="3">
        <f>processed_data_1000[[#This Row],[closed_issues]]/processed_data_1000[[#This Row],[total_issues]]</f>
        <v>0.98497047772410096</v>
      </c>
      <c r="K658">
        <v>3</v>
      </c>
      <c r="L658">
        <v>0</v>
      </c>
    </row>
    <row r="659" spans="1:12" x14ac:dyDescent="0.35">
      <c r="A659" s="1" t="s">
        <v>699</v>
      </c>
      <c r="B659" s="2">
        <v>41903.584583333337</v>
      </c>
      <c r="C659" s="1" t="s">
        <v>15</v>
      </c>
      <c r="D659">
        <v>29598</v>
      </c>
      <c r="E659">
        <v>915</v>
      </c>
      <c r="F659">
        <v>1</v>
      </c>
      <c r="G659" s="2">
        <v>45526.895868055559</v>
      </c>
      <c r="H659">
        <v>125</v>
      </c>
      <c r="I659">
        <v>125</v>
      </c>
      <c r="J659" s="3">
        <f>processed_data_1000[[#This Row],[closed_issues]]/processed_data_1000[[#This Row],[total_issues]]</f>
        <v>1</v>
      </c>
      <c r="K659">
        <v>10</v>
      </c>
      <c r="L659">
        <v>0</v>
      </c>
    </row>
    <row r="660" spans="1:12" x14ac:dyDescent="0.35">
      <c r="A660" s="1" t="s">
        <v>700</v>
      </c>
      <c r="B660" s="2">
        <v>43398.767384259256</v>
      </c>
      <c r="C660" s="1" t="s">
        <v>18</v>
      </c>
      <c r="D660">
        <v>29597</v>
      </c>
      <c r="E660">
        <v>10259</v>
      </c>
      <c r="F660">
        <v>109</v>
      </c>
      <c r="G660" s="2">
        <v>45526.874976851854</v>
      </c>
      <c r="H660">
        <v>5437</v>
      </c>
      <c r="I660">
        <v>4135</v>
      </c>
      <c r="J660" s="3">
        <f>processed_data_1000[[#This Row],[closed_issues]]/processed_data_1000[[#This Row],[total_issues]]</f>
        <v>0.76052970388081664</v>
      </c>
      <c r="K660">
        <v>6</v>
      </c>
      <c r="L660">
        <v>0</v>
      </c>
    </row>
    <row r="661" spans="1:12" x14ac:dyDescent="0.35">
      <c r="A661" s="1" t="s">
        <v>701</v>
      </c>
      <c r="B661" s="2">
        <v>40182.514826388891</v>
      </c>
      <c r="C661" s="1" t="s">
        <v>124</v>
      </c>
      <c r="D661">
        <v>29566</v>
      </c>
      <c r="E661">
        <v>22588</v>
      </c>
      <c r="F661">
        <v>507</v>
      </c>
      <c r="G661" s="2">
        <v>45526.86142361111</v>
      </c>
      <c r="H661">
        <v>20214</v>
      </c>
      <c r="I661">
        <v>19690</v>
      </c>
      <c r="J661" s="3">
        <f>processed_data_1000[[#This Row],[closed_issues]]/processed_data_1000[[#This Row],[total_issues]]</f>
        <v>0.97407737211833378</v>
      </c>
      <c r="K661">
        <v>14</v>
      </c>
      <c r="L661">
        <v>0</v>
      </c>
    </row>
    <row r="662" spans="1:12" x14ac:dyDescent="0.35">
      <c r="A662" s="1" t="s">
        <v>702</v>
      </c>
      <c r="B662" s="2">
        <v>45439.643622685187</v>
      </c>
      <c r="C662" s="1" t="s">
        <v>18</v>
      </c>
      <c r="D662">
        <v>29553</v>
      </c>
      <c r="E662">
        <v>187</v>
      </c>
      <c r="F662">
        <v>1</v>
      </c>
      <c r="G662" s="2">
        <v>45526.900300925925</v>
      </c>
      <c r="H662">
        <v>472</v>
      </c>
      <c r="I662">
        <v>379</v>
      </c>
      <c r="J662" s="3">
        <f>processed_data_1000[[#This Row],[closed_issues]]/processed_data_1000[[#This Row],[total_issues]]</f>
        <v>0.80296610169491522</v>
      </c>
      <c r="K662">
        <v>0</v>
      </c>
      <c r="L662">
        <v>0</v>
      </c>
    </row>
    <row r="663" spans="1:12" x14ac:dyDescent="0.35">
      <c r="A663" s="1" t="s">
        <v>703</v>
      </c>
      <c r="B663" s="2">
        <v>41823.510879629626</v>
      </c>
      <c r="C663" s="1" t="s">
        <v>18</v>
      </c>
      <c r="D663">
        <v>29536</v>
      </c>
      <c r="E663">
        <v>3555</v>
      </c>
      <c r="F663">
        <v>125</v>
      </c>
      <c r="G663" s="2">
        <v>45526.588599537034</v>
      </c>
      <c r="H663">
        <v>5620</v>
      </c>
      <c r="I663">
        <v>5510</v>
      </c>
      <c r="J663" s="3">
        <f>processed_data_1000[[#This Row],[closed_issues]]/processed_data_1000[[#This Row],[total_issues]]</f>
        <v>0.9804270462633452</v>
      </c>
      <c r="K663">
        <v>10</v>
      </c>
      <c r="L663">
        <v>0</v>
      </c>
    </row>
    <row r="664" spans="1:12" x14ac:dyDescent="0.35">
      <c r="A664" s="1" t="s">
        <v>704</v>
      </c>
      <c r="B664" s="2">
        <v>42538.953263888892</v>
      </c>
      <c r="C664" s="1" t="s">
        <v>13</v>
      </c>
      <c r="D664">
        <v>29515</v>
      </c>
      <c r="E664">
        <v>1836</v>
      </c>
      <c r="F664">
        <v>172</v>
      </c>
      <c r="G664" s="2">
        <v>45526.675405092596</v>
      </c>
      <c r="H664">
        <v>3124</v>
      </c>
      <c r="I664">
        <v>2488</v>
      </c>
      <c r="J664" s="3">
        <f>processed_data_1000[[#This Row],[closed_issues]]/processed_data_1000[[#This Row],[total_issues]]</f>
        <v>0.79641485275288093</v>
      </c>
      <c r="K664">
        <v>8</v>
      </c>
      <c r="L664">
        <v>0</v>
      </c>
    </row>
    <row r="665" spans="1:12" x14ac:dyDescent="0.35">
      <c r="A665" s="1" t="s">
        <v>705</v>
      </c>
      <c r="B665" s="2">
        <v>44957.988541666666</v>
      </c>
      <c r="C665" s="1" t="s">
        <v>18</v>
      </c>
      <c r="D665">
        <v>29505</v>
      </c>
      <c r="E665">
        <v>5</v>
      </c>
      <c r="F665">
        <v>0</v>
      </c>
      <c r="G665" s="2">
        <v>45526.641793981478</v>
      </c>
      <c r="H665">
        <v>536</v>
      </c>
      <c r="I665">
        <v>131</v>
      </c>
      <c r="J665" s="3">
        <f>processed_data_1000[[#This Row],[closed_issues]]/processed_data_1000[[#This Row],[total_issues]]</f>
        <v>0.24440298507462688</v>
      </c>
      <c r="K665">
        <v>1</v>
      </c>
      <c r="L665">
        <v>0</v>
      </c>
    </row>
    <row r="666" spans="1:12" x14ac:dyDescent="0.35">
      <c r="A666" s="1" t="s">
        <v>706</v>
      </c>
      <c r="B666" s="2">
        <v>42458.583877314813</v>
      </c>
      <c r="C666" s="1" t="s">
        <v>13</v>
      </c>
      <c r="D666">
        <v>29500</v>
      </c>
      <c r="E666">
        <v>1021</v>
      </c>
      <c r="F666">
        <v>445</v>
      </c>
      <c r="G666" s="2">
        <v>45526.864953703705</v>
      </c>
      <c r="H666">
        <v>1345</v>
      </c>
      <c r="I666">
        <v>1330</v>
      </c>
      <c r="J666" s="3">
        <f>processed_data_1000[[#This Row],[closed_issues]]/processed_data_1000[[#This Row],[total_issues]]</f>
        <v>0.98884758364312264</v>
      </c>
      <c r="K666">
        <v>8</v>
      </c>
      <c r="L666">
        <v>0</v>
      </c>
    </row>
    <row r="667" spans="1:12" x14ac:dyDescent="0.35">
      <c r="A667" s="1" t="s">
        <v>707</v>
      </c>
      <c r="B667" s="2">
        <v>45264.38795138889</v>
      </c>
      <c r="C667" s="1" t="s">
        <v>35</v>
      </c>
      <c r="D667">
        <v>29452</v>
      </c>
      <c r="E667">
        <v>11</v>
      </c>
      <c r="F667">
        <v>72</v>
      </c>
      <c r="G667" s="2">
        <v>45526.843842592592</v>
      </c>
      <c r="H667">
        <v>892</v>
      </c>
      <c r="I667">
        <v>763</v>
      </c>
      <c r="J667" s="3">
        <f>processed_data_1000[[#This Row],[closed_issues]]/processed_data_1000[[#This Row],[total_issues]]</f>
        <v>0.85538116591928248</v>
      </c>
      <c r="K667">
        <v>1</v>
      </c>
      <c r="L667">
        <v>0</v>
      </c>
    </row>
    <row r="668" spans="1:12" x14ac:dyDescent="0.35">
      <c r="A668" s="1" t="s">
        <v>708</v>
      </c>
      <c r="B668" s="2">
        <v>42053.525370370371</v>
      </c>
      <c r="C668" s="1" t="s">
        <v>25</v>
      </c>
      <c r="D668">
        <v>29443</v>
      </c>
      <c r="E668">
        <v>715</v>
      </c>
      <c r="F668">
        <v>16</v>
      </c>
      <c r="G668" s="2">
        <v>45526.531006944446</v>
      </c>
      <c r="H668">
        <v>1902</v>
      </c>
      <c r="I668">
        <v>1822</v>
      </c>
      <c r="J668" s="3">
        <f>processed_data_1000[[#This Row],[closed_issues]]/processed_data_1000[[#This Row],[total_issues]]</f>
        <v>0.95793901156677186</v>
      </c>
      <c r="K668">
        <v>9</v>
      </c>
      <c r="L668">
        <v>0</v>
      </c>
    </row>
    <row r="669" spans="1:12" x14ac:dyDescent="0.35">
      <c r="A669" s="1" t="s">
        <v>709</v>
      </c>
      <c r="B669" s="2">
        <v>40539.263171296298</v>
      </c>
      <c r="C669" s="1" t="s">
        <v>32</v>
      </c>
      <c r="D669">
        <v>29440</v>
      </c>
      <c r="E669">
        <v>562</v>
      </c>
      <c r="F669">
        <v>0</v>
      </c>
      <c r="G669" s="2">
        <v>45526.544722222221</v>
      </c>
      <c r="H669">
        <v>4745</v>
      </c>
      <c r="I669">
        <v>4731</v>
      </c>
      <c r="J669" s="3">
        <f>processed_data_1000[[#This Row],[closed_issues]]/processed_data_1000[[#This Row],[total_issues]]</f>
        <v>0.99704952581664907</v>
      </c>
      <c r="K669">
        <v>14</v>
      </c>
      <c r="L669">
        <v>0</v>
      </c>
    </row>
    <row r="670" spans="1:12" x14ac:dyDescent="0.35">
      <c r="A670" s="1" t="s">
        <v>710</v>
      </c>
      <c r="B670" s="2">
        <v>43493.663761574076</v>
      </c>
      <c r="C670" s="1" t="s">
        <v>32</v>
      </c>
      <c r="D670">
        <v>29435</v>
      </c>
      <c r="E670">
        <v>853</v>
      </c>
      <c r="F670">
        <v>0</v>
      </c>
      <c r="G670" s="2">
        <v>45526.836493055554</v>
      </c>
      <c r="H670">
        <v>1046</v>
      </c>
      <c r="I670">
        <v>700</v>
      </c>
      <c r="J670" s="3">
        <f>processed_data_1000[[#This Row],[closed_issues]]/processed_data_1000[[#This Row],[total_issues]]</f>
        <v>0.6692160611854685</v>
      </c>
      <c r="K670">
        <v>5</v>
      </c>
      <c r="L670">
        <v>0</v>
      </c>
    </row>
    <row r="671" spans="1:12" x14ac:dyDescent="0.35">
      <c r="A671" s="1" t="s">
        <v>711</v>
      </c>
      <c r="B671" s="2">
        <v>42269.21670138889</v>
      </c>
      <c r="C671" s="1" t="s">
        <v>25</v>
      </c>
      <c r="D671">
        <v>29411</v>
      </c>
      <c r="E671">
        <v>482</v>
      </c>
      <c r="F671">
        <v>125</v>
      </c>
      <c r="G671" s="2">
        <v>45526.60324074074</v>
      </c>
      <c r="H671">
        <v>1012</v>
      </c>
      <c r="I671">
        <v>989</v>
      </c>
      <c r="J671" s="3">
        <f>processed_data_1000[[#This Row],[closed_issues]]/processed_data_1000[[#This Row],[total_issues]]</f>
        <v>0.97727272727272729</v>
      </c>
      <c r="K671">
        <v>9</v>
      </c>
      <c r="L671">
        <v>0</v>
      </c>
    </row>
    <row r="672" spans="1:12" x14ac:dyDescent="0.35">
      <c r="A672" s="1" t="s">
        <v>712</v>
      </c>
      <c r="B672" s="2">
        <v>42984.193784722222</v>
      </c>
      <c r="C672" s="1" t="s">
        <v>35</v>
      </c>
      <c r="D672">
        <v>29403</v>
      </c>
      <c r="E672">
        <v>1956</v>
      </c>
      <c r="F672">
        <v>6</v>
      </c>
      <c r="G672" s="2">
        <v>45526.646134259259</v>
      </c>
      <c r="H672">
        <v>8542</v>
      </c>
      <c r="I672">
        <v>7815</v>
      </c>
      <c r="J672" s="3">
        <f>processed_data_1000[[#This Row],[closed_issues]]/processed_data_1000[[#This Row],[total_issues]]</f>
        <v>0.91489112619995316</v>
      </c>
      <c r="K672">
        <v>7</v>
      </c>
      <c r="L672">
        <v>0</v>
      </c>
    </row>
    <row r="673" spans="1:12" x14ac:dyDescent="0.35">
      <c r="A673" s="1" t="s">
        <v>713</v>
      </c>
      <c r="B673" s="2">
        <v>40381.174432870372</v>
      </c>
      <c r="C673" s="1" t="s">
        <v>13</v>
      </c>
      <c r="D673">
        <v>29378</v>
      </c>
      <c r="E673">
        <v>4732</v>
      </c>
      <c r="F673">
        <v>478</v>
      </c>
      <c r="G673" s="2">
        <v>45526.702152777776</v>
      </c>
      <c r="H673">
        <v>10316</v>
      </c>
      <c r="I673">
        <v>9477</v>
      </c>
      <c r="J673" s="3">
        <f>processed_data_1000[[#This Row],[closed_issues]]/processed_data_1000[[#This Row],[total_issues]]</f>
        <v>0.91867002714230317</v>
      </c>
      <c r="K673">
        <v>14</v>
      </c>
      <c r="L673">
        <v>0</v>
      </c>
    </row>
    <row r="674" spans="1:12" x14ac:dyDescent="0.35">
      <c r="A674" s="1" t="s">
        <v>714</v>
      </c>
      <c r="B674" s="2">
        <v>45074.298055555555</v>
      </c>
      <c r="C674" s="1" t="s">
        <v>18</v>
      </c>
      <c r="D674">
        <v>29375</v>
      </c>
      <c r="E674">
        <v>186</v>
      </c>
      <c r="F674">
        <v>30</v>
      </c>
      <c r="G674" s="2">
        <v>45526.892291666663</v>
      </c>
      <c r="H674">
        <v>4625</v>
      </c>
      <c r="I674">
        <v>4505</v>
      </c>
      <c r="J674" s="3">
        <f>processed_data_1000[[#This Row],[closed_issues]]/processed_data_1000[[#This Row],[total_issues]]</f>
        <v>0.9740540540540541</v>
      </c>
      <c r="K674">
        <v>1</v>
      </c>
      <c r="L674">
        <v>0</v>
      </c>
    </row>
    <row r="675" spans="1:12" x14ac:dyDescent="0.35">
      <c r="A675" s="1" t="s">
        <v>715</v>
      </c>
      <c r="B675" s="2">
        <v>44780.231724537036</v>
      </c>
      <c r="C675" s="1" t="s">
        <v>18</v>
      </c>
      <c r="D675">
        <v>29368</v>
      </c>
      <c r="E675">
        <v>209</v>
      </c>
      <c r="F675">
        <v>57</v>
      </c>
      <c r="G675" s="2">
        <v>45526.679942129631</v>
      </c>
      <c r="H675">
        <v>1744</v>
      </c>
      <c r="I675">
        <v>1493</v>
      </c>
      <c r="J675" s="3">
        <f>processed_data_1000[[#This Row],[closed_issues]]/processed_data_1000[[#This Row],[total_issues]]</f>
        <v>0.85607798165137616</v>
      </c>
      <c r="K675">
        <v>2</v>
      </c>
      <c r="L675">
        <v>0</v>
      </c>
    </row>
    <row r="676" spans="1:12" x14ac:dyDescent="0.35">
      <c r="A676" s="1" t="s">
        <v>716</v>
      </c>
      <c r="B676" s="2">
        <v>41562.219907407409</v>
      </c>
      <c r="C676" s="1" t="s">
        <v>25</v>
      </c>
      <c r="D676">
        <v>29365</v>
      </c>
      <c r="E676">
        <v>891</v>
      </c>
      <c r="F676">
        <v>191</v>
      </c>
      <c r="G676" s="2">
        <v>45526.811759259261</v>
      </c>
      <c r="H676">
        <v>1633</v>
      </c>
      <c r="I676">
        <v>1564</v>
      </c>
      <c r="J676" s="3">
        <f>processed_data_1000[[#This Row],[closed_issues]]/processed_data_1000[[#This Row],[total_issues]]</f>
        <v>0.95774647887323938</v>
      </c>
      <c r="K676">
        <v>11</v>
      </c>
      <c r="L676">
        <v>0</v>
      </c>
    </row>
    <row r="677" spans="1:12" x14ac:dyDescent="0.35">
      <c r="A677" s="1" t="s">
        <v>717</v>
      </c>
      <c r="B677" s="2">
        <v>42916.304108796299</v>
      </c>
      <c r="C677" s="1" t="s">
        <v>25</v>
      </c>
      <c r="D677">
        <v>29362</v>
      </c>
      <c r="E677">
        <v>113</v>
      </c>
      <c r="F677">
        <v>0</v>
      </c>
      <c r="G677" s="2">
        <v>45526.838599537034</v>
      </c>
      <c r="H677">
        <v>38</v>
      </c>
      <c r="I677">
        <v>29</v>
      </c>
      <c r="J677" s="3">
        <f>processed_data_1000[[#This Row],[closed_issues]]/processed_data_1000[[#This Row],[total_issues]]</f>
        <v>0.76315789473684215</v>
      </c>
      <c r="K677">
        <v>7</v>
      </c>
      <c r="L677">
        <v>0</v>
      </c>
    </row>
    <row r="678" spans="1:12" x14ac:dyDescent="0.35">
      <c r="A678" s="1" t="s">
        <v>718</v>
      </c>
      <c r="B678" s="2">
        <v>45154.372303240743</v>
      </c>
      <c r="C678" s="1" t="s">
        <v>18</v>
      </c>
      <c r="D678">
        <v>29361</v>
      </c>
      <c r="E678">
        <v>395</v>
      </c>
      <c r="F678">
        <v>0</v>
      </c>
      <c r="G678" s="2">
        <v>45526.895266203705</v>
      </c>
      <c r="H678">
        <v>511</v>
      </c>
      <c r="I678">
        <v>293</v>
      </c>
      <c r="J678" s="3">
        <f>processed_data_1000[[#This Row],[closed_issues]]/processed_data_1000[[#This Row],[total_issues]]</f>
        <v>0.57338551859099807</v>
      </c>
      <c r="K678">
        <v>1</v>
      </c>
      <c r="L678">
        <v>0</v>
      </c>
    </row>
    <row r="679" spans="1:12" x14ac:dyDescent="0.35">
      <c r="A679" s="1" t="s">
        <v>719</v>
      </c>
      <c r="B679" s="2">
        <v>42064.613206018519</v>
      </c>
      <c r="C679" s="1" t="s">
        <v>56</v>
      </c>
      <c r="D679">
        <v>29301</v>
      </c>
      <c r="E679">
        <v>569</v>
      </c>
      <c r="F679">
        <v>104</v>
      </c>
      <c r="G679" s="2">
        <v>45526.891932870371</v>
      </c>
      <c r="H679">
        <v>1415</v>
      </c>
      <c r="I679">
        <v>1365</v>
      </c>
      <c r="J679" s="3">
        <f>processed_data_1000[[#This Row],[closed_issues]]/processed_data_1000[[#This Row],[total_issues]]</f>
        <v>0.96466431095406358</v>
      </c>
      <c r="K679">
        <v>9</v>
      </c>
      <c r="L679">
        <v>0</v>
      </c>
    </row>
    <row r="680" spans="1:12" x14ac:dyDescent="0.35">
      <c r="A680" s="1" t="s">
        <v>720</v>
      </c>
      <c r="B680" s="2">
        <v>42123.871018518519</v>
      </c>
      <c r="C680" s="1" t="s">
        <v>295</v>
      </c>
      <c r="D680">
        <v>29295</v>
      </c>
      <c r="E680">
        <v>918</v>
      </c>
      <c r="F680">
        <v>43</v>
      </c>
      <c r="G680" s="2">
        <v>45526.798460648148</v>
      </c>
      <c r="H680">
        <v>1606</v>
      </c>
      <c r="I680">
        <v>1512</v>
      </c>
      <c r="J680" s="3">
        <f>processed_data_1000[[#This Row],[closed_issues]]/processed_data_1000[[#This Row],[total_issues]]</f>
        <v>0.94146948941469488</v>
      </c>
      <c r="K680">
        <v>9</v>
      </c>
      <c r="L680">
        <v>0</v>
      </c>
    </row>
    <row r="681" spans="1:12" x14ac:dyDescent="0.35">
      <c r="A681" s="1" t="s">
        <v>721</v>
      </c>
      <c r="B681" s="2">
        <v>41627.340428240743</v>
      </c>
      <c r="C681" s="1" t="s">
        <v>25</v>
      </c>
      <c r="D681">
        <v>29287</v>
      </c>
      <c r="E681">
        <v>246</v>
      </c>
      <c r="F681">
        <v>26</v>
      </c>
      <c r="G681" s="2">
        <v>45526.856782407405</v>
      </c>
      <c r="H681">
        <v>1783</v>
      </c>
      <c r="I681">
        <v>1329</v>
      </c>
      <c r="J681" s="3">
        <f>processed_data_1000[[#This Row],[closed_issues]]/processed_data_1000[[#This Row],[total_issues]]</f>
        <v>0.74537296690970278</v>
      </c>
      <c r="K681">
        <v>11</v>
      </c>
      <c r="L681">
        <v>0</v>
      </c>
    </row>
    <row r="682" spans="1:12" x14ac:dyDescent="0.35">
      <c r="A682" s="1" t="s">
        <v>722</v>
      </c>
      <c r="B682" s="2">
        <v>44995.856354166666</v>
      </c>
      <c r="C682" s="1" t="s">
        <v>18</v>
      </c>
      <c r="D682">
        <v>29284</v>
      </c>
      <c r="E682">
        <v>6</v>
      </c>
      <c r="F682">
        <v>0</v>
      </c>
      <c r="G682" s="2">
        <v>45526.738680555558</v>
      </c>
      <c r="H682">
        <v>267</v>
      </c>
      <c r="I682">
        <v>97</v>
      </c>
      <c r="J682" s="3">
        <f>processed_data_1000[[#This Row],[closed_issues]]/processed_data_1000[[#This Row],[total_issues]]</f>
        <v>0.36329588014981273</v>
      </c>
      <c r="K682">
        <v>1</v>
      </c>
      <c r="L682">
        <v>0</v>
      </c>
    </row>
    <row r="683" spans="1:12" x14ac:dyDescent="0.35">
      <c r="A683" s="1" t="s">
        <v>723</v>
      </c>
      <c r="B683" s="2">
        <v>42122.775451388887</v>
      </c>
      <c r="C683" s="1" t="s">
        <v>18</v>
      </c>
      <c r="D683">
        <v>29281</v>
      </c>
      <c r="E683">
        <v>176</v>
      </c>
      <c r="F683">
        <v>0</v>
      </c>
      <c r="G683" s="2">
        <v>45526.731342592589</v>
      </c>
      <c r="H683">
        <v>67</v>
      </c>
      <c r="I683">
        <v>32</v>
      </c>
      <c r="J683" s="3">
        <f>processed_data_1000[[#This Row],[closed_issues]]/processed_data_1000[[#This Row],[total_issues]]</f>
        <v>0.47761194029850745</v>
      </c>
      <c r="K683">
        <v>9</v>
      </c>
      <c r="L683">
        <v>0</v>
      </c>
    </row>
    <row r="684" spans="1:12" x14ac:dyDescent="0.35">
      <c r="A684" s="1" t="s">
        <v>724</v>
      </c>
      <c r="B684" s="2">
        <v>45292.808171296296</v>
      </c>
      <c r="C684" s="1" t="s">
        <v>240</v>
      </c>
      <c r="D684">
        <v>29219</v>
      </c>
      <c r="E684">
        <v>522</v>
      </c>
      <c r="F684">
        <v>15</v>
      </c>
      <c r="G684" s="2">
        <v>45526.812326388892</v>
      </c>
      <c r="H684">
        <v>324</v>
      </c>
      <c r="I684">
        <v>316</v>
      </c>
      <c r="J684" s="3">
        <f>processed_data_1000[[#This Row],[closed_issues]]/processed_data_1000[[#This Row],[total_issues]]</f>
        <v>0.97530864197530864</v>
      </c>
      <c r="K684">
        <v>0</v>
      </c>
      <c r="L684">
        <v>0</v>
      </c>
    </row>
    <row r="685" spans="1:12" x14ac:dyDescent="0.35">
      <c r="A685" s="1" t="s">
        <v>725</v>
      </c>
      <c r="B685" s="2">
        <v>41701.645486111112</v>
      </c>
      <c r="C685" s="1" t="s">
        <v>15</v>
      </c>
      <c r="D685">
        <v>29212</v>
      </c>
      <c r="E685">
        <v>41</v>
      </c>
      <c r="F685">
        <v>0</v>
      </c>
      <c r="G685" s="2">
        <v>45526.651701388888</v>
      </c>
      <c r="H685">
        <v>57</v>
      </c>
      <c r="I685">
        <v>36</v>
      </c>
      <c r="J685" s="3">
        <f>processed_data_1000[[#This Row],[closed_issues]]/processed_data_1000[[#This Row],[total_issues]]</f>
        <v>0.63157894736842102</v>
      </c>
      <c r="K685">
        <v>10</v>
      </c>
      <c r="L685">
        <v>0</v>
      </c>
    </row>
    <row r="686" spans="1:12" x14ac:dyDescent="0.35">
      <c r="A686" s="1" t="s">
        <v>726</v>
      </c>
      <c r="B686" s="2">
        <v>41582.002002314817</v>
      </c>
      <c r="C686" s="1" t="s">
        <v>25</v>
      </c>
      <c r="D686">
        <v>29199</v>
      </c>
      <c r="E686">
        <v>175</v>
      </c>
      <c r="F686">
        <v>0</v>
      </c>
      <c r="G686" s="2">
        <v>45526.841458333336</v>
      </c>
      <c r="H686">
        <v>70</v>
      </c>
      <c r="I686">
        <v>39</v>
      </c>
      <c r="J686" s="3">
        <f>processed_data_1000[[#This Row],[closed_issues]]/processed_data_1000[[#This Row],[total_issues]]</f>
        <v>0.55714285714285716</v>
      </c>
      <c r="K686">
        <v>11</v>
      </c>
      <c r="L686">
        <v>0</v>
      </c>
    </row>
    <row r="687" spans="1:12" x14ac:dyDescent="0.35">
      <c r="A687" s="1" t="s">
        <v>727</v>
      </c>
      <c r="B687" s="2">
        <v>41641.519155092596</v>
      </c>
      <c r="C687" s="1" t="s">
        <v>728</v>
      </c>
      <c r="D687">
        <v>29184</v>
      </c>
      <c r="E687">
        <v>23</v>
      </c>
      <c r="F687">
        <v>10</v>
      </c>
      <c r="G687" s="2">
        <v>45526.234259259261</v>
      </c>
      <c r="H687">
        <v>107</v>
      </c>
      <c r="I687">
        <v>83</v>
      </c>
      <c r="J687" s="3">
        <f>processed_data_1000[[#This Row],[closed_issues]]/processed_data_1000[[#This Row],[total_issues]]</f>
        <v>0.77570093457943923</v>
      </c>
      <c r="K687">
        <v>10</v>
      </c>
      <c r="L687">
        <v>0</v>
      </c>
    </row>
    <row r="688" spans="1:12" x14ac:dyDescent="0.35">
      <c r="A688" s="1" t="s">
        <v>729</v>
      </c>
      <c r="B688" s="2">
        <v>44185.324050925927</v>
      </c>
      <c r="C688" s="1" t="s">
        <v>18</v>
      </c>
      <c r="D688">
        <v>29167</v>
      </c>
      <c r="E688">
        <v>3860</v>
      </c>
      <c r="F688">
        <v>37</v>
      </c>
      <c r="G688" s="2">
        <v>45526.898310185185</v>
      </c>
      <c r="H688">
        <v>2041</v>
      </c>
      <c r="I688">
        <v>2014</v>
      </c>
      <c r="J688" s="3">
        <f>processed_data_1000[[#This Row],[closed_issues]]/processed_data_1000[[#This Row],[total_issues]]</f>
        <v>0.98677119059284668</v>
      </c>
      <c r="K688">
        <v>4</v>
      </c>
      <c r="L688">
        <v>0</v>
      </c>
    </row>
    <row r="689" spans="1:12" x14ac:dyDescent="0.35">
      <c r="A689" s="1" t="s">
        <v>730</v>
      </c>
      <c r="B689" s="2">
        <v>43865.794363425928</v>
      </c>
      <c r="C689" s="1" t="s">
        <v>15</v>
      </c>
      <c r="D689">
        <v>29137</v>
      </c>
      <c r="E689">
        <v>2152</v>
      </c>
      <c r="F689">
        <v>0</v>
      </c>
      <c r="G689" s="2">
        <v>45526.533692129633</v>
      </c>
      <c r="H689">
        <v>3759</v>
      </c>
      <c r="I689">
        <v>2079</v>
      </c>
      <c r="J689" s="3">
        <f>processed_data_1000[[#This Row],[closed_issues]]/processed_data_1000[[#This Row],[total_issues]]</f>
        <v>0.55307262569832405</v>
      </c>
      <c r="K689">
        <v>4</v>
      </c>
      <c r="L689">
        <v>0</v>
      </c>
    </row>
    <row r="690" spans="1:12" x14ac:dyDescent="0.35">
      <c r="A690" s="1" t="s">
        <v>731</v>
      </c>
      <c r="B690" s="2">
        <v>42304.620405092595</v>
      </c>
      <c r="C690" s="1" t="s">
        <v>13</v>
      </c>
      <c r="D690">
        <v>29112</v>
      </c>
      <c r="E690">
        <v>1722</v>
      </c>
      <c r="F690">
        <v>280</v>
      </c>
      <c r="G690" s="2">
        <v>45526.888043981482</v>
      </c>
      <c r="H690">
        <v>2215</v>
      </c>
      <c r="I690">
        <v>1793</v>
      </c>
      <c r="J690" s="3">
        <f>processed_data_1000[[#This Row],[closed_issues]]/processed_data_1000[[#This Row],[total_issues]]</f>
        <v>0.80948081264108351</v>
      </c>
      <c r="K690">
        <v>9</v>
      </c>
      <c r="L690">
        <v>0</v>
      </c>
    </row>
    <row r="691" spans="1:12" x14ac:dyDescent="0.35">
      <c r="A691" s="1" t="s">
        <v>732</v>
      </c>
      <c r="B691" s="2">
        <v>44772.596759259257</v>
      </c>
      <c r="C691" s="1" t="s">
        <v>13</v>
      </c>
      <c r="D691">
        <v>29079</v>
      </c>
      <c r="E691">
        <v>64</v>
      </c>
      <c r="F691">
        <v>27</v>
      </c>
      <c r="G691" s="2">
        <v>45526.886817129627</v>
      </c>
      <c r="H691">
        <v>723</v>
      </c>
      <c r="I691">
        <v>684</v>
      </c>
      <c r="J691" s="3">
        <f>processed_data_1000[[#This Row],[closed_issues]]/processed_data_1000[[#This Row],[total_issues]]</f>
        <v>0.94605809128630702</v>
      </c>
      <c r="K691">
        <v>2</v>
      </c>
      <c r="L691">
        <v>0</v>
      </c>
    </row>
    <row r="692" spans="1:12" x14ac:dyDescent="0.35">
      <c r="A692" s="1" t="s">
        <v>733</v>
      </c>
      <c r="B692" s="2">
        <v>42475.818460648145</v>
      </c>
      <c r="C692" s="1" t="s">
        <v>56</v>
      </c>
      <c r="D692">
        <v>29054</v>
      </c>
      <c r="E692">
        <v>7983</v>
      </c>
      <c r="F692">
        <v>148</v>
      </c>
      <c r="G692" s="2">
        <v>45526.733634259261</v>
      </c>
      <c r="H692">
        <v>9566</v>
      </c>
      <c r="I692">
        <v>8894</v>
      </c>
      <c r="J692" s="3">
        <f>processed_data_1000[[#This Row],[closed_issues]]/processed_data_1000[[#This Row],[total_issues]]</f>
        <v>0.92975120217436757</v>
      </c>
      <c r="K692">
        <v>8</v>
      </c>
      <c r="L692">
        <v>0</v>
      </c>
    </row>
    <row r="693" spans="1:12" x14ac:dyDescent="0.35">
      <c r="A693" s="1" t="s">
        <v>734</v>
      </c>
      <c r="B693" s="2">
        <v>42030.974664351852</v>
      </c>
      <c r="C693" s="1" t="s">
        <v>25</v>
      </c>
      <c r="D693">
        <v>29041</v>
      </c>
      <c r="E693">
        <v>412</v>
      </c>
      <c r="F693">
        <v>5</v>
      </c>
      <c r="G693" s="2">
        <v>45526.500798611109</v>
      </c>
      <c r="H693">
        <v>1228</v>
      </c>
      <c r="I693">
        <v>1119</v>
      </c>
      <c r="J693" s="3">
        <f>processed_data_1000[[#This Row],[closed_issues]]/processed_data_1000[[#This Row],[total_issues]]</f>
        <v>0.91123778501628661</v>
      </c>
      <c r="K693">
        <v>9</v>
      </c>
      <c r="L693">
        <v>0</v>
      </c>
    </row>
    <row r="694" spans="1:12" x14ac:dyDescent="0.35">
      <c r="A694" s="1" t="s">
        <v>735</v>
      </c>
      <c r="B694" s="2">
        <v>42433.308599537035</v>
      </c>
      <c r="C694" s="1" t="s">
        <v>49</v>
      </c>
      <c r="D694">
        <v>29024</v>
      </c>
      <c r="E694">
        <v>1381</v>
      </c>
      <c r="F694">
        <v>40</v>
      </c>
      <c r="G694" s="2">
        <v>45526.873078703706</v>
      </c>
      <c r="H694">
        <v>3226</v>
      </c>
      <c r="I694">
        <v>3083</v>
      </c>
      <c r="J694" s="3">
        <f>processed_data_1000[[#This Row],[closed_issues]]/processed_data_1000[[#This Row],[total_issues]]</f>
        <v>0.95567265964042158</v>
      </c>
      <c r="K694">
        <v>8</v>
      </c>
      <c r="L694">
        <v>0</v>
      </c>
    </row>
    <row r="695" spans="1:12" x14ac:dyDescent="0.35">
      <c r="A695" s="1" t="s">
        <v>736</v>
      </c>
      <c r="B695" s="2">
        <v>43724.155358796299</v>
      </c>
      <c r="C695" s="1" t="s">
        <v>56</v>
      </c>
      <c r="D695">
        <v>29006</v>
      </c>
      <c r="E695">
        <v>18948</v>
      </c>
      <c r="F695">
        <v>86</v>
      </c>
      <c r="G695" s="2">
        <v>45526.898726851854</v>
      </c>
      <c r="H695">
        <v>11477</v>
      </c>
      <c r="I695">
        <v>10878</v>
      </c>
      <c r="J695" s="3">
        <f>processed_data_1000[[#This Row],[closed_issues]]/processed_data_1000[[#This Row],[total_issues]]</f>
        <v>0.94780866079986059</v>
      </c>
      <c r="K695">
        <v>5</v>
      </c>
      <c r="L695">
        <v>0</v>
      </c>
    </row>
    <row r="696" spans="1:12" x14ac:dyDescent="0.35">
      <c r="A696" s="1" t="s">
        <v>737</v>
      </c>
      <c r="B696" s="2">
        <v>42170.159745370373</v>
      </c>
      <c r="C696" s="1" t="s">
        <v>13</v>
      </c>
      <c r="D696">
        <v>28989</v>
      </c>
      <c r="E696">
        <v>16517</v>
      </c>
      <c r="F696">
        <v>602</v>
      </c>
      <c r="G696" s="2">
        <v>45526.864699074074</v>
      </c>
      <c r="H696">
        <v>8402</v>
      </c>
      <c r="I696">
        <v>7717</v>
      </c>
      <c r="J696" s="3">
        <f>processed_data_1000[[#This Row],[closed_issues]]/processed_data_1000[[#This Row],[total_issues]]</f>
        <v>0.91847179243037369</v>
      </c>
      <c r="K696">
        <v>9</v>
      </c>
      <c r="L696">
        <v>0</v>
      </c>
    </row>
    <row r="697" spans="1:12" x14ac:dyDescent="0.35">
      <c r="A697" s="1" t="s">
        <v>738</v>
      </c>
      <c r="B697" s="2">
        <v>45016.391076388885</v>
      </c>
      <c r="C697" s="1" t="s">
        <v>13</v>
      </c>
      <c r="D697">
        <v>28982</v>
      </c>
      <c r="E697">
        <v>792</v>
      </c>
      <c r="F697">
        <v>48</v>
      </c>
      <c r="G697" s="2">
        <v>45526.81113425926</v>
      </c>
      <c r="H697">
        <v>1270</v>
      </c>
      <c r="I697">
        <v>857</v>
      </c>
      <c r="J697" s="3">
        <f>processed_data_1000[[#This Row],[closed_issues]]/processed_data_1000[[#This Row],[total_issues]]</f>
        <v>0.67480314960629917</v>
      </c>
      <c r="K697">
        <v>1</v>
      </c>
      <c r="L697">
        <v>0</v>
      </c>
    </row>
    <row r="698" spans="1:12" x14ac:dyDescent="0.35">
      <c r="A698" s="1" t="s">
        <v>739</v>
      </c>
      <c r="B698" s="2">
        <v>42005.938587962963</v>
      </c>
      <c r="C698" s="1" t="s">
        <v>15</v>
      </c>
      <c r="D698">
        <v>28950</v>
      </c>
      <c r="E698">
        <v>557</v>
      </c>
      <c r="F698">
        <v>0</v>
      </c>
      <c r="G698" s="2">
        <v>45526.889317129629</v>
      </c>
      <c r="H698">
        <v>53</v>
      </c>
      <c r="I698">
        <v>42</v>
      </c>
      <c r="J698" s="3">
        <f>processed_data_1000[[#This Row],[closed_issues]]/processed_data_1000[[#This Row],[total_issues]]</f>
        <v>0.79245283018867929</v>
      </c>
      <c r="K698">
        <v>9</v>
      </c>
      <c r="L698">
        <v>0</v>
      </c>
    </row>
    <row r="699" spans="1:12" x14ac:dyDescent="0.35">
      <c r="A699" s="1" t="s">
        <v>740</v>
      </c>
      <c r="B699" s="2">
        <v>41555.855671296296</v>
      </c>
      <c r="C699" s="1" t="s">
        <v>71</v>
      </c>
      <c r="D699">
        <v>28947</v>
      </c>
      <c r="E699">
        <v>738</v>
      </c>
      <c r="F699">
        <v>79</v>
      </c>
      <c r="G699" s="2">
        <v>45526.857245370367</v>
      </c>
      <c r="H699">
        <v>6430</v>
      </c>
      <c r="I699">
        <v>5877</v>
      </c>
      <c r="J699" s="3">
        <f>processed_data_1000[[#This Row],[closed_issues]]/processed_data_1000[[#This Row],[total_issues]]</f>
        <v>0.91399688958009329</v>
      </c>
      <c r="K699">
        <v>11</v>
      </c>
      <c r="L699">
        <v>0</v>
      </c>
    </row>
    <row r="700" spans="1:12" x14ac:dyDescent="0.35">
      <c r="A700" s="1" t="s">
        <v>741</v>
      </c>
      <c r="B700" s="2">
        <v>42397.236608796295</v>
      </c>
      <c r="C700" s="1" t="s">
        <v>13</v>
      </c>
      <c r="D700">
        <v>28938</v>
      </c>
      <c r="E700">
        <v>2214</v>
      </c>
      <c r="F700">
        <v>944</v>
      </c>
      <c r="G700" s="2">
        <v>45526.803425925929</v>
      </c>
      <c r="H700">
        <v>4211</v>
      </c>
      <c r="I700">
        <v>2646</v>
      </c>
      <c r="J700" s="3">
        <f>processed_data_1000[[#This Row],[closed_issues]]/processed_data_1000[[#This Row],[total_issues]]</f>
        <v>0.62835431014010923</v>
      </c>
      <c r="K700">
        <v>8</v>
      </c>
      <c r="L700">
        <v>0</v>
      </c>
    </row>
    <row r="701" spans="1:12" x14ac:dyDescent="0.35">
      <c r="A701" s="1" t="s">
        <v>742</v>
      </c>
      <c r="B701" s="2">
        <v>43334.170902777776</v>
      </c>
      <c r="C701" s="1" t="s">
        <v>18</v>
      </c>
      <c r="D701">
        <v>28904</v>
      </c>
      <c r="E701">
        <v>2359</v>
      </c>
      <c r="F701">
        <v>53</v>
      </c>
      <c r="G701" s="2">
        <v>45526.838587962964</v>
      </c>
      <c r="H701">
        <v>8265</v>
      </c>
      <c r="I701">
        <v>6698</v>
      </c>
      <c r="J701" s="3">
        <f>processed_data_1000[[#This Row],[closed_issues]]/processed_data_1000[[#This Row],[total_issues]]</f>
        <v>0.81040532365396245</v>
      </c>
      <c r="K701">
        <v>6</v>
      </c>
      <c r="L701">
        <v>0</v>
      </c>
    </row>
    <row r="702" spans="1:12" x14ac:dyDescent="0.35">
      <c r="A702" s="1" t="s">
        <v>743</v>
      </c>
      <c r="B702" s="2">
        <v>40153.539259259262</v>
      </c>
      <c r="C702" s="1" t="s">
        <v>25</v>
      </c>
      <c r="D702">
        <v>28903</v>
      </c>
      <c r="E702">
        <v>700</v>
      </c>
      <c r="F702">
        <v>32</v>
      </c>
      <c r="G702" s="2">
        <v>45526.621041666665</v>
      </c>
      <c r="H702">
        <v>2486</v>
      </c>
      <c r="I702">
        <v>2367</v>
      </c>
      <c r="J702" s="3">
        <f>processed_data_1000[[#This Row],[closed_issues]]/processed_data_1000[[#This Row],[total_issues]]</f>
        <v>0.95213193885760261</v>
      </c>
      <c r="K702">
        <v>15</v>
      </c>
      <c r="L702">
        <v>0</v>
      </c>
    </row>
    <row r="703" spans="1:12" x14ac:dyDescent="0.35">
      <c r="A703" s="1" t="s">
        <v>744</v>
      </c>
      <c r="B703" s="2">
        <v>44128.784490740742</v>
      </c>
      <c r="C703" s="1" t="s">
        <v>25</v>
      </c>
      <c r="D703">
        <v>28887</v>
      </c>
      <c r="E703">
        <v>13</v>
      </c>
      <c r="F703">
        <v>0</v>
      </c>
      <c r="G703" s="2">
        <v>45526.766967592594</v>
      </c>
      <c r="H703">
        <v>63</v>
      </c>
      <c r="I703">
        <v>46</v>
      </c>
      <c r="J703" s="3">
        <f>processed_data_1000[[#This Row],[closed_issues]]/processed_data_1000[[#This Row],[total_issues]]</f>
        <v>0.73015873015873012</v>
      </c>
      <c r="K703">
        <v>4</v>
      </c>
      <c r="L703">
        <v>0</v>
      </c>
    </row>
    <row r="704" spans="1:12" x14ac:dyDescent="0.35">
      <c r="A704" s="1" t="s">
        <v>745</v>
      </c>
      <c r="B704" s="2">
        <v>41742.183229166665</v>
      </c>
      <c r="C704" s="1" t="s">
        <v>49</v>
      </c>
      <c r="D704">
        <v>28864</v>
      </c>
      <c r="E704">
        <v>410</v>
      </c>
      <c r="F704">
        <v>144</v>
      </c>
      <c r="G704" s="2">
        <v>45526.656759259262</v>
      </c>
      <c r="H704">
        <v>2753</v>
      </c>
      <c r="I704">
        <v>2750</v>
      </c>
      <c r="J704" s="3">
        <f>processed_data_1000[[#This Row],[closed_issues]]/processed_data_1000[[#This Row],[total_issues]]</f>
        <v>0.99891027969487833</v>
      </c>
      <c r="K704">
        <v>10</v>
      </c>
      <c r="L704">
        <v>0</v>
      </c>
    </row>
    <row r="705" spans="1:12" x14ac:dyDescent="0.35">
      <c r="A705" s="1" t="s">
        <v>746</v>
      </c>
      <c r="B705" s="2">
        <v>42324.439270833333</v>
      </c>
      <c r="C705" s="1" t="s">
        <v>13</v>
      </c>
      <c r="D705">
        <v>28844</v>
      </c>
      <c r="E705">
        <v>2834</v>
      </c>
      <c r="F705">
        <v>115</v>
      </c>
      <c r="G705" s="2">
        <v>45526.436516203707</v>
      </c>
      <c r="H705">
        <v>2283</v>
      </c>
      <c r="I705">
        <v>2159</v>
      </c>
      <c r="J705" s="3">
        <f>processed_data_1000[[#This Row],[closed_issues]]/processed_data_1000[[#This Row],[total_issues]]</f>
        <v>0.94568550153307052</v>
      </c>
      <c r="K705">
        <v>9</v>
      </c>
      <c r="L705">
        <v>0</v>
      </c>
    </row>
    <row r="706" spans="1:12" x14ac:dyDescent="0.35">
      <c r="A706" s="1" t="s">
        <v>747</v>
      </c>
      <c r="B706" s="2">
        <v>42290.034317129626</v>
      </c>
      <c r="C706" s="1" t="s">
        <v>25</v>
      </c>
      <c r="D706">
        <v>28819</v>
      </c>
      <c r="E706">
        <v>1202</v>
      </c>
      <c r="F706">
        <v>0</v>
      </c>
      <c r="G706" s="2">
        <v>45526.862303240741</v>
      </c>
      <c r="H706">
        <v>172</v>
      </c>
      <c r="I706">
        <v>149</v>
      </c>
      <c r="J706" s="3">
        <f>processed_data_1000[[#This Row],[closed_issues]]/processed_data_1000[[#This Row],[total_issues]]</f>
        <v>0.86627906976744184</v>
      </c>
      <c r="K706">
        <v>9</v>
      </c>
      <c r="L706">
        <v>0</v>
      </c>
    </row>
    <row r="707" spans="1:12" x14ac:dyDescent="0.35">
      <c r="A707" s="1" t="s">
        <v>748</v>
      </c>
      <c r="B707" s="2">
        <v>41888.479016203702</v>
      </c>
      <c r="C707" s="1" t="s">
        <v>25</v>
      </c>
      <c r="D707">
        <v>28817</v>
      </c>
      <c r="E707">
        <v>21</v>
      </c>
      <c r="F707">
        <v>6</v>
      </c>
      <c r="G707" s="2">
        <v>45526.878321759257</v>
      </c>
      <c r="H707">
        <v>404</v>
      </c>
      <c r="I707">
        <v>105</v>
      </c>
      <c r="J707" s="3">
        <f>processed_data_1000[[#This Row],[closed_issues]]/processed_data_1000[[#This Row],[total_issues]]</f>
        <v>0.25990099009900991</v>
      </c>
      <c r="K707">
        <v>10</v>
      </c>
      <c r="L707">
        <v>0</v>
      </c>
    </row>
    <row r="708" spans="1:12" x14ac:dyDescent="0.35">
      <c r="A708" s="1" t="s">
        <v>338</v>
      </c>
      <c r="B708" s="2">
        <v>43570.295763888891</v>
      </c>
      <c r="C708" s="1" t="s">
        <v>56</v>
      </c>
      <c r="D708">
        <v>28764</v>
      </c>
      <c r="E708">
        <v>795</v>
      </c>
      <c r="F708">
        <v>84</v>
      </c>
      <c r="G708" s="2">
        <v>45526.653622685182</v>
      </c>
      <c r="H708">
        <v>945</v>
      </c>
      <c r="I708">
        <v>889</v>
      </c>
      <c r="J708" s="3">
        <f>processed_data_1000[[#This Row],[closed_issues]]/processed_data_1000[[#This Row],[total_issues]]</f>
        <v>0.94074074074074077</v>
      </c>
      <c r="K708">
        <v>5</v>
      </c>
      <c r="L708">
        <v>0</v>
      </c>
    </row>
    <row r="709" spans="1:12" x14ac:dyDescent="0.35">
      <c r="A709" s="1" t="s">
        <v>749</v>
      </c>
      <c r="B709" s="2">
        <v>43964.698298611111</v>
      </c>
      <c r="C709" s="1" t="s">
        <v>81</v>
      </c>
      <c r="D709">
        <v>28755</v>
      </c>
      <c r="E709">
        <v>8967</v>
      </c>
      <c r="F709">
        <v>173</v>
      </c>
      <c r="G709" s="2">
        <v>45526.694351851853</v>
      </c>
      <c r="H709">
        <v>8411</v>
      </c>
      <c r="I709">
        <v>6592</v>
      </c>
      <c r="J709" s="3">
        <f>processed_data_1000[[#This Row],[closed_issues]]/processed_data_1000[[#This Row],[total_issues]]</f>
        <v>0.7837355843538224</v>
      </c>
      <c r="K709">
        <v>4</v>
      </c>
      <c r="L709">
        <v>0</v>
      </c>
    </row>
    <row r="710" spans="1:12" x14ac:dyDescent="0.35">
      <c r="A710" s="1" t="s">
        <v>750</v>
      </c>
      <c r="B710" s="2">
        <v>42269.692997685182</v>
      </c>
      <c r="C710" s="1" t="s">
        <v>15</v>
      </c>
      <c r="D710">
        <v>28740</v>
      </c>
      <c r="E710">
        <v>104</v>
      </c>
      <c r="F710">
        <v>0</v>
      </c>
      <c r="G710" s="2">
        <v>45526.813645833332</v>
      </c>
      <c r="H710">
        <v>0</v>
      </c>
      <c r="I710">
        <v>0</v>
      </c>
      <c r="J710" s="3">
        <v>0</v>
      </c>
      <c r="K710">
        <v>9</v>
      </c>
      <c r="L710">
        <v>0</v>
      </c>
    </row>
    <row r="711" spans="1:12" x14ac:dyDescent="0.35">
      <c r="A711" s="1" t="s">
        <v>751</v>
      </c>
      <c r="B711" s="2">
        <v>41701.578888888886</v>
      </c>
      <c r="C711" s="1" t="s">
        <v>58</v>
      </c>
      <c r="D711">
        <v>28730</v>
      </c>
      <c r="E711">
        <v>1081</v>
      </c>
      <c r="F711">
        <v>10</v>
      </c>
      <c r="G711" s="2">
        <v>45526.726851851854</v>
      </c>
      <c r="H711">
        <v>2216</v>
      </c>
      <c r="I711">
        <v>2029</v>
      </c>
      <c r="J711" s="3">
        <f>processed_data_1000[[#This Row],[closed_issues]]/processed_data_1000[[#This Row],[total_issues]]</f>
        <v>0.91561371841155237</v>
      </c>
      <c r="K711">
        <v>10</v>
      </c>
      <c r="L711">
        <v>0</v>
      </c>
    </row>
    <row r="712" spans="1:12" x14ac:dyDescent="0.35">
      <c r="A712" s="1" t="s">
        <v>752</v>
      </c>
      <c r="B712" s="2">
        <v>41505.725277777776</v>
      </c>
      <c r="C712" s="1" t="s">
        <v>25</v>
      </c>
      <c r="D712">
        <v>28724</v>
      </c>
      <c r="E712">
        <v>284</v>
      </c>
      <c r="F712">
        <v>88</v>
      </c>
      <c r="G712" s="2">
        <v>45526.732800925929</v>
      </c>
      <c r="H712">
        <v>3771</v>
      </c>
      <c r="I712">
        <v>3668</v>
      </c>
      <c r="J712" s="3">
        <f>processed_data_1000[[#This Row],[closed_issues]]/processed_data_1000[[#This Row],[total_issues]]</f>
        <v>0.97268629010872443</v>
      </c>
      <c r="K712">
        <v>11</v>
      </c>
      <c r="L712">
        <v>0</v>
      </c>
    </row>
    <row r="713" spans="1:12" x14ac:dyDescent="0.35">
      <c r="A713" s="1" t="s">
        <v>753</v>
      </c>
      <c r="B713" s="2">
        <v>44130.706574074073</v>
      </c>
      <c r="C713" s="1" t="s">
        <v>13</v>
      </c>
      <c r="D713">
        <v>28711</v>
      </c>
      <c r="E713">
        <v>3228</v>
      </c>
      <c r="F713">
        <v>146</v>
      </c>
      <c r="G713" s="2">
        <v>45526.869050925925</v>
      </c>
      <c r="H713">
        <v>2426</v>
      </c>
      <c r="I713">
        <v>2177</v>
      </c>
      <c r="J713" s="3">
        <f>processed_data_1000[[#This Row],[closed_issues]]/processed_data_1000[[#This Row],[total_issues]]</f>
        <v>0.89736191261335529</v>
      </c>
      <c r="K713">
        <v>4</v>
      </c>
      <c r="L713">
        <v>0</v>
      </c>
    </row>
    <row r="714" spans="1:12" x14ac:dyDescent="0.35">
      <c r="A714" s="1" t="s">
        <v>754</v>
      </c>
      <c r="B714" s="2">
        <v>44050.526354166665</v>
      </c>
      <c r="C714" s="1" t="s">
        <v>56</v>
      </c>
      <c r="D714">
        <v>28692</v>
      </c>
      <c r="E714">
        <v>2022</v>
      </c>
      <c r="F714">
        <v>111</v>
      </c>
      <c r="G714" s="2">
        <v>45526.876631944448</v>
      </c>
      <c r="H714">
        <v>1613</v>
      </c>
      <c r="I714">
        <v>1368</v>
      </c>
      <c r="J714" s="3">
        <f>processed_data_1000[[#This Row],[closed_issues]]/processed_data_1000[[#This Row],[total_issues]]</f>
        <v>0.84810911345319284</v>
      </c>
      <c r="K714">
        <v>4</v>
      </c>
      <c r="L714">
        <v>0</v>
      </c>
    </row>
    <row r="715" spans="1:12" x14ac:dyDescent="0.35">
      <c r="A715" s="1" t="s">
        <v>755</v>
      </c>
      <c r="B715" s="2">
        <v>42395.664027777777</v>
      </c>
      <c r="C715" s="1" t="s">
        <v>314</v>
      </c>
      <c r="D715">
        <v>28688</v>
      </c>
      <c r="E715">
        <v>608</v>
      </c>
      <c r="F715">
        <v>0</v>
      </c>
      <c r="G715" s="2">
        <v>45526.40865740741</v>
      </c>
      <c r="H715">
        <v>214</v>
      </c>
      <c r="I715">
        <v>183</v>
      </c>
      <c r="J715" s="3">
        <f>processed_data_1000[[#This Row],[closed_issues]]/processed_data_1000[[#This Row],[total_issues]]</f>
        <v>0.85514018691588789</v>
      </c>
      <c r="K715">
        <v>8</v>
      </c>
      <c r="L715">
        <v>0</v>
      </c>
    </row>
    <row r="716" spans="1:12" x14ac:dyDescent="0.35">
      <c r="A716" s="1" t="s">
        <v>756</v>
      </c>
      <c r="B716" s="2">
        <v>42520.602488425924</v>
      </c>
      <c r="C716" s="1" t="s">
        <v>15</v>
      </c>
      <c r="D716">
        <v>28615</v>
      </c>
      <c r="E716">
        <v>206</v>
      </c>
      <c r="F716">
        <v>0</v>
      </c>
      <c r="G716" s="2">
        <v>45526.80023148148</v>
      </c>
      <c r="H716">
        <v>143</v>
      </c>
      <c r="I716">
        <v>82</v>
      </c>
      <c r="J716" s="3">
        <f>processed_data_1000[[#This Row],[closed_issues]]/processed_data_1000[[#This Row],[total_issues]]</f>
        <v>0.57342657342657344</v>
      </c>
      <c r="K716">
        <v>8</v>
      </c>
      <c r="L716">
        <v>0</v>
      </c>
    </row>
    <row r="717" spans="1:12" x14ac:dyDescent="0.35">
      <c r="A717" s="1" t="s">
        <v>757</v>
      </c>
      <c r="B717" s="2">
        <v>42505.029722222222</v>
      </c>
      <c r="C717" s="1" t="s">
        <v>758</v>
      </c>
      <c r="D717">
        <v>28603</v>
      </c>
      <c r="E717">
        <v>530</v>
      </c>
      <c r="F717">
        <v>2</v>
      </c>
      <c r="G717" s="2">
        <v>45526.763738425929</v>
      </c>
      <c r="H717">
        <v>1590</v>
      </c>
      <c r="I717">
        <v>1426</v>
      </c>
      <c r="J717" s="3">
        <f>processed_data_1000[[#This Row],[closed_issues]]/processed_data_1000[[#This Row],[total_issues]]</f>
        <v>0.89685534591194971</v>
      </c>
      <c r="K717">
        <v>8</v>
      </c>
      <c r="L717">
        <v>0</v>
      </c>
    </row>
    <row r="718" spans="1:12" x14ac:dyDescent="0.35">
      <c r="A718" s="1" t="s">
        <v>759</v>
      </c>
      <c r="B718" s="2">
        <v>40697.705937500003</v>
      </c>
      <c r="C718" s="1" t="s">
        <v>25</v>
      </c>
      <c r="D718">
        <v>28589</v>
      </c>
      <c r="E718">
        <v>758</v>
      </c>
      <c r="F718">
        <v>6</v>
      </c>
      <c r="G718" s="2">
        <v>45526.713368055556</v>
      </c>
      <c r="H718">
        <v>782</v>
      </c>
      <c r="I718">
        <v>659</v>
      </c>
      <c r="J718" s="3">
        <f>processed_data_1000[[#This Row],[closed_issues]]/processed_data_1000[[#This Row],[total_issues]]</f>
        <v>0.84271099744245526</v>
      </c>
      <c r="K718">
        <v>13</v>
      </c>
      <c r="L718">
        <v>0</v>
      </c>
    </row>
    <row r="719" spans="1:12" x14ac:dyDescent="0.35">
      <c r="A719" s="1" t="s">
        <v>760</v>
      </c>
      <c r="B719" s="2">
        <v>44285.244143518517</v>
      </c>
      <c r="C719" s="1" t="s">
        <v>25</v>
      </c>
      <c r="D719">
        <v>28547</v>
      </c>
      <c r="E719">
        <v>4957</v>
      </c>
      <c r="F719">
        <v>234</v>
      </c>
      <c r="G719" s="2">
        <v>45526.869826388887</v>
      </c>
      <c r="H719">
        <v>4244</v>
      </c>
      <c r="I719">
        <v>3496</v>
      </c>
      <c r="J719" s="3">
        <f>processed_data_1000[[#This Row],[closed_issues]]/processed_data_1000[[#This Row],[total_issues]]</f>
        <v>0.82375117813383603</v>
      </c>
      <c r="K719">
        <v>3</v>
      </c>
      <c r="L719">
        <v>0</v>
      </c>
    </row>
    <row r="720" spans="1:12" x14ac:dyDescent="0.35">
      <c r="A720" s="1" t="s">
        <v>761</v>
      </c>
      <c r="B720" s="2">
        <v>40338.80877314815</v>
      </c>
      <c r="C720" s="1" t="s">
        <v>25</v>
      </c>
      <c r="D720">
        <v>28518</v>
      </c>
      <c r="E720">
        <v>2184</v>
      </c>
      <c r="F720">
        <v>150</v>
      </c>
      <c r="G720" s="2">
        <v>45526.74</v>
      </c>
      <c r="H720">
        <v>6012</v>
      </c>
      <c r="I720">
        <v>5659</v>
      </c>
      <c r="J720" s="3">
        <f>processed_data_1000[[#This Row],[closed_issues]]/processed_data_1000[[#This Row],[total_issues]]</f>
        <v>0.94128409846972716</v>
      </c>
      <c r="K720">
        <v>14</v>
      </c>
      <c r="L720">
        <v>0</v>
      </c>
    </row>
    <row r="721" spans="1:12" x14ac:dyDescent="0.35">
      <c r="A721" s="1" t="s">
        <v>762</v>
      </c>
      <c r="B721" s="2">
        <v>42311.326967592591</v>
      </c>
      <c r="C721" s="1" t="s">
        <v>301</v>
      </c>
      <c r="D721">
        <v>28507</v>
      </c>
      <c r="E721">
        <v>51</v>
      </c>
      <c r="F721">
        <v>0</v>
      </c>
      <c r="G721" s="2">
        <v>45526.539618055554</v>
      </c>
      <c r="H721">
        <v>31</v>
      </c>
      <c r="I721">
        <v>18</v>
      </c>
      <c r="J721" s="3">
        <f>processed_data_1000[[#This Row],[closed_issues]]/processed_data_1000[[#This Row],[total_issues]]</f>
        <v>0.58064516129032262</v>
      </c>
      <c r="K721">
        <v>9</v>
      </c>
      <c r="L721">
        <v>0</v>
      </c>
    </row>
    <row r="722" spans="1:12" x14ac:dyDescent="0.35">
      <c r="A722" s="1" t="s">
        <v>763</v>
      </c>
      <c r="B722" s="2">
        <v>41543.47997685185</v>
      </c>
      <c r="C722" s="1" t="s">
        <v>81</v>
      </c>
      <c r="D722">
        <v>28486</v>
      </c>
      <c r="E722">
        <v>9908</v>
      </c>
      <c r="F722">
        <v>86</v>
      </c>
      <c r="G722" s="2">
        <v>45526.884583333333</v>
      </c>
      <c r="H722">
        <v>13381</v>
      </c>
      <c r="I722">
        <v>11445</v>
      </c>
      <c r="J722" s="3">
        <f>processed_data_1000[[#This Row],[closed_issues]]/processed_data_1000[[#This Row],[total_issues]]</f>
        <v>0.85531724086391148</v>
      </c>
      <c r="K722">
        <v>11</v>
      </c>
      <c r="L722">
        <v>0</v>
      </c>
    </row>
    <row r="723" spans="1:12" x14ac:dyDescent="0.35">
      <c r="A723" s="1" t="s">
        <v>764</v>
      </c>
      <c r="B723" s="2">
        <v>40702.245138888888</v>
      </c>
      <c r="C723" s="1" t="s">
        <v>124</v>
      </c>
      <c r="D723">
        <v>28464</v>
      </c>
      <c r="E723">
        <v>2817</v>
      </c>
      <c r="F723">
        <v>201</v>
      </c>
      <c r="G723" s="2">
        <v>45526.482662037037</v>
      </c>
      <c r="H723">
        <v>7683</v>
      </c>
      <c r="I723">
        <v>7540</v>
      </c>
      <c r="J723" s="3">
        <f>processed_data_1000[[#This Row],[closed_issues]]/processed_data_1000[[#This Row],[total_issues]]</f>
        <v>0.9813874788494078</v>
      </c>
      <c r="K723">
        <v>13</v>
      </c>
      <c r="L723">
        <v>0</v>
      </c>
    </row>
    <row r="724" spans="1:12" x14ac:dyDescent="0.35">
      <c r="A724" s="1" t="s">
        <v>765</v>
      </c>
      <c r="B724" s="2">
        <v>41541.838055555556</v>
      </c>
      <c r="C724" s="1" t="s">
        <v>13</v>
      </c>
      <c r="D724">
        <v>28403</v>
      </c>
      <c r="E724">
        <v>732</v>
      </c>
      <c r="F724">
        <v>253</v>
      </c>
      <c r="G724" s="2">
        <v>45526.810023148151</v>
      </c>
      <c r="H724">
        <v>968</v>
      </c>
      <c r="I724">
        <v>950</v>
      </c>
      <c r="J724" s="3">
        <f>processed_data_1000[[#This Row],[closed_issues]]/processed_data_1000[[#This Row],[total_issues]]</f>
        <v>0.98140495867768596</v>
      </c>
      <c r="K724">
        <v>11</v>
      </c>
      <c r="L724">
        <v>0</v>
      </c>
    </row>
    <row r="725" spans="1:12" x14ac:dyDescent="0.35">
      <c r="A725" s="1" t="s">
        <v>766</v>
      </c>
      <c r="B725" s="2">
        <v>42201.056550925925</v>
      </c>
      <c r="C725" s="1" t="s">
        <v>25</v>
      </c>
      <c r="D725">
        <v>28401</v>
      </c>
      <c r="E725">
        <v>655</v>
      </c>
      <c r="F725">
        <v>51</v>
      </c>
      <c r="G725" s="2">
        <v>45526.742685185185</v>
      </c>
      <c r="H725">
        <v>1264</v>
      </c>
      <c r="I725">
        <v>1166</v>
      </c>
      <c r="J725" s="3">
        <f>processed_data_1000[[#This Row],[closed_issues]]/processed_data_1000[[#This Row],[total_issues]]</f>
        <v>0.92246835443037978</v>
      </c>
      <c r="K725">
        <v>9</v>
      </c>
      <c r="L725">
        <v>0</v>
      </c>
    </row>
    <row r="726" spans="1:12" x14ac:dyDescent="0.35">
      <c r="A726" s="1" t="s">
        <v>767</v>
      </c>
      <c r="B726" s="2">
        <v>45016.400995370372</v>
      </c>
      <c r="C726" s="1" t="s">
        <v>15</v>
      </c>
      <c r="D726">
        <v>28367</v>
      </c>
      <c r="E726">
        <v>19</v>
      </c>
      <c r="F726">
        <v>3</v>
      </c>
      <c r="G726" s="2">
        <v>45526.718993055554</v>
      </c>
      <c r="H726">
        <v>46</v>
      </c>
      <c r="I726">
        <v>33</v>
      </c>
      <c r="J726" s="3">
        <f>processed_data_1000[[#This Row],[closed_issues]]/processed_data_1000[[#This Row],[total_issues]]</f>
        <v>0.71739130434782605</v>
      </c>
      <c r="K726">
        <v>1</v>
      </c>
      <c r="L726">
        <v>0</v>
      </c>
    </row>
    <row r="727" spans="1:12" x14ac:dyDescent="0.35">
      <c r="A727" s="1" t="s">
        <v>768</v>
      </c>
      <c r="B727" s="2">
        <v>43659.703425925924</v>
      </c>
      <c r="C727" s="1" t="s">
        <v>15</v>
      </c>
      <c r="D727">
        <v>28355</v>
      </c>
      <c r="E727">
        <v>5593</v>
      </c>
      <c r="F727">
        <v>1</v>
      </c>
      <c r="G727" s="2">
        <v>45526.776736111111</v>
      </c>
      <c r="H727">
        <v>882</v>
      </c>
      <c r="I727">
        <v>794</v>
      </c>
      <c r="J727" s="3">
        <f>processed_data_1000[[#This Row],[closed_issues]]/processed_data_1000[[#This Row],[total_issues]]</f>
        <v>0.90022675736961455</v>
      </c>
      <c r="K727">
        <v>5</v>
      </c>
      <c r="L727">
        <v>0</v>
      </c>
    </row>
    <row r="728" spans="1:12" x14ac:dyDescent="0.35">
      <c r="A728" s="1" t="s">
        <v>769</v>
      </c>
      <c r="B728" s="2">
        <v>41721.96533564815</v>
      </c>
      <c r="C728" s="1" t="s">
        <v>25</v>
      </c>
      <c r="D728">
        <v>28352</v>
      </c>
      <c r="E728">
        <v>247</v>
      </c>
      <c r="F728">
        <v>48</v>
      </c>
      <c r="G728" s="2">
        <v>45526.550428240742</v>
      </c>
      <c r="H728">
        <v>3604</v>
      </c>
      <c r="I728">
        <v>2399</v>
      </c>
      <c r="J728" s="3">
        <f>processed_data_1000[[#This Row],[closed_issues]]/processed_data_1000[[#This Row],[total_issues]]</f>
        <v>0.6656492785793563</v>
      </c>
      <c r="K728">
        <v>10</v>
      </c>
      <c r="L728">
        <v>0</v>
      </c>
    </row>
    <row r="729" spans="1:12" x14ac:dyDescent="0.35">
      <c r="A729" s="1" t="s">
        <v>770</v>
      </c>
      <c r="B729" s="2">
        <v>44241.012476851851</v>
      </c>
      <c r="C729" s="1" t="s">
        <v>43</v>
      </c>
      <c r="D729">
        <v>28340</v>
      </c>
      <c r="E729">
        <v>214</v>
      </c>
      <c r="F729">
        <v>33</v>
      </c>
      <c r="G729" s="2">
        <v>45526.851365740738</v>
      </c>
      <c r="H729">
        <v>1148</v>
      </c>
      <c r="I729">
        <v>781</v>
      </c>
      <c r="J729" s="3">
        <f>processed_data_1000[[#This Row],[closed_issues]]/processed_data_1000[[#This Row],[total_issues]]</f>
        <v>0.68031358885017423</v>
      </c>
      <c r="K729">
        <v>3</v>
      </c>
      <c r="L729">
        <v>0</v>
      </c>
    </row>
    <row r="730" spans="1:12" x14ac:dyDescent="0.35">
      <c r="A730" s="1" t="s">
        <v>771</v>
      </c>
      <c r="B730" s="2">
        <v>44113.294687499998</v>
      </c>
      <c r="C730" s="1" t="s">
        <v>98</v>
      </c>
      <c r="D730">
        <v>28325</v>
      </c>
      <c r="E730">
        <v>278</v>
      </c>
      <c r="F730">
        <v>30</v>
      </c>
      <c r="G730" s="2">
        <v>45526.632372685184</v>
      </c>
      <c r="H730">
        <v>1728</v>
      </c>
      <c r="I730">
        <v>1162</v>
      </c>
      <c r="J730" s="3">
        <f>processed_data_1000[[#This Row],[closed_issues]]/processed_data_1000[[#This Row],[total_issues]]</f>
        <v>0.67245370370370372</v>
      </c>
      <c r="K730">
        <v>4</v>
      </c>
      <c r="L730">
        <v>0</v>
      </c>
    </row>
    <row r="731" spans="1:12" x14ac:dyDescent="0.35">
      <c r="A731" s="1" t="s">
        <v>772</v>
      </c>
      <c r="B731" s="2">
        <v>41870.86446759259</v>
      </c>
      <c r="C731" s="1" t="s">
        <v>32</v>
      </c>
      <c r="D731">
        <v>28306</v>
      </c>
      <c r="E731">
        <v>267</v>
      </c>
      <c r="F731">
        <v>104</v>
      </c>
      <c r="G731" s="2">
        <v>45526.742731481485</v>
      </c>
      <c r="H731">
        <v>3796</v>
      </c>
      <c r="I731">
        <v>2224</v>
      </c>
      <c r="J731" s="3">
        <f>processed_data_1000[[#This Row],[closed_issues]]/processed_data_1000[[#This Row],[total_issues]]</f>
        <v>0.58587987355110638</v>
      </c>
      <c r="K731">
        <v>10</v>
      </c>
      <c r="L731">
        <v>0</v>
      </c>
    </row>
    <row r="732" spans="1:12" x14ac:dyDescent="0.35">
      <c r="A732" s="1" t="s">
        <v>773</v>
      </c>
      <c r="B732" s="2">
        <v>41444.308854166666</v>
      </c>
      <c r="C732" s="1" t="s">
        <v>15</v>
      </c>
      <c r="D732">
        <v>28289</v>
      </c>
      <c r="E732">
        <v>10</v>
      </c>
      <c r="F732">
        <v>0</v>
      </c>
      <c r="G732" s="2">
        <v>45526.549907407411</v>
      </c>
      <c r="H732">
        <v>379</v>
      </c>
      <c r="I732">
        <v>219</v>
      </c>
      <c r="J732" s="3">
        <f>processed_data_1000[[#This Row],[closed_issues]]/processed_data_1000[[#This Row],[total_issues]]</f>
        <v>0.57783641160949872</v>
      </c>
      <c r="K732">
        <v>11</v>
      </c>
      <c r="L732">
        <v>0</v>
      </c>
    </row>
    <row r="733" spans="1:12" x14ac:dyDescent="0.35">
      <c r="A733" s="1" t="s">
        <v>774</v>
      </c>
      <c r="B733" s="2">
        <v>40825.057870370372</v>
      </c>
      <c r="C733" s="1" t="s">
        <v>13</v>
      </c>
      <c r="D733">
        <v>28284</v>
      </c>
      <c r="E733">
        <v>2320</v>
      </c>
      <c r="F733">
        <v>58</v>
      </c>
      <c r="G733" s="2">
        <v>45526.805659722224</v>
      </c>
      <c r="H733">
        <v>1173</v>
      </c>
      <c r="I733">
        <v>1150</v>
      </c>
      <c r="J733" s="3">
        <f>processed_data_1000[[#This Row],[closed_issues]]/processed_data_1000[[#This Row],[total_issues]]</f>
        <v>0.98039215686274506</v>
      </c>
      <c r="K733">
        <v>13</v>
      </c>
      <c r="L733">
        <v>0</v>
      </c>
    </row>
    <row r="734" spans="1:12" x14ac:dyDescent="0.35">
      <c r="A734" s="1" t="s">
        <v>354</v>
      </c>
      <c r="B734" s="2">
        <v>42814.131990740738</v>
      </c>
      <c r="C734" s="1" t="s">
        <v>25</v>
      </c>
      <c r="D734">
        <v>28284</v>
      </c>
      <c r="E734">
        <v>136</v>
      </c>
      <c r="F734">
        <v>193</v>
      </c>
      <c r="G734" s="2">
        <v>45526.567141203705</v>
      </c>
      <c r="H734">
        <v>364</v>
      </c>
      <c r="I734">
        <v>363</v>
      </c>
      <c r="J734" s="3">
        <f>processed_data_1000[[#This Row],[closed_issues]]/processed_data_1000[[#This Row],[total_issues]]</f>
        <v>0.99725274725274726</v>
      </c>
      <c r="K734">
        <v>7</v>
      </c>
      <c r="L734">
        <v>0</v>
      </c>
    </row>
    <row r="735" spans="1:12" x14ac:dyDescent="0.35">
      <c r="A735" s="1" t="s">
        <v>775</v>
      </c>
      <c r="B735" s="2">
        <v>41287.374907407408</v>
      </c>
      <c r="C735" s="1" t="s">
        <v>49</v>
      </c>
      <c r="D735">
        <v>28270</v>
      </c>
      <c r="E735">
        <v>452</v>
      </c>
      <c r="F735">
        <v>30</v>
      </c>
      <c r="G735" s="2">
        <v>45526.361087962963</v>
      </c>
      <c r="H735">
        <v>4515</v>
      </c>
      <c r="I735">
        <v>3473</v>
      </c>
      <c r="J735" s="3">
        <f>processed_data_1000[[#This Row],[closed_issues]]/processed_data_1000[[#This Row],[total_issues]]</f>
        <v>0.76921373200442966</v>
      </c>
      <c r="K735">
        <v>11</v>
      </c>
      <c r="L735">
        <v>0</v>
      </c>
    </row>
    <row r="736" spans="1:12" x14ac:dyDescent="0.35">
      <c r="A736" s="1" t="s">
        <v>776</v>
      </c>
      <c r="B736" s="2">
        <v>43667.508935185186</v>
      </c>
      <c r="C736" s="1" t="s">
        <v>71</v>
      </c>
      <c r="D736">
        <v>28225</v>
      </c>
      <c r="E736">
        <v>10</v>
      </c>
      <c r="F736">
        <v>18</v>
      </c>
      <c r="G736" s="2">
        <v>45526.712627314817</v>
      </c>
      <c r="H736">
        <v>652</v>
      </c>
      <c r="I736">
        <v>607</v>
      </c>
      <c r="J736" s="3">
        <f>processed_data_1000[[#This Row],[closed_issues]]/processed_data_1000[[#This Row],[total_issues]]</f>
        <v>0.93098159509202449</v>
      </c>
      <c r="K736">
        <v>5</v>
      </c>
      <c r="L736">
        <v>0</v>
      </c>
    </row>
    <row r="737" spans="1:12" x14ac:dyDescent="0.35">
      <c r="A737" s="1" t="s">
        <v>777</v>
      </c>
      <c r="B737" s="2">
        <v>42158.425856481481</v>
      </c>
      <c r="C737" s="1" t="s">
        <v>18</v>
      </c>
      <c r="D737">
        <v>28213</v>
      </c>
      <c r="E737">
        <v>284</v>
      </c>
      <c r="F737">
        <v>128</v>
      </c>
      <c r="G737" s="2">
        <v>45526.782627314817</v>
      </c>
      <c r="H737">
        <v>987</v>
      </c>
      <c r="I737">
        <v>581</v>
      </c>
      <c r="J737" s="3">
        <f>processed_data_1000[[#This Row],[closed_issues]]/processed_data_1000[[#This Row],[total_issues]]</f>
        <v>0.58865248226950351</v>
      </c>
      <c r="K737">
        <v>9</v>
      </c>
      <c r="L737">
        <v>0</v>
      </c>
    </row>
    <row r="738" spans="1:12" x14ac:dyDescent="0.35">
      <c r="A738" s="1" t="s">
        <v>778</v>
      </c>
      <c r="B738" s="2">
        <v>40770.629351851851</v>
      </c>
      <c r="C738" s="1" t="s">
        <v>49</v>
      </c>
      <c r="D738">
        <v>28191</v>
      </c>
      <c r="E738">
        <v>9009</v>
      </c>
      <c r="F738">
        <v>0</v>
      </c>
      <c r="G738" s="2">
        <v>45526.798425925925</v>
      </c>
      <c r="H738">
        <v>0</v>
      </c>
      <c r="I738">
        <v>0</v>
      </c>
      <c r="J738" s="3">
        <v>0</v>
      </c>
      <c r="K738">
        <v>13</v>
      </c>
      <c r="L738">
        <v>0</v>
      </c>
    </row>
    <row r="739" spans="1:12" x14ac:dyDescent="0.35">
      <c r="A739" s="1" t="s">
        <v>779</v>
      </c>
      <c r="B739" s="2">
        <v>42702.357025462959</v>
      </c>
      <c r="C739" s="1" t="s">
        <v>25</v>
      </c>
      <c r="D739">
        <v>28190</v>
      </c>
      <c r="E739">
        <v>449</v>
      </c>
      <c r="F739">
        <v>446</v>
      </c>
      <c r="G739" s="2">
        <v>45526.793287037035</v>
      </c>
      <c r="H739">
        <v>956</v>
      </c>
      <c r="I739">
        <v>590</v>
      </c>
      <c r="J739" s="3">
        <f>processed_data_1000[[#This Row],[closed_issues]]/processed_data_1000[[#This Row],[total_issues]]</f>
        <v>0.61715481171548114</v>
      </c>
      <c r="K739">
        <v>8</v>
      </c>
      <c r="L739">
        <v>0</v>
      </c>
    </row>
    <row r="740" spans="1:12" x14ac:dyDescent="0.35">
      <c r="A740" s="1" t="s">
        <v>780</v>
      </c>
      <c r="B740" s="2">
        <v>41582.8440625</v>
      </c>
      <c r="C740" s="1" t="s">
        <v>56</v>
      </c>
      <c r="D740">
        <v>28176</v>
      </c>
      <c r="E740">
        <v>13211</v>
      </c>
      <c r="F740">
        <v>178</v>
      </c>
      <c r="G740" s="2">
        <v>45526.667662037034</v>
      </c>
      <c r="H740">
        <v>5433</v>
      </c>
      <c r="I740">
        <v>4253</v>
      </c>
      <c r="J740" s="3">
        <f>processed_data_1000[[#This Row],[closed_issues]]/processed_data_1000[[#This Row],[total_issues]]</f>
        <v>0.78280876127369781</v>
      </c>
      <c r="K740">
        <v>11</v>
      </c>
      <c r="L740">
        <v>0</v>
      </c>
    </row>
    <row r="741" spans="1:12" x14ac:dyDescent="0.35">
      <c r="A741" s="1" t="s">
        <v>781</v>
      </c>
      <c r="B741" s="2">
        <v>43221.992175925923</v>
      </c>
      <c r="C741" s="1" t="s">
        <v>49</v>
      </c>
      <c r="D741">
        <v>28161</v>
      </c>
      <c r="E741">
        <v>1</v>
      </c>
      <c r="F741">
        <v>0</v>
      </c>
      <c r="G741" s="2">
        <v>45526.376493055555</v>
      </c>
      <c r="H741">
        <v>47</v>
      </c>
      <c r="I741">
        <v>27</v>
      </c>
      <c r="J741" s="3">
        <f>processed_data_1000[[#This Row],[closed_issues]]/processed_data_1000[[#This Row],[total_issues]]</f>
        <v>0.57446808510638303</v>
      </c>
      <c r="K741">
        <v>6</v>
      </c>
      <c r="L741">
        <v>0</v>
      </c>
    </row>
    <row r="742" spans="1:12" x14ac:dyDescent="0.35">
      <c r="A742" s="1" t="s">
        <v>782</v>
      </c>
      <c r="B742" s="2">
        <v>40330.75104166667</v>
      </c>
      <c r="C742" s="1" t="s">
        <v>25</v>
      </c>
      <c r="D742">
        <v>28149</v>
      </c>
      <c r="E742">
        <v>536</v>
      </c>
      <c r="F742">
        <v>7</v>
      </c>
      <c r="G742" s="2">
        <v>45526.685578703706</v>
      </c>
      <c r="H742">
        <v>1130</v>
      </c>
      <c r="I742">
        <v>1121</v>
      </c>
      <c r="J742" s="3">
        <f>processed_data_1000[[#This Row],[closed_issues]]/processed_data_1000[[#This Row],[total_issues]]</f>
        <v>0.99203539823008846</v>
      </c>
      <c r="K742">
        <v>14</v>
      </c>
      <c r="L742">
        <v>0</v>
      </c>
    </row>
    <row r="743" spans="1:12" x14ac:dyDescent="0.35">
      <c r="A743" s="1" t="s">
        <v>783</v>
      </c>
      <c r="B743" s="2">
        <v>42436.918877314813</v>
      </c>
      <c r="C743" s="1" t="s">
        <v>25</v>
      </c>
      <c r="D743">
        <v>28145</v>
      </c>
      <c r="E743">
        <v>5246</v>
      </c>
      <c r="F743">
        <v>112</v>
      </c>
      <c r="G743" s="2">
        <v>45526.790601851855</v>
      </c>
      <c r="H743">
        <v>9023</v>
      </c>
      <c r="I743">
        <v>8487</v>
      </c>
      <c r="J743" s="3">
        <f>processed_data_1000[[#This Row],[closed_issues]]/processed_data_1000[[#This Row],[total_issues]]</f>
        <v>0.94059625401751079</v>
      </c>
      <c r="K743">
        <v>8</v>
      </c>
      <c r="L743">
        <v>0</v>
      </c>
    </row>
    <row r="744" spans="1:12" x14ac:dyDescent="0.35">
      <c r="A744" s="1" t="s">
        <v>784</v>
      </c>
      <c r="B744" s="2">
        <v>41243.177986111114</v>
      </c>
      <c r="C744" s="1" t="s">
        <v>32</v>
      </c>
      <c r="D744">
        <v>28128</v>
      </c>
      <c r="E744">
        <v>602</v>
      </c>
      <c r="F744">
        <v>193</v>
      </c>
      <c r="G744" s="2">
        <v>45526.863969907405</v>
      </c>
      <c r="H744">
        <v>3182</v>
      </c>
      <c r="I744">
        <v>2544</v>
      </c>
      <c r="J744" s="3">
        <f>processed_data_1000[[#This Row],[closed_issues]]/processed_data_1000[[#This Row],[total_issues]]</f>
        <v>0.79949717159019484</v>
      </c>
      <c r="K744">
        <v>12</v>
      </c>
      <c r="L744">
        <v>0</v>
      </c>
    </row>
    <row r="745" spans="1:12" x14ac:dyDescent="0.35">
      <c r="A745" s="1" t="s">
        <v>785</v>
      </c>
      <c r="B745" s="2">
        <v>40866.716724537036</v>
      </c>
      <c r="C745" s="1" t="s">
        <v>35</v>
      </c>
      <c r="D745">
        <v>28122</v>
      </c>
      <c r="E745">
        <v>1</v>
      </c>
      <c r="F745">
        <v>80</v>
      </c>
      <c r="G745" s="2">
        <v>45526.838553240741</v>
      </c>
      <c r="H745">
        <v>2303</v>
      </c>
      <c r="I745">
        <v>2292</v>
      </c>
      <c r="J745" s="3">
        <f>processed_data_1000[[#This Row],[closed_issues]]/processed_data_1000[[#This Row],[total_issues]]</f>
        <v>0.995223621363439</v>
      </c>
      <c r="K745">
        <v>13</v>
      </c>
      <c r="L745">
        <v>0</v>
      </c>
    </row>
    <row r="746" spans="1:12" x14ac:dyDescent="0.35">
      <c r="A746" s="1" t="s">
        <v>786</v>
      </c>
      <c r="B746" s="2">
        <v>40617.016898148147</v>
      </c>
      <c r="C746" s="1" t="s">
        <v>88</v>
      </c>
      <c r="D746">
        <v>28120</v>
      </c>
      <c r="E746">
        <v>683</v>
      </c>
      <c r="F746">
        <v>0</v>
      </c>
      <c r="G746" s="2">
        <v>45526.758831018517</v>
      </c>
      <c r="H746">
        <v>273</v>
      </c>
      <c r="I746">
        <v>176</v>
      </c>
      <c r="J746" s="3">
        <f>processed_data_1000[[#This Row],[closed_issues]]/processed_data_1000[[#This Row],[total_issues]]</f>
        <v>0.64468864468864473</v>
      </c>
      <c r="K746">
        <v>13</v>
      </c>
      <c r="L746">
        <v>0</v>
      </c>
    </row>
    <row r="747" spans="1:12" x14ac:dyDescent="0.35">
      <c r="A747" s="1" t="s">
        <v>787</v>
      </c>
      <c r="B747" s="2">
        <v>40451.695462962962</v>
      </c>
      <c r="C747" s="1" t="s">
        <v>25</v>
      </c>
      <c r="D747">
        <v>28101</v>
      </c>
      <c r="E747">
        <v>879</v>
      </c>
      <c r="F747">
        <v>0</v>
      </c>
      <c r="G747" s="2">
        <v>45526.571331018517</v>
      </c>
      <c r="H747">
        <v>2407</v>
      </c>
      <c r="I747">
        <v>2366</v>
      </c>
      <c r="J747" s="3">
        <f>processed_data_1000[[#This Row],[closed_issues]]/processed_data_1000[[#This Row],[total_issues]]</f>
        <v>0.98296634815122563</v>
      </c>
      <c r="K747">
        <v>14</v>
      </c>
      <c r="L747">
        <v>0</v>
      </c>
    </row>
    <row r="748" spans="1:12" x14ac:dyDescent="0.35">
      <c r="A748" s="1" t="s">
        <v>788</v>
      </c>
      <c r="B748" s="2">
        <v>45241.016851851855</v>
      </c>
      <c r="C748" s="1" t="s">
        <v>15</v>
      </c>
      <c r="D748">
        <v>28092</v>
      </c>
      <c r="E748">
        <v>43</v>
      </c>
      <c r="F748">
        <v>0</v>
      </c>
      <c r="G748" s="2">
        <v>45526.717314814814</v>
      </c>
      <c r="H748">
        <v>147</v>
      </c>
      <c r="I748">
        <v>22</v>
      </c>
      <c r="J748" s="3">
        <f>processed_data_1000[[#This Row],[closed_issues]]/processed_data_1000[[#This Row],[total_issues]]</f>
        <v>0.14965986394557823</v>
      </c>
      <c r="K748">
        <v>1</v>
      </c>
      <c r="L748">
        <v>0</v>
      </c>
    </row>
    <row r="749" spans="1:12" x14ac:dyDescent="0.35">
      <c r="A749" s="1" t="s">
        <v>789</v>
      </c>
      <c r="B749" s="2">
        <v>40604.593009259261</v>
      </c>
      <c r="C749" s="1" t="s">
        <v>18</v>
      </c>
      <c r="D749">
        <v>28042</v>
      </c>
      <c r="E749">
        <v>2956</v>
      </c>
      <c r="F749">
        <v>18</v>
      </c>
      <c r="G749" s="2">
        <v>45526.737604166665</v>
      </c>
      <c r="H749">
        <v>3907</v>
      </c>
      <c r="I749">
        <v>3852</v>
      </c>
      <c r="J749" s="3">
        <f>processed_data_1000[[#This Row],[closed_issues]]/processed_data_1000[[#This Row],[total_issues]]</f>
        <v>0.98592270284105454</v>
      </c>
      <c r="K749">
        <v>13</v>
      </c>
      <c r="L749">
        <v>0</v>
      </c>
    </row>
    <row r="750" spans="1:12" x14ac:dyDescent="0.35">
      <c r="A750" s="1" t="s">
        <v>790</v>
      </c>
      <c r="B750" s="2">
        <v>44221.745844907404</v>
      </c>
      <c r="C750" s="1" t="s">
        <v>124</v>
      </c>
      <c r="D750">
        <v>28039</v>
      </c>
      <c r="E750">
        <v>891</v>
      </c>
      <c r="F750">
        <v>517</v>
      </c>
      <c r="G750" s="2">
        <v>45526.895254629628</v>
      </c>
      <c r="H750">
        <v>1548</v>
      </c>
      <c r="I750">
        <v>1281</v>
      </c>
      <c r="J750" s="3">
        <f>processed_data_1000[[#This Row],[closed_issues]]/processed_data_1000[[#This Row],[total_issues]]</f>
        <v>0.82751937984496127</v>
      </c>
      <c r="K750">
        <v>3</v>
      </c>
      <c r="L750">
        <v>0</v>
      </c>
    </row>
    <row r="751" spans="1:12" x14ac:dyDescent="0.35">
      <c r="A751" s="1" t="s">
        <v>791</v>
      </c>
      <c r="B751" s="2">
        <v>42245.395173611112</v>
      </c>
      <c r="C751" s="1" t="s">
        <v>15</v>
      </c>
      <c r="D751">
        <v>28035</v>
      </c>
      <c r="E751">
        <v>67</v>
      </c>
      <c r="F751">
        <v>0</v>
      </c>
      <c r="G751" s="2">
        <v>45526.653287037036</v>
      </c>
      <c r="H751">
        <v>60</v>
      </c>
      <c r="I751">
        <v>59</v>
      </c>
      <c r="J751" s="3">
        <f>processed_data_1000[[#This Row],[closed_issues]]/processed_data_1000[[#This Row],[total_issues]]</f>
        <v>0.98333333333333328</v>
      </c>
      <c r="K751">
        <v>9</v>
      </c>
      <c r="L751">
        <v>0</v>
      </c>
    </row>
    <row r="752" spans="1:12" x14ac:dyDescent="0.35">
      <c r="A752" s="1" t="s">
        <v>792</v>
      </c>
      <c r="B752" s="2">
        <v>45259.386817129627</v>
      </c>
      <c r="C752" s="1" t="s">
        <v>18</v>
      </c>
      <c r="D752">
        <v>28033</v>
      </c>
      <c r="E752">
        <v>17</v>
      </c>
      <c r="F752">
        <v>0</v>
      </c>
      <c r="G752" s="2">
        <v>45526.7344212963</v>
      </c>
      <c r="H752">
        <v>221</v>
      </c>
      <c r="I752">
        <v>49</v>
      </c>
      <c r="J752" s="3">
        <f>processed_data_1000[[#This Row],[closed_issues]]/processed_data_1000[[#This Row],[total_issues]]</f>
        <v>0.22171945701357465</v>
      </c>
      <c r="K752">
        <v>1</v>
      </c>
      <c r="L752">
        <v>0</v>
      </c>
    </row>
    <row r="753" spans="1:12" x14ac:dyDescent="0.35">
      <c r="A753" s="1" t="s">
        <v>793</v>
      </c>
      <c r="B753" s="2">
        <v>42652.764178240737</v>
      </c>
      <c r="C753" s="1" t="s">
        <v>15</v>
      </c>
      <c r="D753">
        <v>28023</v>
      </c>
      <c r="E753">
        <v>60</v>
      </c>
      <c r="F753">
        <v>0</v>
      </c>
      <c r="G753" s="2">
        <v>45526.85015046296</v>
      </c>
      <c r="H753">
        <v>25</v>
      </c>
      <c r="I753">
        <v>9</v>
      </c>
      <c r="J753" s="3">
        <f>processed_data_1000[[#This Row],[closed_issues]]/processed_data_1000[[#This Row],[total_issues]]</f>
        <v>0.36</v>
      </c>
      <c r="K753">
        <v>8</v>
      </c>
      <c r="L753">
        <v>0</v>
      </c>
    </row>
    <row r="754" spans="1:12" x14ac:dyDescent="0.35">
      <c r="A754" s="1" t="s">
        <v>794</v>
      </c>
      <c r="B754" s="2">
        <v>42336.789293981485</v>
      </c>
      <c r="C754" s="1" t="s">
        <v>13</v>
      </c>
      <c r="D754">
        <v>28013</v>
      </c>
      <c r="E754">
        <v>835</v>
      </c>
      <c r="F754">
        <v>88</v>
      </c>
      <c r="G754" s="2">
        <v>45526.595219907409</v>
      </c>
      <c r="H754">
        <v>1457</v>
      </c>
      <c r="I754">
        <v>895</v>
      </c>
      <c r="J754" s="3">
        <f>processed_data_1000[[#This Row],[closed_issues]]/processed_data_1000[[#This Row],[total_issues]]</f>
        <v>0.61427590940288268</v>
      </c>
      <c r="K754">
        <v>9</v>
      </c>
      <c r="L754">
        <v>0</v>
      </c>
    </row>
    <row r="755" spans="1:12" x14ac:dyDescent="0.35">
      <c r="A755" s="1" t="s">
        <v>265</v>
      </c>
      <c r="B755" s="2">
        <v>44898.482916666668</v>
      </c>
      <c r="C755" s="1" t="s">
        <v>18</v>
      </c>
      <c r="D755">
        <v>27998</v>
      </c>
      <c r="E755">
        <v>294</v>
      </c>
      <c r="F755">
        <v>277</v>
      </c>
      <c r="G755" s="2">
        <v>45526.766342592593</v>
      </c>
      <c r="H755">
        <v>804</v>
      </c>
      <c r="I755">
        <v>794</v>
      </c>
      <c r="J755" s="3">
        <f>processed_data_1000[[#This Row],[closed_issues]]/processed_data_1000[[#This Row],[total_issues]]</f>
        <v>0.98756218905472637</v>
      </c>
      <c r="K755">
        <v>2</v>
      </c>
      <c r="L755">
        <v>0</v>
      </c>
    </row>
    <row r="756" spans="1:12" x14ac:dyDescent="0.35">
      <c r="A756" s="1" t="s">
        <v>795</v>
      </c>
      <c r="B756" s="2">
        <v>44996.495300925926</v>
      </c>
      <c r="C756" s="1" t="s">
        <v>13</v>
      </c>
      <c r="D756">
        <v>27924</v>
      </c>
      <c r="E756">
        <v>281</v>
      </c>
      <c r="F756">
        <v>0</v>
      </c>
      <c r="G756" s="2">
        <v>45526.83965277778</v>
      </c>
      <c r="H756">
        <v>947</v>
      </c>
      <c r="I756">
        <v>809</v>
      </c>
      <c r="J756" s="3">
        <f>processed_data_1000[[#This Row],[closed_issues]]/processed_data_1000[[#This Row],[total_issues]]</f>
        <v>0.8542766631467793</v>
      </c>
      <c r="K756">
        <v>1</v>
      </c>
      <c r="L756">
        <v>0</v>
      </c>
    </row>
    <row r="757" spans="1:12" x14ac:dyDescent="0.35">
      <c r="A757" s="1" t="s">
        <v>796</v>
      </c>
      <c r="B757" s="2">
        <v>43166.527453703704</v>
      </c>
      <c r="C757" s="1" t="s">
        <v>13</v>
      </c>
      <c r="D757">
        <v>27902</v>
      </c>
      <c r="E757">
        <v>416</v>
      </c>
      <c r="F757">
        <v>49</v>
      </c>
      <c r="G757" s="2">
        <v>45526.807754629626</v>
      </c>
      <c r="H757">
        <v>1230</v>
      </c>
      <c r="I757">
        <v>1126</v>
      </c>
      <c r="J757" s="3">
        <f>processed_data_1000[[#This Row],[closed_issues]]/processed_data_1000[[#This Row],[total_issues]]</f>
        <v>0.91544715447154468</v>
      </c>
      <c r="K757">
        <v>6</v>
      </c>
      <c r="L757">
        <v>0</v>
      </c>
    </row>
    <row r="758" spans="1:12" x14ac:dyDescent="0.35">
      <c r="A758" s="1" t="s">
        <v>797</v>
      </c>
      <c r="B758" s="2">
        <v>41061.742407407408</v>
      </c>
      <c r="C758" s="1" t="s">
        <v>32</v>
      </c>
      <c r="D758">
        <v>27876</v>
      </c>
      <c r="E758">
        <v>9</v>
      </c>
      <c r="F758">
        <v>202</v>
      </c>
      <c r="G758" s="2">
        <v>45526.849594907406</v>
      </c>
      <c r="H758">
        <v>1128</v>
      </c>
      <c r="I758">
        <v>823</v>
      </c>
      <c r="J758" s="3">
        <f>processed_data_1000[[#This Row],[closed_issues]]/processed_data_1000[[#This Row],[total_issues]]</f>
        <v>0.72960992907801414</v>
      </c>
      <c r="K758">
        <v>12</v>
      </c>
      <c r="L758">
        <v>0</v>
      </c>
    </row>
    <row r="759" spans="1:12" x14ac:dyDescent="0.35">
      <c r="A759" s="1" t="s">
        <v>798</v>
      </c>
      <c r="B759" s="2">
        <v>40850.133923611109</v>
      </c>
      <c r="C759" s="1" t="s">
        <v>49</v>
      </c>
      <c r="D759">
        <v>27853</v>
      </c>
      <c r="E759">
        <v>1341</v>
      </c>
      <c r="F759">
        <v>51</v>
      </c>
      <c r="G759" s="2">
        <v>45526.616354166668</v>
      </c>
      <c r="H759">
        <v>4380</v>
      </c>
      <c r="I759">
        <v>2258</v>
      </c>
      <c r="J759" s="3">
        <f>processed_data_1000[[#This Row],[closed_issues]]/processed_data_1000[[#This Row],[total_issues]]</f>
        <v>0.51552511415525115</v>
      </c>
      <c r="K759">
        <v>13</v>
      </c>
      <c r="L759">
        <v>0</v>
      </c>
    </row>
    <row r="760" spans="1:12" x14ac:dyDescent="0.35">
      <c r="A760" s="1" t="s">
        <v>799</v>
      </c>
      <c r="B760" s="2">
        <v>43554.906909722224</v>
      </c>
      <c r="C760" s="1" t="s">
        <v>18</v>
      </c>
      <c r="D760">
        <v>27810</v>
      </c>
      <c r="E760">
        <v>8734</v>
      </c>
      <c r="F760">
        <v>160</v>
      </c>
      <c r="G760" s="2">
        <v>45526.659004629626</v>
      </c>
      <c r="H760">
        <v>7025</v>
      </c>
      <c r="I760">
        <v>6291</v>
      </c>
      <c r="J760" s="3">
        <f>processed_data_1000[[#This Row],[closed_issues]]/processed_data_1000[[#This Row],[total_issues]]</f>
        <v>0.89551601423487548</v>
      </c>
      <c r="K760">
        <v>5</v>
      </c>
      <c r="L760">
        <v>0</v>
      </c>
    </row>
    <row r="761" spans="1:12" x14ac:dyDescent="0.35">
      <c r="A761" s="1" t="s">
        <v>800</v>
      </c>
      <c r="B761" s="2">
        <v>42440.055069444446</v>
      </c>
      <c r="C761" s="1" t="s">
        <v>25</v>
      </c>
      <c r="D761">
        <v>27772</v>
      </c>
      <c r="E761">
        <v>20</v>
      </c>
      <c r="F761">
        <v>0</v>
      </c>
      <c r="G761" s="2">
        <v>45526.59784722222</v>
      </c>
      <c r="H761">
        <v>0</v>
      </c>
      <c r="I761">
        <v>0</v>
      </c>
      <c r="J761" s="3">
        <v>0</v>
      </c>
      <c r="K761">
        <v>8</v>
      </c>
      <c r="L761">
        <v>0</v>
      </c>
    </row>
    <row r="762" spans="1:12" x14ac:dyDescent="0.35">
      <c r="A762" s="1" t="s">
        <v>801</v>
      </c>
      <c r="B762" s="2">
        <v>43797.452719907407</v>
      </c>
      <c r="C762" s="1" t="s">
        <v>68</v>
      </c>
      <c r="D762">
        <v>27760</v>
      </c>
      <c r="E762">
        <v>644</v>
      </c>
      <c r="F762">
        <v>129</v>
      </c>
      <c r="G762" s="2">
        <v>45526.712754629632</v>
      </c>
      <c r="H762">
        <v>598</v>
      </c>
      <c r="I762">
        <v>598</v>
      </c>
      <c r="J762" s="3">
        <f>processed_data_1000[[#This Row],[closed_issues]]/processed_data_1000[[#This Row],[total_issues]]</f>
        <v>1</v>
      </c>
      <c r="K762">
        <v>5</v>
      </c>
      <c r="L762">
        <v>0</v>
      </c>
    </row>
    <row r="763" spans="1:12" x14ac:dyDescent="0.35">
      <c r="A763" s="1" t="s">
        <v>802</v>
      </c>
      <c r="B763" s="2">
        <v>43070.784201388888</v>
      </c>
      <c r="C763" s="1" t="s">
        <v>49</v>
      </c>
      <c r="D763">
        <v>27743</v>
      </c>
      <c r="E763">
        <v>1034</v>
      </c>
      <c r="F763">
        <v>42</v>
      </c>
      <c r="G763" s="2">
        <v>45526.900231481479</v>
      </c>
      <c r="H763">
        <v>2362</v>
      </c>
      <c r="I763">
        <v>2060</v>
      </c>
      <c r="J763" s="3">
        <f>processed_data_1000[[#This Row],[closed_issues]]/processed_data_1000[[#This Row],[total_issues]]</f>
        <v>0.87214225232853515</v>
      </c>
      <c r="K763">
        <v>7</v>
      </c>
      <c r="L763">
        <v>0</v>
      </c>
    </row>
    <row r="764" spans="1:12" x14ac:dyDescent="0.35">
      <c r="A764" s="1" t="s">
        <v>803</v>
      </c>
      <c r="B764" s="2">
        <v>42872.867280092592</v>
      </c>
      <c r="C764" s="1" t="s">
        <v>18</v>
      </c>
      <c r="D764">
        <v>27741</v>
      </c>
      <c r="E764">
        <v>5184</v>
      </c>
      <c r="F764">
        <v>87</v>
      </c>
      <c r="G764" s="2">
        <v>45526.828865740739</v>
      </c>
      <c r="H764">
        <v>4618</v>
      </c>
      <c r="I764">
        <v>4579</v>
      </c>
      <c r="J764" s="3">
        <f>processed_data_1000[[#This Row],[closed_issues]]/processed_data_1000[[#This Row],[total_issues]]</f>
        <v>0.99155478562148114</v>
      </c>
      <c r="K764">
        <v>7</v>
      </c>
      <c r="L764">
        <v>0</v>
      </c>
    </row>
    <row r="765" spans="1:12" x14ac:dyDescent="0.35">
      <c r="A765" s="1" t="s">
        <v>804</v>
      </c>
      <c r="B765" s="2">
        <v>43638.909432870372</v>
      </c>
      <c r="C765" s="1" t="s">
        <v>15</v>
      </c>
      <c r="D765">
        <v>27695</v>
      </c>
      <c r="E765">
        <v>0</v>
      </c>
      <c r="F765">
        <v>36</v>
      </c>
      <c r="G765" s="2">
        <v>45526.742789351854</v>
      </c>
      <c r="H765">
        <v>146</v>
      </c>
      <c r="I765">
        <v>19</v>
      </c>
      <c r="J765" s="3">
        <f>processed_data_1000[[#This Row],[closed_issues]]/processed_data_1000[[#This Row],[total_issues]]</f>
        <v>0.13013698630136986</v>
      </c>
      <c r="K765">
        <v>5</v>
      </c>
      <c r="L765">
        <v>0</v>
      </c>
    </row>
    <row r="766" spans="1:12" x14ac:dyDescent="0.35">
      <c r="A766" s="1" t="s">
        <v>805</v>
      </c>
      <c r="B766" s="2">
        <v>40947.713483796295</v>
      </c>
      <c r="C766" s="1" t="s">
        <v>81</v>
      </c>
      <c r="D766">
        <v>27583</v>
      </c>
      <c r="E766">
        <v>16904</v>
      </c>
      <c r="F766">
        <v>0</v>
      </c>
      <c r="G766" s="2">
        <v>45526.877384259256</v>
      </c>
      <c r="H766">
        <v>12482</v>
      </c>
      <c r="I766">
        <v>9442</v>
      </c>
      <c r="J766" s="3">
        <f>processed_data_1000[[#This Row],[closed_issues]]/processed_data_1000[[#This Row],[total_issues]]</f>
        <v>0.75644928697324143</v>
      </c>
      <c r="K766">
        <v>12</v>
      </c>
      <c r="L766">
        <v>0</v>
      </c>
    </row>
    <row r="767" spans="1:12" x14ac:dyDescent="0.35">
      <c r="A767" s="1" t="s">
        <v>806</v>
      </c>
      <c r="B767" s="2">
        <v>42711.319131944445</v>
      </c>
      <c r="C767" s="1" t="s">
        <v>807</v>
      </c>
      <c r="D767">
        <v>27579</v>
      </c>
      <c r="E767">
        <v>23541</v>
      </c>
      <c r="F767">
        <v>112</v>
      </c>
      <c r="G767" s="2">
        <v>45526.899594907409</v>
      </c>
      <c r="H767">
        <v>75303</v>
      </c>
      <c r="I767">
        <v>52572</v>
      </c>
      <c r="J767" s="3">
        <f>processed_data_1000[[#This Row],[closed_issues]]/processed_data_1000[[#This Row],[total_issues]]</f>
        <v>0.69813951635393012</v>
      </c>
      <c r="K767">
        <v>8</v>
      </c>
      <c r="L767">
        <v>0</v>
      </c>
    </row>
    <row r="768" spans="1:12" x14ac:dyDescent="0.35">
      <c r="A768" s="1" t="s">
        <v>808</v>
      </c>
      <c r="B768" s="2">
        <v>41195.214398148149</v>
      </c>
      <c r="C768" s="1" t="s">
        <v>35</v>
      </c>
      <c r="D768">
        <v>27571</v>
      </c>
      <c r="E768">
        <v>2702</v>
      </c>
      <c r="F768">
        <v>85</v>
      </c>
      <c r="G768" s="2">
        <v>45526.896805555552</v>
      </c>
      <c r="H768">
        <v>9915</v>
      </c>
      <c r="I768">
        <v>9099</v>
      </c>
      <c r="J768" s="3">
        <f>processed_data_1000[[#This Row],[closed_issues]]/processed_data_1000[[#This Row],[total_issues]]</f>
        <v>0.9177004538577912</v>
      </c>
      <c r="K768">
        <v>12</v>
      </c>
      <c r="L768">
        <v>0</v>
      </c>
    </row>
    <row r="769" spans="1:12" x14ac:dyDescent="0.35">
      <c r="A769" s="1" t="s">
        <v>809</v>
      </c>
      <c r="B769" s="2">
        <v>44815.56927083333</v>
      </c>
      <c r="C769" s="1" t="s">
        <v>18</v>
      </c>
      <c r="D769">
        <v>27568</v>
      </c>
      <c r="E769">
        <v>2056</v>
      </c>
      <c r="F769">
        <v>54</v>
      </c>
      <c r="G769" s="2">
        <v>45526.833668981482</v>
      </c>
      <c r="H769">
        <v>8416</v>
      </c>
      <c r="I769">
        <v>7801</v>
      </c>
      <c r="J769" s="3">
        <f>processed_data_1000[[#This Row],[closed_issues]]/processed_data_1000[[#This Row],[total_issues]]</f>
        <v>0.92692490494296575</v>
      </c>
      <c r="K769">
        <v>2</v>
      </c>
      <c r="L769">
        <v>0</v>
      </c>
    </row>
    <row r="770" spans="1:12" x14ac:dyDescent="0.35">
      <c r="A770" s="1" t="s">
        <v>810</v>
      </c>
      <c r="B770" s="2">
        <v>43473.075775462959</v>
      </c>
      <c r="C770" s="1" t="s">
        <v>91</v>
      </c>
      <c r="D770">
        <v>27555</v>
      </c>
      <c r="E770">
        <v>64</v>
      </c>
      <c r="F770">
        <v>0</v>
      </c>
      <c r="G770" s="2">
        <v>45526.900787037041</v>
      </c>
      <c r="H770">
        <v>512</v>
      </c>
      <c r="I770">
        <v>299</v>
      </c>
      <c r="J770" s="3">
        <f>processed_data_1000[[#This Row],[closed_issues]]/processed_data_1000[[#This Row],[total_issues]]</f>
        <v>0.583984375</v>
      </c>
      <c r="K770">
        <v>5</v>
      </c>
      <c r="L770">
        <v>0</v>
      </c>
    </row>
    <row r="771" spans="1:12" x14ac:dyDescent="0.35">
      <c r="A771" s="1" t="s">
        <v>811</v>
      </c>
      <c r="B771" s="2">
        <v>43607.054837962962</v>
      </c>
      <c r="C771" s="1" t="s">
        <v>295</v>
      </c>
      <c r="D771">
        <v>27547</v>
      </c>
      <c r="E771">
        <v>977</v>
      </c>
      <c r="F771">
        <v>115</v>
      </c>
      <c r="G771" s="2">
        <v>45526.894618055558</v>
      </c>
      <c r="H771">
        <v>2349</v>
      </c>
      <c r="I771">
        <v>2310</v>
      </c>
      <c r="J771" s="3">
        <f>processed_data_1000[[#This Row],[closed_issues]]/processed_data_1000[[#This Row],[total_issues]]</f>
        <v>0.98339719029374206</v>
      </c>
      <c r="K771">
        <v>5</v>
      </c>
      <c r="L771">
        <v>0</v>
      </c>
    </row>
    <row r="772" spans="1:12" x14ac:dyDescent="0.35">
      <c r="A772" s="1" t="s">
        <v>812</v>
      </c>
      <c r="B772" s="2">
        <v>44258.562673611108</v>
      </c>
      <c r="C772" s="1" t="s">
        <v>91</v>
      </c>
      <c r="D772">
        <v>27540</v>
      </c>
      <c r="E772">
        <v>293</v>
      </c>
      <c r="F772">
        <v>0</v>
      </c>
      <c r="G772" s="2">
        <v>45526.770567129628</v>
      </c>
      <c r="H772">
        <v>115</v>
      </c>
      <c r="I772">
        <v>95</v>
      </c>
      <c r="J772" s="3">
        <f>processed_data_1000[[#This Row],[closed_issues]]/processed_data_1000[[#This Row],[total_issues]]</f>
        <v>0.82608695652173914</v>
      </c>
      <c r="K772">
        <v>3</v>
      </c>
      <c r="L772">
        <v>0</v>
      </c>
    </row>
    <row r="773" spans="1:12" x14ac:dyDescent="0.35">
      <c r="A773" s="1" t="s">
        <v>813</v>
      </c>
      <c r="B773" s="2">
        <v>43105.514745370368</v>
      </c>
      <c r="C773" s="1" t="s">
        <v>25</v>
      </c>
      <c r="D773">
        <v>27535</v>
      </c>
      <c r="E773">
        <v>185</v>
      </c>
      <c r="F773">
        <v>0</v>
      </c>
      <c r="G773" s="2">
        <v>45526.697835648149</v>
      </c>
      <c r="H773">
        <v>235</v>
      </c>
      <c r="I773">
        <v>182</v>
      </c>
      <c r="J773" s="3">
        <f>processed_data_1000[[#This Row],[closed_issues]]/processed_data_1000[[#This Row],[total_issues]]</f>
        <v>0.77446808510638299</v>
      </c>
      <c r="K773">
        <v>6</v>
      </c>
      <c r="L773">
        <v>0</v>
      </c>
    </row>
    <row r="774" spans="1:12" x14ac:dyDescent="0.35">
      <c r="A774" s="1" t="s">
        <v>814</v>
      </c>
      <c r="B774" s="2">
        <v>44167.340462962966</v>
      </c>
      <c r="C774" s="1" t="s">
        <v>15</v>
      </c>
      <c r="D774">
        <v>27516</v>
      </c>
      <c r="E774">
        <v>130</v>
      </c>
      <c r="F774">
        <v>0</v>
      </c>
      <c r="G774" s="2">
        <v>45526.793715277781</v>
      </c>
      <c r="H774">
        <v>78</v>
      </c>
      <c r="I774">
        <v>69</v>
      </c>
      <c r="J774" s="3">
        <f>processed_data_1000[[#This Row],[closed_issues]]/processed_data_1000[[#This Row],[total_issues]]</f>
        <v>0.88461538461538458</v>
      </c>
      <c r="K774">
        <v>4</v>
      </c>
      <c r="L774">
        <v>0</v>
      </c>
    </row>
    <row r="775" spans="1:12" x14ac:dyDescent="0.35">
      <c r="A775" s="1" t="s">
        <v>815</v>
      </c>
      <c r="B775" s="2">
        <v>41877.060937499999</v>
      </c>
      <c r="C775" s="1" t="s">
        <v>13</v>
      </c>
      <c r="D775">
        <v>27501</v>
      </c>
      <c r="E775">
        <v>1040</v>
      </c>
      <c r="F775">
        <v>54</v>
      </c>
      <c r="G775" s="2">
        <v>45526.639363425929</v>
      </c>
      <c r="H775">
        <v>3583</v>
      </c>
      <c r="I775">
        <v>3238</v>
      </c>
      <c r="J775" s="3">
        <f>processed_data_1000[[#This Row],[closed_issues]]/processed_data_1000[[#This Row],[total_issues]]</f>
        <v>0.90371197320680996</v>
      </c>
      <c r="K775">
        <v>10</v>
      </c>
      <c r="L775">
        <v>0</v>
      </c>
    </row>
    <row r="776" spans="1:12" x14ac:dyDescent="0.35">
      <c r="A776" s="1" t="s">
        <v>816</v>
      </c>
      <c r="B776" s="2">
        <v>42083.325833333336</v>
      </c>
      <c r="C776" s="1" t="s">
        <v>314</v>
      </c>
      <c r="D776">
        <v>27480</v>
      </c>
      <c r="E776">
        <v>418</v>
      </c>
      <c r="F776">
        <v>38</v>
      </c>
      <c r="G776" s="2">
        <v>45526.838587962964</v>
      </c>
      <c r="H776">
        <v>4244</v>
      </c>
      <c r="I776">
        <v>3377</v>
      </c>
      <c r="J776" s="3">
        <f>processed_data_1000[[#This Row],[closed_issues]]/processed_data_1000[[#This Row],[total_issues]]</f>
        <v>0.79571159283694626</v>
      </c>
      <c r="K776">
        <v>9</v>
      </c>
      <c r="L776">
        <v>0</v>
      </c>
    </row>
    <row r="777" spans="1:12" x14ac:dyDescent="0.35">
      <c r="A777" s="1" t="s">
        <v>817</v>
      </c>
      <c r="B777" s="2">
        <v>42711.719108796293</v>
      </c>
      <c r="C777" s="1" t="s">
        <v>68</v>
      </c>
      <c r="D777">
        <v>27452</v>
      </c>
      <c r="E777">
        <v>152</v>
      </c>
      <c r="F777">
        <v>0</v>
      </c>
      <c r="G777" s="2">
        <v>45526.831342592595</v>
      </c>
      <c r="H777">
        <v>0</v>
      </c>
      <c r="I777">
        <v>0</v>
      </c>
      <c r="J777" s="3">
        <v>0</v>
      </c>
      <c r="K777">
        <v>8</v>
      </c>
      <c r="L777">
        <v>0</v>
      </c>
    </row>
    <row r="778" spans="1:12" x14ac:dyDescent="0.35">
      <c r="A778" s="1" t="s">
        <v>818</v>
      </c>
      <c r="B778" s="2">
        <v>44396.016319444447</v>
      </c>
      <c r="C778" s="1" t="s">
        <v>18</v>
      </c>
      <c r="D778">
        <v>27436</v>
      </c>
      <c r="E778">
        <v>21</v>
      </c>
      <c r="F778">
        <v>10</v>
      </c>
      <c r="G778" s="2">
        <v>45526.861226851855</v>
      </c>
      <c r="H778">
        <v>660</v>
      </c>
      <c r="I778">
        <v>167</v>
      </c>
      <c r="J778" s="3">
        <f>processed_data_1000[[#This Row],[closed_issues]]/processed_data_1000[[#This Row],[total_issues]]</f>
        <v>0.25303030303030305</v>
      </c>
      <c r="K778">
        <v>3</v>
      </c>
      <c r="L778">
        <v>0</v>
      </c>
    </row>
    <row r="779" spans="1:12" x14ac:dyDescent="0.35">
      <c r="A779" s="1" t="s">
        <v>819</v>
      </c>
      <c r="B779" s="2">
        <v>43098.434571759259</v>
      </c>
      <c r="C779" s="1" t="s">
        <v>25</v>
      </c>
      <c r="D779">
        <v>27431</v>
      </c>
      <c r="E779">
        <v>373</v>
      </c>
      <c r="F779">
        <v>109</v>
      </c>
      <c r="G779" s="2">
        <v>45526.884895833333</v>
      </c>
      <c r="H779">
        <v>654</v>
      </c>
      <c r="I779">
        <v>625</v>
      </c>
      <c r="J779" s="3">
        <f>processed_data_1000[[#This Row],[closed_issues]]/processed_data_1000[[#This Row],[total_issues]]</f>
        <v>0.95565749235474007</v>
      </c>
      <c r="K779">
        <v>7</v>
      </c>
      <c r="L779">
        <v>0</v>
      </c>
    </row>
    <row r="780" spans="1:12" x14ac:dyDescent="0.35">
      <c r="A780" s="1" t="s">
        <v>820</v>
      </c>
      <c r="B780" s="2">
        <v>42077.480300925927</v>
      </c>
      <c r="C780" s="1" t="s">
        <v>13</v>
      </c>
      <c r="D780">
        <v>27425</v>
      </c>
      <c r="E780">
        <v>1113</v>
      </c>
      <c r="F780">
        <v>103</v>
      </c>
      <c r="G780" s="2">
        <v>45526.367002314815</v>
      </c>
      <c r="H780">
        <v>1945</v>
      </c>
      <c r="I780">
        <v>1900</v>
      </c>
      <c r="J780" s="3">
        <f>processed_data_1000[[#This Row],[closed_issues]]/processed_data_1000[[#This Row],[total_issues]]</f>
        <v>0.9768637532133676</v>
      </c>
      <c r="K780">
        <v>9</v>
      </c>
      <c r="L780">
        <v>0</v>
      </c>
    </row>
    <row r="781" spans="1:12" x14ac:dyDescent="0.35">
      <c r="A781" s="1" t="s">
        <v>821</v>
      </c>
      <c r="B781" s="2">
        <v>45193.430219907408</v>
      </c>
      <c r="C781" s="1" t="s">
        <v>18</v>
      </c>
      <c r="D781">
        <v>27423</v>
      </c>
      <c r="E781">
        <v>21</v>
      </c>
      <c r="F781">
        <v>1</v>
      </c>
      <c r="G781" s="2">
        <v>45526.900763888887</v>
      </c>
      <c r="H781">
        <v>305</v>
      </c>
      <c r="I781">
        <v>137</v>
      </c>
      <c r="J781" s="3">
        <f>processed_data_1000[[#This Row],[closed_issues]]/processed_data_1000[[#This Row],[total_issues]]</f>
        <v>0.44918032786885248</v>
      </c>
      <c r="K781">
        <v>1</v>
      </c>
      <c r="L781">
        <v>0</v>
      </c>
    </row>
    <row r="782" spans="1:12" x14ac:dyDescent="0.35">
      <c r="A782" s="1" t="s">
        <v>822</v>
      </c>
      <c r="B782" s="2">
        <v>43025.555763888886</v>
      </c>
      <c r="C782" s="1" t="s">
        <v>56</v>
      </c>
      <c r="D782">
        <v>27418</v>
      </c>
      <c r="E782">
        <v>208</v>
      </c>
      <c r="F782">
        <v>164</v>
      </c>
      <c r="G782" s="2">
        <v>45526.856782407405</v>
      </c>
      <c r="H782">
        <v>469</v>
      </c>
      <c r="I782">
        <v>463</v>
      </c>
      <c r="J782" s="3">
        <f>processed_data_1000[[#This Row],[closed_issues]]/processed_data_1000[[#This Row],[total_issues]]</f>
        <v>0.98720682302771856</v>
      </c>
      <c r="K782">
        <v>7</v>
      </c>
      <c r="L782">
        <v>0</v>
      </c>
    </row>
    <row r="783" spans="1:12" x14ac:dyDescent="0.35">
      <c r="A783" s="1" t="s">
        <v>823</v>
      </c>
      <c r="B783" s="2">
        <v>43455.518553240741</v>
      </c>
      <c r="C783" s="1" t="s">
        <v>18</v>
      </c>
      <c r="D783">
        <v>27412</v>
      </c>
      <c r="E783">
        <v>908</v>
      </c>
      <c r="F783">
        <v>0</v>
      </c>
      <c r="G783" s="2">
        <v>45526.844525462962</v>
      </c>
      <c r="H783">
        <v>439</v>
      </c>
      <c r="I783">
        <v>401</v>
      </c>
      <c r="J783" s="3">
        <f>processed_data_1000[[#This Row],[closed_issues]]/processed_data_1000[[#This Row],[total_issues]]</f>
        <v>0.91343963553530749</v>
      </c>
      <c r="K783">
        <v>6</v>
      </c>
      <c r="L783">
        <v>0</v>
      </c>
    </row>
    <row r="784" spans="1:12" x14ac:dyDescent="0.35">
      <c r="A784" s="1" t="s">
        <v>824</v>
      </c>
      <c r="B784" s="2">
        <v>42141.186979166669</v>
      </c>
      <c r="C784" s="1" t="s">
        <v>441</v>
      </c>
      <c r="D784">
        <v>27402</v>
      </c>
      <c r="E784">
        <v>68</v>
      </c>
      <c r="F784">
        <v>3</v>
      </c>
      <c r="G784" s="2">
        <v>45526.836099537039</v>
      </c>
      <c r="H784">
        <v>359</v>
      </c>
      <c r="I784">
        <v>208</v>
      </c>
      <c r="J784" s="3">
        <f>processed_data_1000[[#This Row],[closed_issues]]/processed_data_1000[[#This Row],[total_issues]]</f>
        <v>0.57938718662952648</v>
      </c>
      <c r="K784">
        <v>9</v>
      </c>
      <c r="L784">
        <v>0</v>
      </c>
    </row>
    <row r="785" spans="1:12" x14ac:dyDescent="0.35">
      <c r="A785" s="1" t="s">
        <v>825</v>
      </c>
      <c r="B785" s="2">
        <v>40434.835173611114</v>
      </c>
      <c r="C785" s="1" t="s">
        <v>18</v>
      </c>
      <c r="D785">
        <v>27390</v>
      </c>
      <c r="E785">
        <v>11796</v>
      </c>
      <c r="F785">
        <v>116</v>
      </c>
      <c r="G785" s="2">
        <v>45526.822233796294</v>
      </c>
      <c r="H785">
        <v>12702</v>
      </c>
      <c r="I785">
        <v>10766</v>
      </c>
      <c r="J785" s="3">
        <f>processed_data_1000[[#This Row],[closed_issues]]/processed_data_1000[[#This Row],[total_issues]]</f>
        <v>0.84758305778617538</v>
      </c>
      <c r="K785">
        <v>14</v>
      </c>
      <c r="L785">
        <v>0</v>
      </c>
    </row>
    <row r="786" spans="1:12" x14ac:dyDescent="0.35">
      <c r="A786" s="1" t="s">
        <v>826</v>
      </c>
      <c r="B786" s="2">
        <v>43250.942893518521</v>
      </c>
      <c r="C786" s="1" t="s">
        <v>56</v>
      </c>
      <c r="D786">
        <v>27373</v>
      </c>
      <c r="E786">
        <v>3390</v>
      </c>
      <c r="F786">
        <v>766</v>
      </c>
      <c r="G786" s="2">
        <v>45526.824004629627</v>
      </c>
      <c r="H786">
        <v>5912</v>
      </c>
      <c r="I786">
        <v>5796</v>
      </c>
      <c r="J786" s="3">
        <f>processed_data_1000[[#This Row],[closed_issues]]/processed_data_1000[[#This Row],[total_issues]]</f>
        <v>0.98037889039242221</v>
      </c>
      <c r="K786">
        <v>6</v>
      </c>
      <c r="L786">
        <v>0</v>
      </c>
    </row>
    <row r="787" spans="1:12" x14ac:dyDescent="0.35">
      <c r="A787" s="1" t="s">
        <v>827</v>
      </c>
      <c r="B787" s="2">
        <v>43484.367361111108</v>
      </c>
      <c r="C787" s="1" t="s">
        <v>25</v>
      </c>
      <c r="D787">
        <v>27368</v>
      </c>
      <c r="E787">
        <v>15</v>
      </c>
      <c r="F787">
        <v>0</v>
      </c>
      <c r="G787" s="2">
        <v>45526.820636574077</v>
      </c>
      <c r="H787">
        <v>558</v>
      </c>
      <c r="I787">
        <v>297</v>
      </c>
      <c r="J787" s="3">
        <f>processed_data_1000[[#This Row],[closed_issues]]/processed_data_1000[[#This Row],[total_issues]]</f>
        <v>0.532258064516129</v>
      </c>
      <c r="K787">
        <v>5</v>
      </c>
      <c r="L787">
        <v>0</v>
      </c>
    </row>
    <row r="788" spans="1:12" x14ac:dyDescent="0.35">
      <c r="A788" s="1" t="s">
        <v>828</v>
      </c>
      <c r="B788" s="2">
        <v>43854.81931712963</v>
      </c>
      <c r="C788" s="1" t="s">
        <v>13</v>
      </c>
      <c r="D788">
        <v>27351</v>
      </c>
      <c r="E788">
        <v>15968</v>
      </c>
      <c r="F788">
        <v>358</v>
      </c>
      <c r="G788" s="2">
        <v>45526.851747685185</v>
      </c>
      <c r="H788">
        <v>5932</v>
      </c>
      <c r="I788">
        <v>5546</v>
      </c>
      <c r="J788" s="3">
        <f>processed_data_1000[[#This Row],[closed_issues]]/processed_data_1000[[#This Row],[total_issues]]</f>
        <v>0.93492919757248816</v>
      </c>
      <c r="K788">
        <v>4</v>
      </c>
      <c r="L788">
        <v>0</v>
      </c>
    </row>
    <row r="789" spans="1:12" x14ac:dyDescent="0.35">
      <c r="A789" s="1" t="s">
        <v>829</v>
      </c>
      <c r="B789" s="2">
        <v>42520.256354166668</v>
      </c>
      <c r="C789" s="1" t="s">
        <v>25</v>
      </c>
      <c r="D789">
        <v>27292</v>
      </c>
      <c r="E789">
        <v>141</v>
      </c>
      <c r="F789">
        <v>1</v>
      </c>
      <c r="G789" s="2">
        <v>45526.701157407406</v>
      </c>
      <c r="H789">
        <v>2440</v>
      </c>
      <c r="I789">
        <v>917</v>
      </c>
      <c r="J789" s="3">
        <f>processed_data_1000[[#This Row],[closed_issues]]/processed_data_1000[[#This Row],[total_issues]]</f>
        <v>0.37581967213114753</v>
      </c>
      <c r="K789">
        <v>8</v>
      </c>
      <c r="L789">
        <v>0</v>
      </c>
    </row>
    <row r="790" spans="1:12" x14ac:dyDescent="0.35">
      <c r="A790" s="1" t="s">
        <v>830</v>
      </c>
      <c r="B790" s="2">
        <v>40111.688263888886</v>
      </c>
      <c r="C790" s="1" t="s">
        <v>25</v>
      </c>
      <c r="D790">
        <v>27290</v>
      </c>
      <c r="E790">
        <v>745</v>
      </c>
      <c r="F790">
        <v>0</v>
      </c>
      <c r="G790" s="2">
        <v>45526.836770833332</v>
      </c>
      <c r="H790">
        <v>1422</v>
      </c>
      <c r="I790">
        <v>1391</v>
      </c>
      <c r="J790" s="3">
        <f>processed_data_1000[[#This Row],[closed_issues]]/processed_data_1000[[#This Row],[total_issues]]</f>
        <v>0.97819971870604783</v>
      </c>
      <c r="K790">
        <v>15</v>
      </c>
      <c r="L790">
        <v>0</v>
      </c>
    </row>
    <row r="791" spans="1:12" x14ac:dyDescent="0.35">
      <c r="A791" s="1" t="s">
        <v>831</v>
      </c>
      <c r="B791" s="2">
        <v>42694.247025462966</v>
      </c>
      <c r="C791" s="1" t="s">
        <v>25</v>
      </c>
      <c r="D791">
        <v>27282</v>
      </c>
      <c r="E791">
        <v>668</v>
      </c>
      <c r="F791">
        <v>14</v>
      </c>
      <c r="G791" s="2">
        <v>45526.891643518517</v>
      </c>
      <c r="H791">
        <v>1257</v>
      </c>
      <c r="I791">
        <v>1119</v>
      </c>
      <c r="J791" s="3">
        <f>processed_data_1000[[#This Row],[closed_issues]]/processed_data_1000[[#This Row],[total_issues]]</f>
        <v>0.89021479713603824</v>
      </c>
      <c r="K791">
        <v>8</v>
      </c>
      <c r="L791">
        <v>0</v>
      </c>
    </row>
    <row r="792" spans="1:12" x14ac:dyDescent="0.35">
      <c r="A792" s="1" t="s">
        <v>832</v>
      </c>
      <c r="B792" s="2">
        <v>44916.512083333335</v>
      </c>
      <c r="C792" s="1" t="s">
        <v>81</v>
      </c>
      <c r="D792">
        <v>27255</v>
      </c>
      <c r="E792">
        <v>1725</v>
      </c>
      <c r="F792">
        <v>0</v>
      </c>
      <c r="G792" s="2">
        <v>45526.7737037037</v>
      </c>
      <c r="H792">
        <v>280</v>
      </c>
      <c r="I792">
        <v>179</v>
      </c>
      <c r="J792" s="3">
        <f>processed_data_1000[[#This Row],[closed_issues]]/processed_data_1000[[#This Row],[total_issues]]</f>
        <v>0.63928571428571423</v>
      </c>
      <c r="K792">
        <v>2</v>
      </c>
      <c r="L792">
        <v>0</v>
      </c>
    </row>
    <row r="793" spans="1:12" x14ac:dyDescent="0.35">
      <c r="A793" s="1" t="s">
        <v>833</v>
      </c>
      <c r="B793" s="2">
        <v>42336.458032407405</v>
      </c>
      <c r="C793" s="1" t="s">
        <v>49</v>
      </c>
      <c r="D793">
        <v>27247</v>
      </c>
      <c r="E793">
        <v>98</v>
      </c>
      <c r="F793">
        <v>33</v>
      </c>
      <c r="G793" s="2">
        <v>45526.547731481478</v>
      </c>
      <c r="H793">
        <v>3033</v>
      </c>
      <c r="I793">
        <v>1789</v>
      </c>
      <c r="J793" s="3">
        <f>processed_data_1000[[#This Row],[closed_issues]]/processed_data_1000[[#This Row],[total_issues]]</f>
        <v>0.58984503791625453</v>
      </c>
      <c r="K793">
        <v>9</v>
      </c>
      <c r="L793">
        <v>0</v>
      </c>
    </row>
    <row r="794" spans="1:12" x14ac:dyDescent="0.35">
      <c r="A794" s="1" t="s">
        <v>834</v>
      </c>
      <c r="B794" s="2">
        <v>43104.290173611109</v>
      </c>
      <c r="C794" s="1" t="s">
        <v>49</v>
      </c>
      <c r="D794">
        <v>27244</v>
      </c>
      <c r="E794">
        <v>1</v>
      </c>
      <c r="F794">
        <v>0</v>
      </c>
      <c r="G794" s="2">
        <v>45526.550196759257</v>
      </c>
      <c r="H794">
        <v>253</v>
      </c>
      <c r="I794">
        <v>96</v>
      </c>
      <c r="J794" s="3">
        <f>processed_data_1000[[#This Row],[closed_issues]]/processed_data_1000[[#This Row],[total_issues]]</f>
        <v>0.37944664031620551</v>
      </c>
      <c r="K794">
        <v>6</v>
      </c>
      <c r="L794">
        <v>0</v>
      </c>
    </row>
    <row r="795" spans="1:12" x14ac:dyDescent="0.35">
      <c r="A795" s="1" t="s">
        <v>835</v>
      </c>
      <c r="B795" s="2">
        <v>40538.453969907408</v>
      </c>
      <c r="C795" s="1" t="s">
        <v>25</v>
      </c>
      <c r="D795">
        <v>27206</v>
      </c>
      <c r="E795">
        <v>1</v>
      </c>
      <c r="F795">
        <v>2</v>
      </c>
      <c r="G795" s="2">
        <v>45526.864236111112</v>
      </c>
      <c r="H795">
        <v>1110</v>
      </c>
      <c r="I795">
        <v>1091</v>
      </c>
      <c r="J795" s="3">
        <f>processed_data_1000[[#This Row],[closed_issues]]/processed_data_1000[[#This Row],[total_issues]]</f>
        <v>0.98288288288288284</v>
      </c>
      <c r="K795">
        <v>14</v>
      </c>
      <c r="L795">
        <v>0</v>
      </c>
    </row>
    <row r="796" spans="1:12" x14ac:dyDescent="0.35">
      <c r="A796" s="1" t="s">
        <v>836</v>
      </c>
      <c r="B796" s="2">
        <v>45438.891412037039</v>
      </c>
      <c r="C796" s="1" t="s">
        <v>15</v>
      </c>
      <c r="D796">
        <v>27157</v>
      </c>
      <c r="E796">
        <v>0</v>
      </c>
      <c r="F796">
        <v>0</v>
      </c>
      <c r="G796" s="2">
        <v>45526.746145833335</v>
      </c>
      <c r="H796">
        <v>0</v>
      </c>
      <c r="I796">
        <v>0</v>
      </c>
      <c r="J796" s="3">
        <v>0</v>
      </c>
      <c r="K796">
        <v>0</v>
      </c>
      <c r="L796">
        <v>0</v>
      </c>
    </row>
    <row r="797" spans="1:12" x14ac:dyDescent="0.35">
      <c r="A797" s="1" t="s">
        <v>837</v>
      </c>
      <c r="B797" s="2">
        <v>41991.090208333335</v>
      </c>
      <c r="C797" s="1" t="s">
        <v>838</v>
      </c>
      <c r="D797">
        <v>27136</v>
      </c>
      <c r="E797">
        <v>199</v>
      </c>
      <c r="F797">
        <v>48</v>
      </c>
      <c r="G797" s="2">
        <v>45526.850972222222</v>
      </c>
      <c r="H797">
        <v>664</v>
      </c>
      <c r="I797">
        <v>615</v>
      </c>
      <c r="J797" s="3">
        <f>processed_data_1000[[#This Row],[closed_issues]]/processed_data_1000[[#This Row],[total_issues]]</f>
        <v>0.9262048192771084</v>
      </c>
      <c r="K797">
        <v>10</v>
      </c>
      <c r="L797">
        <v>0</v>
      </c>
    </row>
    <row r="798" spans="1:12" x14ac:dyDescent="0.35">
      <c r="A798" s="1" t="s">
        <v>839</v>
      </c>
      <c r="B798" s="2">
        <v>42994.75949074074</v>
      </c>
      <c r="C798" s="1" t="s">
        <v>314</v>
      </c>
      <c r="D798">
        <v>27130</v>
      </c>
      <c r="E798">
        <v>207</v>
      </c>
      <c r="F798">
        <v>24</v>
      </c>
      <c r="G798" s="2">
        <v>45526.664814814816</v>
      </c>
      <c r="H798">
        <v>886</v>
      </c>
      <c r="I798">
        <v>860</v>
      </c>
      <c r="J798" s="3">
        <f>processed_data_1000[[#This Row],[closed_issues]]/processed_data_1000[[#This Row],[total_issues]]</f>
        <v>0.97065462753950338</v>
      </c>
      <c r="K798">
        <v>7</v>
      </c>
      <c r="L798">
        <v>0</v>
      </c>
    </row>
    <row r="799" spans="1:12" x14ac:dyDescent="0.35">
      <c r="A799" s="1" t="s">
        <v>840</v>
      </c>
      <c r="B799" s="2">
        <v>41890.214039351849</v>
      </c>
      <c r="C799" s="1" t="s">
        <v>15</v>
      </c>
      <c r="D799">
        <v>27107</v>
      </c>
      <c r="E799">
        <v>2</v>
      </c>
      <c r="F799">
        <v>0</v>
      </c>
      <c r="G799" s="2">
        <v>45526.681435185186</v>
      </c>
      <c r="H799">
        <v>0</v>
      </c>
      <c r="I799">
        <v>0</v>
      </c>
      <c r="J799" s="3">
        <v>0</v>
      </c>
      <c r="K799">
        <v>10</v>
      </c>
      <c r="L799">
        <v>0</v>
      </c>
    </row>
    <row r="800" spans="1:12" x14ac:dyDescent="0.35">
      <c r="A800" s="1" t="s">
        <v>841</v>
      </c>
      <c r="B800" s="2">
        <v>44016.665127314816</v>
      </c>
      <c r="C800" s="1" t="s">
        <v>15</v>
      </c>
      <c r="D800">
        <v>27100</v>
      </c>
      <c r="E800">
        <v>208</v>
      </c>
      <c r="F800">
        <v>0</v>
      </c>
      <c r="G800" s="2">
        <v>45526.761180555557</v>
      </c>
      <c r="H800">
        <v>24</v>
      </c>
      <c r="I800">
        <v>22</v>
      </c>
      <c r="J800" s="3">
        <f>processed_data_1000[[#This Row],[closed_issues]]/processed_data_1000[[#This Row],[total_issues]]</f>
        <v>0.91666666666666663</v>
      </c>
      <c r="K800">
        <v>4</v>
      </c>
      <c r="L800">
        <v>0</v>
      </c>
    </row>
    <row r="801" spans="1:12" x14ac:dyDescent="0.35">
      <c r="A801" s="1" t="s">
        <v>842</v>
      </c>
      <c r="B801" s="2">
        <v>43086.296412037038</v>
      </c>
      <c r="C801" s="1" t="s">
        <v>49</v>
      </c>
      <c r="D801">
        <v>27069</v>
      </c>
      <c r="E801">
        <v>69</v>
      </c>
      <c r="F801">
        <v>0</v>
      </c>
      <c r="G801" s="2">
        <v>45526.006388888891</v>
      </c>
      <c r="H801">
        <v>89</v>
      </c>
      <c r="I801">
        <v>59</v>
      </c>
      <c r="J801" s="3">
        <f>processed_data_1000[[#This Row],[closed_issues]]/processed_data_1000[[#This Row],[total_issues]]</f>
        <v>0.6629213483146067</v>
      </c>
      <c r="K801">
        <v>7</v>
      </c>
      <c r="L801">
        <v>0</v>
      </c>
    </row>
    <row r="802" spans="1:12" x14ac:dyDescent="0.35">
      <c r="A802" s="1" t="s">
        <v>843</v>
      </c>
      <c r="B802" s="2">
        <v>43143.72928240741</v>
      </c>
      <c r="C802" s="1" t="s">
        <v>91</v>
      </c>
      <c r="D802">
        <v>27041</v>
      </c>
      <c r="E802">
        <v>12</v>
      </c>
      <c r="F802">
        <v>0</v>
      </c>
      <c r="G802" s="2">
        <v>45526.662094907406</v>
      </c>
      <c r="H802">
        <v>353</v>
      </c>
      <c r="I802">
        <v>223</v>
      </c>
      <c r="J802" s="3">
        <f>processed_data_1000[[#This Row],[closed_issues]]/processed_data_1000[[#This Row],[total_issues]]</f>
        <v>0.63172804532577909</v>
      </c>
      <c r="K802">
        <v>6</v>
      </c>
      <c r="L802">
        <v>0</v>
      </c>
    </row>
    <row r="803" spans="1:12" x14ac:dyDescent="0.35">
      <c r="A803" s="1" t="s">
        <v>844</v>
      </c>
      <c r="B803" s="2">
        <v>42027.73505787037</v>
      </c>
      <c r="C803" s="1" t="s">
        <v>18</v>
      </c>
      <c r="D803">
        <v>27026</v>
      </c>
      <c r="E803">
        <v>31</v>
      </c>
      <c r="F803">
        <v>0</v>
      </c>
      <c r="G803" s="2">
        <v>45526.779224537036</v>
      </c>
      <c r="H803">
        <v>41</v>
      </c>
      <c r="I803">
        <v>22</v>
      </c>
      <c r="J803" s="3">
        <f>processed_data_1000[[#This Row],[closed_issues]]/processed_data_1000[[#This Row],[total_issues]]</f>
        <v>0.53658536585365857</v>
      </c>
      <c r="K803">
        <v>9</v>
      </c>
      <c r="L803">
        <v>0</v>
      </c>
    </row>
    <row r="804" spans="1:12" x14ac:dyDescent="0.35">
      <c r="A804" s="1" t="s">
        <v>845</v>
      </c>
      <c r="B804" s="2">
        <v>39953.693483796298</v>
      </c>
      <c r="C804" s="1" t="s">
        <v>15</v>
      </c>
      <c r="D804">
        <v>26996</v>
      </c>
      <c r="E804">
        <v>222</v>
      </c>
      <c r="F804">
        <v>0</v>
      </c>
      <c r="G804" s="2">
        <v>45526.516574074078</v>
      </c>
      <c r="H804">
        <v>17029</v>
      </c>
      <c r="I804">
        <v>17029</v>
      </c>
      <c r="J804" s="3">
        <f>processed_data_1000[[#This Row],[closed_issues]]/processed_data_1000[[#This Row],[total_issues]]</f>
        <v>1</v>
      </c>
      <c r="K804">
        <v>15</v>
      </c>
      <c r="L804">
        <v>0</v>
      </c>
    </row>
    <row r="805" spans="1:12" x14ac:dyDescent="0.35">
      <c r="A805" s="1" t="s">
        <v>846</v>
      </c>
      <c r="B805" s="2">
        <v>44884.413206018522</v>
      </c>
      <c r="C805" s="1" t="s">
        <v>13</v>
      </c>
      <c r="D805">
        <v>26995</v>
      </c>
      <c r="E805">
        <v>4105</v>
      </c>
      <c r="F805">
        <v>35</v>
      </c>
      <c r="G805" s="2">
        <v>45526.86614583333</v>
      </c>
      <c r="H805">
        <v>905</v>
      </c>
      <c r="I805">
        <v>561</v>
      </c>
      <c r="J805" s="3">
        <f>processed_data_1000[[#This Row],[closed_issues]]/processed_data_1000[[#This Row],[total_issues]]</f>
        <v>0.61988950276243093</v>
      </c>
      <c r="K805">
        <v>2</v>
      </c>
      <c r="L805">
        <v>0</v>
      </c>
    </row>
    <row r="806" spans="1:12" x14ac:dyDescent="0.35">
      <c r="A806" s="1" t="s">
        <v>847</v>
      </c>
      <c r="B806" s="2">
        <v>43521.480451388888</v>
      </c>
      <c r="C806" s="1" t="s">
        <v>13</v>
      </c>
      <c r="D806">
        <v>26958</v>
      </c>
      <c r="E806">
        <v>595</v>
      </c>
      <c r="F806">
        <v>104</v>
      </c>
      <c r="G806" s="2">
        <v>45526.885196759256</v>
      </c>
      <c r="H806">
        <v>1011</v>
      </c>
      <c r="I806">
        <v>954</v>
      </c>
      <c r="J806" s="3">
        <f>processed_data_1000[[#This Row],[closed_issues]]/processed_data_1000[[#This Row],[total_issues]]</f>
        <v>0.94362017804154308</v>
      </c>
      <c r="K806">
        <v>5</v>
      </c>
      <c r="L806">
        <v>0</v>
      </c>
    </row>
    <row r="807" spans="1:12" x14ac:dyDescent="0.35">
      <c r="A807" s="1" t="s">
        <v>848</v>
      </c>
      <c r="B807" s="2">
        <v>44216.376064814816</v>
      </c>
      <c r="C807" s="1" t="s">
        <v>13</v>
      </c>
      <c r="D807">
        <v>26906</v>
      </c>
      <c r="E807">
        <v>4103</v>
      </c>
      <c r="F807">
        <v>1000</v>
      </c>
      <c r="G807" s="2">
        <v>45526.873993055553</v>
      </c>
      <c r="H807">
        <v>1441</v>
      </c>
      <c r="I807">
        <v>1419</v>
      </c>
      <c r="J807" s="3">
        <f>processed_data_1000[[#This Row],[closed_issues]]/processed_data_1000[[#This Row],[total_issues]]</f>
        <v>0.98473282442748089</v>
      </c>
      <c r="K807">
        <v>3</v>
      </c>
      <c r="L807">
        <v>0</v>
      </c>
    </row>
    <row r="808" spans="1:12" x14ac:dyDescent="0.35">
      <c r="A808" s="1" t="s">
        <v>849</v>
      </c>
      <c r="B808" s="2">
        <v>43716.443518518521</v>
      </c>
      <c r="C808" s="1" t="s">
        <v>15</v>
      </c>
      <c r="D808">
        <v>26900</v>
      </c>
      <c r="E808">
        <v>72</v>
      </c>
      <c r="F808">
        <v>0</v>
      </c>
      <c r="G808" s="2">
        <v>45526.536759259259</v>
      </c>
      <c r="H808">
        <v>25</v>
      </c>
      <c r="I808">
        <v>18</v>
      </c>
      <c r="J808" s="3">
        <f>processed_data_1000[[#This Row],[closed_issues]]/processed_data_1000[[#This Row],[total_issues]]</f>
        <v>0.72</v>
      </c>
      <c r="K808">
        <v>5</v>
      </c>
      <c r="L808">
        <v>0</v>
      </c>
    </row>
    <row r="809" spans="1:12" x14ac:dyDescent="0.35">
      <c r="A809" s="1" t="s">
        <v>850</v>
      </c>
      <c r="B809" s="2">
        <v>41254.983055555553</v>
      </c>
      <c r="C809" s="1" t="s">
        <v>13</v>
      </c>
      <c r="D809">
        <v>26882</v>
      </c>
      <c r="E809">
        <v>7334</v>
      </c>
      <c r="F809">
        <v>311</v>
      </c>
      <c r="G809" s="2">
        <v>45526.748935185184</v>
      </c>
      <c r="H809">
        <v>8386</v>
      </c>
      <c r="I809">
        <v>7921</v>
      </c>
      <c r="J809" s="3">
        <f>processed_data_1000[[#This Row],[closed_issues]]/processed_data_1000[[#This Row],[total_issues]]</f>
        <v>0.94455044121154308</v>
      </c>
      <c r="K809">
        <v>12</v>
      </c>
      <c r="L809">
        <v>0</v>
      </c>
    </row>
    <row r="810" spans="1:12" x14ac:dyDescent="0.35">
      <c r="A810" s="1" t="s">
        <v>851</v>
      </c>
      <c r="B810" s="2">
        <v>41911.235810185186</v>
      </c>
      <c r="C810" s="1" t="s">
        <v>35</v>
      </c>
      <c r="D810">
        <v>26856</v>
      </c>
      <c r="E810">
        <v>11</v>
      </c>
      <c r="F810">
        <v>0</v>
      </c>
      <c r="G810" s="2">
        <v>45526.823981481481</v>
      </c>
      <c r="H810">
        <v>174</v>
      </c>
      <c r="I810">
        <v>103</v>
      </c>
      <c r="J810" s="3">
        <f>processed_data_1000[[#This Row],[closed_issues]]/processed_data_1000[[#This Row],[total_issues]]</f>
        <v>0.59195402298850575</v>
      </c>
      <c r="K810">
        <v>10</v>
      </c>
      <c r="L810">
        <v>0</v>
      </c>
    </row>
    <row r="811" spans="1:12" x14ac:dyDescent="0.35">
      <c r="A811" s="1" t="s">
        <v>852</v>
      </c>
      <c r="B811" s="2">
        <v>41729.001342592594</v>
      </c>
      <c r="C811" s="1" t="s">
        <v>13</v>
      </c>
      <c r="D811">
        <v>26852</v>
      </c>
      <c r="E811">
        <v>358</v>
      </c>
      <c r="F811">
        <v>11</v>
      </c>
      <c r="G811" s="2">
        <v>45526.834756944445</v>
      </c>
      <c r="H811">
        <v>1845</v>
      </c>
      <c r="I811">
        <v>1820</v>
      </c>
      <c r="J811" s="3">
        <f>processed_data_1000[[#This Row],[closed_issues]]/processed_data_1000[[#This Row],[total_issues]]</f>
        <v>0.98644986449864502</v>
      </c>
      <c r="K811">
        <v>10</v>
      </c>
      <c r="L811">
        <v>0</v>
      </c>
    </row>
    <row r="812" spans="1:12" x14ac:dyDescent="0.35">
      <c r="A812" s="1" t="s">
        <v>853</v>
      </c>
      <c r="B812" s="2">
        <v>40274.777141203704</v>
      </c>
      <c r="C812" s="1" t="s">
        <v>25</v>
      </c>
      <c r="D812">
        <v>26845</v>
      </c>
      <c r="E812">
        <v>3032</v>
      </c>
      <c r="F812">
        <v>143</v>
      </c>
      <c r="G812" s="2">
        <v>45526.86509259259</v>
      </c>
      <c r="H812">
        <v>10779</v>
      </c>
      <c r="I812">
        <v>10542</v>
      </c>
      <c r="J812" s="3">
        <f>processed_data_1000[[#This Row],[closed_issues]]/processed_data_1000[[#This Row],[total_issues]]</f>
        <v>0.97801280267186197</v>
      </c>
      <c r="K812">
        <v>14</v>
      </c>
      <c r="L812">
        <v>0</v>
      </c>
    </row>
    <row r="813" spans="1:12" x14ac:dyDescent="0.35">
      <c r="A813" s="1" t="s">
        <v>854</v>
      </c>
      <c r="B813" s="2">
        <v>42512.77207175926</v>
      </c>
      <c r="C813" s="1" t="s">
        <v>13</v>
      </c>
      <c r="D813">
        <v>26826</v>
      </c>
      <c r="E813">
        <v>2305</v>
      </c>
      <c r="F813">
        <v>133</v>
      </c>
      <c r="G813" s="2">
        <v>45526.882662037038</v>
      </c>
      <c r="H813">
        <v>2786</v>
      </c>
      <c r="I813">
        <v>2694</v>
      </c>
      <c r="J813" s="3">
        <f>processed_data_1000[[#This Row],[closed_issues]]/processed_data_1000[[#This Row],[total_issues]]</f>
        <v>0.96697774587221819</v>
      </c>
      <c r="K813">
        <v>8</v>
      </c>
      <c r="L813">
        <v>0</v>
      </c>
    </row>
    <row r="814" spans="1:12" x14ac:dyDescent="0.35">
      <c r="A814" s="1" t="s">
        <v>855</v>
      </c>
      <c r="B814" s="2">
        <v>40830.82571759259</v>
      </c>
      <c r="C814" s="1" t="s">
        <v>124</v>
      </c>
      <c r="D814">
        <v>26785</v>
      </c>
      <c r="E814">
        <v>823</v>
      </c>
      <c r="F814">
        <v>12</v>
      </c>
      <c r="G814" s="2">
        <v>45526.799768518518</v>
      </c>
      <c r="H814">
        <v>570</v>
      </c>
      <c r="I814">
        <v>494</v>
      </c>
      <c r="J814" s="3">
        <f>processed_data_1000[[#This Row],[closed_issues]]/processed_data_1000[[#This Row],[total_issues]]</f>
        <v>0.8666666666666667</v>
      </c>
      <c r="K814">
        <v>13</v>
      </c>
      <c r="L814">
        <v>0</v>
      </c>
    </row>
    <row r="815" spans="1:12" x14ac:dyDescent="0.35">
      <c r="A815" s="1" t="s">
        <v>856</v>
      </c>
      <c r="B815" s="2">
        <v>42261.502951388888</v>
      </c>
      <c r="C815" s="1" t="s">
        <v>13</v>
      </c>
      <c r="D815">
        <v>26779</v>
      </c>
      <c r="E815">
        <v>1866</v>
      </c>
      <c r="F815">
        <v>359</v>
      </c>
      <c r="G815" s="2">
        <v>45526.865798611114</v>
      </c>
      <c r="H815">
        <v>1335</v>
      </c>
      <c r="I815">
        <v>1254</v>
      </c>
      <c r="J815" s="3">
        <f>processed_data_1000[[#This Row],[closed_issues]]/processed_data_1000[[#This Row],[total_issues]]</f>
        <v>0.93932584269662922</v>
      </c>
      <c r="K815">
        <v>9</v>
      </c>
      <c r="L815">
        <v>0</v>
      </c>
    </row>
    <row r="816" spans="1:12" x14ac:dyDescent="0.35">
      <c r="A816" s="1" t="s">
        <v>857</v>
      </c>
      <c r="B816" s="2">
        <v>42787.774386574078</v>
      </c>
      <c r="C816" s="1" t="s">
        <v>18</v>
      </c>
      <c r="D816">
        <v>26776</v>
      </c>
      <c r="E816">
        <v>89</v>
      </c>
      <c r="F816">
        <v>10</v>
      </c>
      <c r="G816" s="2">
        <v>45526.893148148149</v>
      </c>
      <c r="H816">
        <v>317</v>
      </c>
      <c r="I816">
        <v>193</v>
      </c>
      <c r="J816" s="3">
        <f>processed_data_1000[[#This Row],[closed_issues]]/processed_data_1000[[#This Row],[total_issues]]</f>
        <v>0.60883280757097791</v>
      </c>
      <c r="K816">
        <v>7</v>
      </c>
      <c r="L816">
        <v>0</v>
      </c>
    </row>
    <row r="817" spans="1:12" x14ac:dyDescent="0.35">
      <c r="A817" s="1" t="s">
        <v>858</v>
      </c>
      <c r="B817" s="2">
        <v>40557.488923611112</v>
      </c>
      <c r="C817" s="1" t="s">
        <v>25</v>
      </c>
      <c r="D817">
        <v>26745</v>
      </c>
      <c r="E817">
        <v>592</v>
      </c>
      <c r="F817">
        <v>172</v>
      </c>
      <c r="G817" s="2">
        <v>45525.745740740742</v>
      </c>
      <c r="H817">
        <v>4180</v>
      </c>
      <c r="I817">
        <v>3775</v>
      </c>
      <c r="J817" s="3">
        <f>processed_data_1000[[#This Row],[closed_issues]]/processed_data_1000[[#This Row],[total_issues]]</f>
        <v>0.90311004784688997</v>
      </c>
      <c r="K817">
        <v>13</v>
      </c>
      <c r="L817">
        <v>1</v>
      </c>
    </row>
    <row r="818" spans="1:12" x14ac:dyDescent="0.35">
      <c r="A818" s="1" t="s">
        <v>859</v>
      </c>
      <c r="B818" s="2">
        <v>43154.954375000001</v>
      </c>
      <c r="C818" s="1" t="s">
        <v>116</v>
      </c>
      <c r="D818">
        <v>26718</v>
      </c>
      <c r="E818">
        <v>6</v>
      </c>
      <c r="F818">
        <v>0</v>
      </c>
      <c r="G818" s="2">
        <v>45526.497916666667</v>
      </c>
      <c r="H818">
        <v>148</v>
      </c>
      <c r="I818">
        <v>48</v>
      </c>
      <c r="J818" s="3">
        <f>processed_data_1000[[#This Row],[closed_issues]]/processed_data_1000[[#This Row],[total_issues]]</f>
        <v>0.32432432432432434</v>
      </c>
      <c r="K818">
        <v>6</v>
      </c>
      <c r="L818">
        <v>0</v>
      </c>
    </row>
    <row r="819" spans="1:12" x14ac:dyDescent="0.35">
      <c r="A819" s="1" t="s">
        <v>860</v>
      </c>
      <c r="B819" s="2">
        <v>42159.701122685183</v>
      </c>
      <c r="C819" s="1" t="s">
        <v>13</v>
      </c>
      <c r="D819">
        <v>26713</v>
      </c>
      <c r="E819">
        <v>10197</v>
      </c>
      <c r="F819">
        <v>735</v>
      </c>
      <c r="G819" s="2">
        <v>45526.715844907405</v>
      </c>
      <c r="H819">
        <v>15362</v>
      </c>
      <c r="I819">
        <v>15088</v>
      </c>
      <c r="J819" s="3">
        <f>processed_data_1000[[#This Row],[closed_issues]]/processed_data_1000[[#This Row],[total_issues]]</f>
        <v>0.98216378075771382</v>
      </c>
      <c r="K819">
        <v>9</v>
      </c>
      <c r="L819">
        <v>0</v>
      </c>
    </row>
    <row r="820" spans="1:12" x14ac:dyDescent="0.35">
      <c r="A820" s="1" t="s">
        <v>861</v>
      </c>
      <c r="B820" s="2">
        <v>42282.921898148146</v>
      </c>
      <c r="C820" s="1" t="s">
        <v>56</v>
      </c>
      <c r="D820">
        <v>26682</v>
      </c>
      <c r="E820">
        <v>3636</v>
      </c>
      <c r="F820">
        <v>195</v>
      </c>
      <c r="G820" s="2">
        <v>45526.685787037037</v>
      </c>
      <c r="H820">
        <v>7775</v>
      </c>
      <c r="I820">
        <v>7455</v>
      </c>
      <c r="J820" s="3">
        <f>processed_data_1000[[#This Row],[closed_issues]]/processed_data_1000[[#This Row],[total_issues]]</f>
        <v>0.95884244372990357</v>
      </c>
      <c r="K820">
        <v>9</v>
      </c>
      <c r="L820">
        <v>0</v>
      </c>
    </row>
    <row r="821" spans="1:12" x14ac:dyDescent="0.35">
      <c r="A821" s="1" t="s">
        <v>862</v>
      </c>
      <c r="B821" s="2">
        <v>41212.151238425926</v>
      </c>
      <c r="C821" s="1" t="s">
        <v>32</v>
      </c>
      <c r="D821">
        <v>26674</v>
      </c>
      <c r="E821">
        <v>460</v>
      </c>
      <c r="F821">
        <v>72</v>
      </c>
      <c r="G821" s="2">
        <v>45526.715694444443</v>
      </c>
      <c r="H821">
        <v>6387</v>
      </c>
      <c r="I821">
        <v>5045</v>
      </c>
      <c r="J821" s="3">
        <f>processed_data_1000[[#This Row],[closed_issues]]/processed_data_1000[[#This Row],[total_issues]]</f>
        <v>0.78988570533896973</v>
      </c>
      <c r="K821">
        <v>12</v>
      </c>
      <c r="L821">
        <v>0</v>
      </c>
    </row>
    <row r="822" spans="1:12" x14ac:dyDescent="0.35">
      <c r="A822" s="1" t="s">
        <v>863</v>
      </c>
      <c r="B822" s="2">
        <v>41731.481631944444</v>
      </c>
      <c r="C822" s="1" t="s">
        <v>56</v>
      </c>
      <c r="D822">
        <v>26663</v>
      </c>
      <c r="E822">
        <v>454</v>
      </c>
      <c r="F822">
        <v>32</v>
      </c>
      <c r="G822" s="2">
        <v>45526.681273148148</v>
      </c>
      <c r="H822">
        <v>869</v>
      </c>
      <c r="I822">
        <v>471</v>
      </c>
      <c r="J822" s="3">
        <f>processed_data_1000[[#This Row],[closed_issues]]/processed_data_1000[[#This Row],[total_issues]]</f>
        <v>0.54200230149597239</v>
      </c>
      <c r="K822">
        <v>10</v>
      </c>
      <c r="L822">
        <v>0</v>
      </c>
    </row>
    <row r="823" spans="1:12" x14ac:dyDescent="0.35">
      <c r="A823" s="1" t="s">
        <v>864</v>
      </c>
      <c r="B823" s="2">
        <v>42877.896064814813</v>
      </c>
      <c r="C823" s="1" t="s">
        <v>25</v>
      </c>
      <c r="D823">
        <v>26645</v>
      </c>
      <c r="E823">
        <v>250</v>
      </c>
      <c r="F823">
        <v>297</v>
      </c>
      <c r="G823" s="2">
        <v>45526.558564814812</v>
      </c>
      <c r="H823">
        <v>3476</v>
      </c>
      <c r="I823">
        <v>2608</v>
      </c>
      <c r="J823" s="3">
        <f>processed_data_1000[[#This Row],[closed_issues]]/processed_data_1000[[#This Row],[total_issues]]</f>
        <v>0.7502876869965478</v>
      </c>
      <c r="K823">
        <v>7</v>
      </c>
      <c r="L823">
        <v>0</v>
      </c>
    </row>
    <row r="824" spans="1:12" x14ac:dyDescent="0.35">
      <c r="A824" s="1" t="s">
        <v>865</v>
      </c>
      <c r="B824" s="2">
        <v>41288.573935185188</v>
      </c>
      <c r="C824" s="1" t="s">
        <v>91</v>
      </c>
      <c r="D824">
        <v>26634</v>
      </c>
      <c r="E824">
        <v>243</v>
      </c>
      <c r="F824">
        <v>0</v>
      </c>
      <c r="G824" s="2">
        <v>45526.794085648151</v>
      </c>
      <c r="H824">
        <v>245</v>
      </c>
      <c r="I824">
        <v>90</v>
      </c>
      <c r="J824" s="3">
        <f>processed_data_1000[[#This Row],[closed_issues]]/processed_data_1000[[#This Row],[total_issues]]</f>
        <v>0.36734693877551022</v>
      </c>
      <c r="K824">
        <v>11</v>
      </c>
      <c r="L824">
        <v>0</v>
      </c>
    </row>
    <row r="825" spans="1:12" x14ac:dyDescent="0.35">
      <c r="A825" s="1" t="s">
        <v>866</v>
      </c>
      <c r="B825" s="2">
        <v>40943.317893518521</v>
      </c>
      <c r="C825" s="1" t="s">
        <v>32</v>
      </c>
      <c r="D825">
        <v>26623</v>
      </c>
      <c r="E825">
        <v>3460</v>
      </c>
      <c r="F825">
        <v>0</v>
      </c>
      <c r="G825" s="2">
        <v>45526.861134259256</v>
      </c>
      <c r="H825">
        <v>15782</v>
      </c>
      <c r="I825">
        <v>12943</v>
      </c>
      <c r="J825" s="3">
        <f>processed_data_1000[[#This Row],[closed_issues]]/processed_data_1000[[#This Row],[total_issues]]</f>
        <v>0.8201115194525409</v>
      </c>
      <c r="K825">
        <v>12</v>
      </c>
      <c r="L825">
        <v>0</v>
      </c>
    </row>
    <row r="826" spans="1:12" x14ac:dyDescent="0.35">
      <c r="A826" s="1" t="s">
        <v>867</v>
      </c>
      <c r="B826" s="2">
        <v>40478.363611111112</v>
      </c>
      <c r="C826" s="1" t="s">
        <v>25</v>
      </c>
      <c r="D826">
        <v>26618</v>
      </c>
      <c r="E826">
        <v>1799</v>
      </c>
      <c r="F826">
        <v>85</v>
      </c>
      <c r="G826" s="2">
        <v>45526.630706018521</v>
      </c>
      <c r="H826">
        <v>3087</v>
      </c>
      <c r="I826">
        <v>2989</v>
      </c>
      <c r="J826" s="3">
        <f>processed_data_1000[[#This Row],[closed_issues]]/processed_data_1000[[#This Row],[total_issues]]</f>
        <v>0.96825396825396826</v>
      </c>
      <c r="K826">
        <v>14</v>
      </c>
      <c r="L826">
        <v>0</v>
      </c>
    </row>
    <row r="827" spans="1:12" x14ac:dyDescent="0.35">
      <c r="A827" s="1" t="s">
        <v>868</v>
      </c>
      <c r="B827" s="2">
        <v>43155.353506944448</v>
      </c>
      <c r="C827" s="1" t="s">
        <v>56</v>
      </c>
      <c r="D827">
        <v>26606</v>
      </c>
      <c r="E827">
        <v>295</v>
      </c>
      <c r="F827">
        <v>86</v>
      </c>
      <c r="G827" s="2">
        <v>45526.868877314817</v>
      </c>
      <c r="H827">
        <v>1031</v>
      </c>
      <c r="I827">
        <v>532</v>
      </c>
      <c r="J827" s="3">
        <f>processed_data_1000[[#This Row],[closed_issues]]/processed_data_1000[[#This Row],[total_issues]]</f>
        <v>0.51600387972841899</v>
      </c>
      <c r="K827">
        <v>6</v>
      </c>
      <c r="L827">
        <v>0</v>
      </c>
    </row>
    <row r="828" spans="1:12" x14ac:dyDescent="0.35">
      <c r="A828" s="1" t="s">
        <v>869</v>
      </c>
      <c r="B828" s="2">
        <v>40198.88486111111</v>
      </c>
      <c r="C828" s="1" t="s">
        <v>38</v>
      </c>
      <c r="D828">
        <v>26603</v>
      </c>
      <c r="E828">
        <v>36</v>
      </c>
      <c r="F828">
        <v>0</v>
      </c>
      <c r="G828" s="2">
        <v>45526.877280092594</v>
      </c>
      <c r="H828">
        <v>363</v>
      </c>
      <c r="I828">
        <v>126</v>
      </c>
      <c r="J828" s="3">
        <f>processed_data_1000[[#This Row],[closed_issues]]/processed_data_1000[[#This Row],[total_issues]]</f>
        <v>0.34710743801652894</v>
      </c>
      <c r="K828">
        <v>14</v>
      </c>
      <c r="L828">
        <v>0</v>
      </c>
    </row>
    <row r="829" spans="1:12" x14ac:dyDescent="0.35">
      <c r="A829" s="1" t="s">
        <v>870</v>
      </c>
      <c r="B829" s="2">
        <v>43629.678252314814</v>
      </c>
      <c r="C829" s="1" t="s">
        <v>32</v>
      </c>
      <c r="D829">
        <v>26581</v>
      </c>
      <c r="E829">
        <v>184</v>
      </c>
      <c r="F829">
        <v>55</v>
      </c>
      <c r="G829" s="2">
        <v>45526.88853009259</v>
      </c>
      <c r="H829">
        <v>5060</v>
      </c>
      <c r="I829">
        <v>4753</v>
      </c>
      <c r="J829" s="3">
        <f>processed_data_1000[[#This Row],[closed_issues]]/processed_data_1000[[#This Row],[total_issues]]</f>
        <v>0.93932806324110674</v>
      </c>
      <c r="K829">
        <v>5</v>
      </c>
      <c r="L829">
        <v>0</v>
      </c>
    </row>
    <row r="830" spans="1:12" x14ac:dyDescent="0.35">
      <c r="A830" s="1" t="s">
        <v>871</v>
      </c>
      <c r="B830" s="2">
        <v>41433.310381944444</v>
      </c>
      <c r="C830" s="1" t="s">
        <v>38</v>
      </c>
      <c r="D830">
        <v>26546</v>
      </c>
      <c r="E830">
        <v>3604</v>
      </c>
      <c r="F830">
        <v>277</v>
      </c>
      <c r="G830" s="2">
        <v>45526.869942129626</v>
      </c>
      <c r="H830">
        <v>2691</v>
      </c>
      <c r="I830">
        <v>2649</v>
      </c>
      <c r="J830" s="3">
        <f>processed_data_1000[[#This Row],[closed_issues]]/processed_data_1000[[#This Row],[total_issues]]</f>
        <v>0.98439241917502784</v>
      </c>
      <c r="K830">
        <v>11</v>
      </c>
      <c r="L830">
        <v>0</v>
      </c>
    </row>
    <row r="831" spans="1:12" x14ac:dyDescent="0.35">
      <c r="A831" s="1" t="s">
        <v>872</v>
      </c>
      <c r="B831" s="2">
        <v>44467.944918981484</v>
      </c>
      <c r="C831" s="1" t="s">
        <v>71</v>
      </c>
      <c r="D831">
        <v>26535</v>
      </c>
      <c r="E831">
        <v>480</v>
      </c>
      <c r="F831">
        <v>35</v>
      </c>
      <c r="G831" s="2">
        <v>45526.848333333335</v>
      </c>
      <c r="H831">
        <v>789</v>
      </c>
      <c r="I831">
        <v>616</v>
      </c>
      <c r="J831" s="3">
        <f>processed_data_1000[[#This Row],[closed_issues]]/processed_data_1000[[#This Row],[total_issues]]</f>
        <v>0.7807351077313055</v>
      </c>
      <c r="K831">
        <v>3</v>
      </c>
      <c r="L831">
        <v>0</v>
      </c>
    </row>
    <row r="832" spans="1:12" x14ac:dyDescent="0.35">
      <c r="A832" s="1" t="s">
        <v>873</v>
      </c>
      <c r="B832" s="2">
        <v>41074.206087962964</v>
      </c>
      <c r="C832" s="1" t="s">
        <v>15</v>
      </c>
      <c r="D832">
        <v>26528</v>
      </c>
      <c r="E832">
        <v>0</v>
      </c>
      <c r="F832">
        <v>0</v>
      </c>
      <c r="G832" s="2">
        <v>45526.830682870372</v>
      </c>
      <c r="H832">
        <v>80</v>
      </c>
      <c r="I832">
        <v>17</v>
      </c>
      <c r="J832" s="3">
        <f>processed_data_1000[[#This Row],[closed_issues]]/processed_data_1000[[#This Row],[total_issues]]</f>
        <v>0.21249999999999999</v>
      </c>
      <c r="K832">
        <v>12</v>
      </c>
      <c r="L832">
        <v>0</v>
      </c>
    </row>
    <row r="833" spans="1:12" x14ac:dyDescent="0.35">
      <c r="A833" s="1" t="s">
        <v>874</v>
      </c>
      <c r="B833" s="2">
        <v>40769.773587962962</v>
      </c>
      <c r="C833" s="1" t="s">
        <v>25</v>
      </c>
      <c r="D833">
        <v>26514</v>
      </c>
      <c r="E833">
        <v>742</v>
      </c>
      <c r="F833">
        <v>79</v>
      </c>
      <c r="G833" s="2">
        <v>45526.309895833336</v>
      </c>
      <c r="H833">
        <v>1071</v>
      </c>
      <c r="I833">
        <v>1060</v>
      </c>
      <c r="J833" s="3">
        <f>processed_data_1000[[#This Row],[closed_issues]]/processed_data_1000[[#This Row],[total_issues]]</f>
        <v>0.98972922502334271</v>
      </c>
      <c r="K833">
        <v>13</v>
      </c>
      <c r="L833">
        <v>0</v>
      </c>
    </row>
    <row r="834" spans="1:12" x14ac:dyDescent="0.35">
      <c r="A834" s="1" t="s">
        <v>875</v>
      </c>
      <c r="B834" s="2">
        <v>44539.502418981479</v>
      </c>
      <c r="C834" s="1" t="s">
        <v>81</v>
      </c>
      <c r="D834">
        <v>26504</v>
      </c>
      <c r="E834">
        <v>1290</v>
      </c>
      <c r="F834">
        <v>49</v>
      </c>
      <c r="G834" s="2">
        <v>45526.826828703706</v>
      </c>
      <c r="H834">
        <v>1576</v>
      </c>
      <c r="I834">
        <v>946</v>
      </c>
      <c r="J834" s="3">
        <f>processed_data_1000[[#This Row],[closed_issues]]/processed_data_1000[[#This Row],[total_issues]]</f>
        <v>0.60025380710659904</v>
      </c>
      <c r="K834">
        <v>3</v>
      </c>
      <c r="L834">
        <v>0</v>
      </c>
    </row>
    <row r="835" spans="1:12" x14ac:dyDescent="0.35">
      <c r="A835" s="1" t="s">
        <v>876</v>
      </c>
      <c r="B835" s="2">
        <v>42523.197384259256</v>
      </c>
      <c r="C835" s="1" t="s">
        <v>124</v>
      </c>
      <c r="D835">
        <v>26460</v>
      </c>
      <c r="E835">
        <v>23554</v>
      </c>
      <c r="F835">
        <v>257</v>
      </c>
      <c r="G835" s="2">
        <v>45526.889050925929</v>
      </c>
      <c r="H835">
        <v>18639</v>
      </c>
      <c r="I835">
        <v>16299</v>
      </c>
      <c r="J835" s="3">
        <f>processed_data_1000[[#This Row],[closed_issues]]/processed_data_1000[[#This Row],[total_issues]]</f>
        <v>0.87445678416224049</v>
      </c>
      <c r="K835">
        <v>8</v>
      </c>
      <c r="L835">
        <v>0</v>
      </c>
    </row>
    <row r="836" spans="1:12" x14ac:dyDescent="0.35">
      <c r="A836" s="1" t="s">
        <v>877</v>
      </c>
      <c r="B836" s="2">
        <v>42037.917581018519</v>
      </c>
      <c r="C836" s="1" t="s">
        <v>56</v>
      </c>
      <c r="D836">
        <v>26450</v>
      </c>
      <c r="E836">
        <v>479</v>
      </c>
      <c r="F836">
        <v>13</v>
      </c>
      <c r="G836" s="2">
        <v>45526.718159722222</v>
      </c>
      <c r="H836">
        <v>564</v>
      </c>
      <c r="I836">
        <v>525</v>
      </c>
      <c r="J836" s="3">
        <f>processed_data_1000[[#This Row],[closed_issues]]/processed_data_1000[[#This Row],[total_issues]]</f>
        <v>0.93085106382978722</v>
      </c>
      <c r="K836">
        <v>9</v>
      </c>
      <c r="L836">
        <v>0</v>
      </c>
    </row>
    <row r="837" spans="1:12" x14ac:dyDescent="0.35">
      <c r="A837" s="1" t="s">
        <v>878</v>
      </c>
      <c r="B837" s="2">
        <v>45074.484652777777</v>
      </c>
      <c r="C837" s="1" t="s">
        <v>18</v>
      </c>
      <c r="D837">
        <v>26393</v>
      </c>
      <c r="E837">
        <v>82</v>
      </c>
      <c r="F837">
        <v>6</v>
      </c>
      <c r="G837" s="2">
        <v>45526.901388888888</v>
      </c>
      <c r="H837">
        <v>0</v>
      </c>
      <c r="I837">
        <v>0</v>
      </c>
      <c r="J837" s="3">
        <v>0</v>
      </c>
      <c r="K837">
        <v>1</v>
      </c>
      <c r="L837">
        <v>-1</v>
      </c>
    </row>
    <row r="838" spans="1:12" x14ac:dyDescent="0.35">
      <c r="A838" s="1" t="s">
        <v>879</v>
      </c>
      <c r="B838" s="2">
        <v>42194.617361111108</v>
      </c>
      <c r="C838" s="1" t="s">
        <v>25</v>
      </c>
      <c r="D838">
        <v>26380</v>
      </c>
      <c r="E838">
        <v>38</v>
      </c>
      <c r="F838">
        <v>0</v>
      </c>
      <c r="G838" s="2">
        <v>45526.805185185185</v>
      </c>
      <c r="H838">
        <v>689</v>
      </c>
      <c r="I838">
        <v>360</v>
      </c>
      <c r="J838" s="3">
        <f>processed_data_1000[[#This Row],[closed_issues]]/processed_data_1000[[#This Row],[total_issues]]</f>
        <v>0.52249637155297535</v>
      </c>
      <c r="K838">
        <v>9</v>
      </c>
      <c r="L838">
        <v>0</v>
      </c>
    </row>
    <row r="839" spans="1:12" x14ac:dyDescent="0.35">
      <c r="A839" s="1" t="s">
        <v>880</v>
      </c>
      <c r="B839" s="2">
        <v>41011.724189814813</v>
      </c>
      <c r="C839" s="1" t="s">
        <v>18</v>
      </c>
      <c r="D839">
        <v>26365</v>
      </c>
      <c r="E839">
        <v>470</v>
      </c>
      <c r="F839">
        <v>667</v>
      </c>
      <c r="G839" s="2">
        <v>45526.862696759257</v>
      </c>
      <c r="H839">
        <v>1930</v>
      </c>
      <c r="I839">
        <v>1844</v>
      </c>
      <c r="J839" s="3">
        <f>processed_data_1000[[#This Row],[closed_issues]]/processed_data_1000[[#This Row],[total_issues]]</f>
        <v>0.95544041450777206</v>
      </c>
      <c r="K839">
        <v>12</v>
      </c>
      <c r="L839">
        <v>0</v>
      </c>
    </row>
    <row r="840" spans="1:12" x14ac:dyDescent="0.35">
      <c r="A840" s="1" t="s">
        <v>881</v>
      </c>
      <c r="B840" s="2">
        <v>44220.012789351851</v>
      </c>
      <c r="C840" s="1" t="s">
        <v>49</v>
      </c>
      <c r="D840">
        <v>26356</v>
      </c>
      <c r="E840">
        <v>49</v>
      </c>
      <c r="F840">
        <v>28</v>
      </c>
      <c r="G840" s="2">
        <v>45526.574837962966</v>
      </c>
      <c r="H840">
        <v>433</v>
      </c>
      <c r="I840">
        <v>425</v>
      </c>
      <c r="J840" s="3">
        <f>processed_data_1000[[#This Row],[closed_issues]]/processed_data_1000[[#This Row],[total_issues]]</f>
        <v>0.98152424942263283</v>
      </c>
      <c r="K840">
        <v>3</v>
      </c>
      <c r="L840">
        <v>0</v>
      </c>
    </row>
    <row r="841" spans="1:12" x14ac:dyDescent="0.35">
      <c r="A841" s="1" t="s">
        <v>882</v>
      </c>
      <c r="B841" s="2">
        <v>44556.455069444448</v>
      </c>
      <c r="C841" s="1" t="s">
        <v>38</v>
      </c>
      <c r="D841">
        <v>26323</v>
      </c>
      <c r="E841">
        <v>356</v>
      </c>
      <c r="F841">
        <v>2</v>
      </c>
      <c r="G841" s="2">
        <v>45526.872407407405</v>
      </c>
      <c r="H841">
        <v>86</v>
      </c>
      <c r="I841">
        <v>79</v>
      </c>
      <c r="J841" s="3">
        <f>processed_data_1000[[#This Row],[closed_issues]]/processed_data_1000[[#This Row],[total_issues]]</f>
        <v>0.91860465116279066</v>
      </c>
      <c r="K841">
        <v>3</v>
      </c>
      <c r="L841">
        <v>0</v>
      </c>
    </row>
    <row r="842" spans="1:12" x14ac:dyDescent="0.35">
      <c r="A842" s="1" t="s">
        <v>883</v>
      </c>
      <c r="B842" s="2">
        <v>42898.133657407408</v>
      </c>
      <c r="C842" s="1" t="s">
        <v>13</v>
      </c>
      <c r="D842">
        <v>26320</v>
      </c>
      <c r="E842">
        <v>206</v>
      </c>
      <c r="F842">
        <v>52</v>
      </c>
      <c r="G842" s="2">
        <v>45526.816157407404</v>
      </c>
      <c r="H842">
        <v>345</v>
      </c>
      <c r="I842">
        <v>287</v>
      </c>
      <c r="J842" s="3">
        <f>processed_data_1000[[#This Row],[closed_issues]]/processed_data_1000[[#This Row],[total_issues]]</f>
        <v>0.8318840579710145</v>
      </c>
      <c r="K842">
        <v>7</v>
      </c>
      <c r="L842">
        <v>0</v>
      </c>
    </row>
    <row r="843" spans="1:12" x14ac:dyDescent="0.35">
      <c r="A843" s="1" t="s">
        <v>884</v>
      </c>
      <c r="B843" s="2">
        <v>43332.707615740743</v>
      </c>
      <c r="C843" s="1" t="s">
        <v>13</v>
      </c>
      <c r="D843">
        <v>26311</v>
      </c>
      <c r="E843">
        <v>860</v>
      </c>
      <c r="F843">
        <v>828</v>
      </c>
      <c r="G843" s="2">
        <v>45526.885810185187</v>
      </c>
      <c r="H843">
        <v>2732</v>
      </c>
      <c r="I843">
        <v>2258</v>
      </c>
      <c r="J843" s="3">
        <f>processed_data_1000[[#This Row],[closed_issues]]/processed_data_1000[[#This Row],[total_issues]]</f>
        <v>0.82650073206442165</v>
      </c>
      <c r="K843">
        <v>6</v>
      </c>
      <c r="L843">
        <v>0</v>
      </c>
    </row>
    <row r="844" spans="1:12" x14ac:dyDescent="0.35">
      <c r="A844" s="1" t="s">
        <v>885</v>
      </c>
      <c r="B844" s="2">
        <v>42049.397997685184</v>
      </c>
      <c r="C844" s="1" t="s">
        <v>25</v>
      </c>
      <c r="D844">
        <v>26248</v>
      </c>
      <c r="E844">
        <v>384</v>
      </c>
      <c r="F844">
        <v>88</v>
      </c>
      <c r="G844" s="2">
        <v>45526.518726851849</v>
      </c>
      <c r="H844">
        <v>2079</v>
      </c>
      <c r="I844">
        <v>1214</v>
      </c>
      <c r="J844" s="3">
        <f>processed_data_1000[[#This Row],[closed_issues]]/processed_data_1000[[#This Row],[total_issues]]</f>
        <v>0.58393458393458397</v>
      </c>
      <c r="K844">
        <v>9</v>
      </c>
      <c r="L844">
        <v>0</v>
      </c>
    </row>
    <row r="845" spans="1:12" x14ac:dyDescent="0.35">
      <c r="A845" s="1" t="s">
        <v>886</v>
      </c>
      <c r="B845" s="2">
        <v>44346.491157407407</v>
      </c>
      <c r="C845" s="1" t="s">
        <v>13</v>
      </c>
      <c r="D845">
        <v>26247</v>
      </c>
      <c r="E845">
        <v>58</v>
      </c>
      <c r="F845">
        <v>0</v>
      </c>
      <c r="G845" s="2">
        <v>45526.865972222222</v>
      </c>
      <c r="H845">
        <v>95</v>
      </c>
      <c r="I845">
        <v>69</v>
      </c>
      <c r="J845" s="3">
        <f>processed_data_1000[[#This Row],[closed_issues]]/processed_data_1000[[#This Row],[total_issues]]</f>
        <v>0.72631578947368425</v>
      </c>
      <c r="K845">
        <v>3</v>
      </c>
      <c r="L845">
        <v>0</v>
      </c>
    </row>
    <row r="846" spans="1:12" x14ac:dyDescent="0.35">
      <c r="A846" s="1" t="s">
        <v>887</v>
      </c>
      <c r="B846" s="2">
        <v>43013.605555555558</v>
      </c>
      <c r="C846" s="1" t="s">
        <v>18</v>
      </c>
      <c r="D846">
        <v>26234</v>
      </c>
      <c r="E846">
        <v>0</v>
      </c>
      <c r="F846">
        <v>0</v>
      </c>
      <c r="G846" s="2">
        <v>45525.859178240738</v>
      </c>
      <c r="H846">
        <v>925</v>
      </c>
      <c r="I846">
        <v>619</v>
      </c>
      <c r="J846" s="3">
        <f>processed_data_1000[[#This Row],[closed_issues]]/processed_data_1000[[#This Row],[total_issues]]</f>
        <v>0.66918918918918924</v>
      </c>
      <c r="K846">
        <v>7</v>
      </c>
      <c r="L846">
        <v>1</v>
      </c>
    </row>
    <row r="847" spans="1:12" x14ac:dyDescent="0.35">
      <c r="A847" s="1" t="s">
        <v>888</v>
      </c>
      <c r="B847" s="2">
        <v>40739.831006944441</v>
      </c>
      <c r="C847" s="1" t="s">
        <v>25</v>
      </c>
      <c r="D847">
        <v>26228</v>
      </c>
      <c r="E847">
        <v>3152</v>
      </c>
      <c r="F847">
        <v>346</v>
      </c>
      <c r="G847" s="2">
        <v>45526.700092592589</v>
      </c>
      <c r="H847">
        <v>5471</v>
      </c>
      <c r="I847">
        <v>4366</v>
      </c>
      <c r="J847" s="3">
        <f>processed_data_1000[[#This Row],[closed_issues]]/processed_data_1000[[#This Row],[total_issues]]</f>
        <v>0.79802595503564244</v>
      </c>
      <c r="K847">
        <v>13</v>
      </c>
      <c r="L847">
        <v>0</v>
      </c>
    </row>
    <row r="848" spans="1:12" x14ac:dyDescent="0.35">
      <c r="A848" s="1" t="s">
        <v>889</v>
      </c>
      <c r="B848" s="2">
        <v>42622.813611111109</v>
      </c>
      <c r="C848" s="1" t="s">
        <v>81</v>
      </c>
      <c r="D848">
        <v>26219</v>
      </c>
      <c r="E848">
        <v>3298</v>
      </c>
      <c r="F848">
        <v>121</v>
      </c>
      <c r="G848" s="2">
        <v>45526.896481481483</v>
      </c>
      <c r="H848">
        <v>2277</v>
      </c>
      <c r="I848">
        <v>2003</v>
      </c>
      <c r="J848" s="3">
        <f>processed_data_1000[[#This Row],[closed_issues]]/processed_data_1000[[#This Row],[total_issues]]</f>
        <v>0.87966622749231449</v>
      </c>
      <c r="K848">
        <v>8</v>
      </c>
      <c r="L848">
        <v>0</v>
      </c>
    </row>
    <row r="849" spans="1:12" x14ac:dyDescent="0.35">
      <c r="A849" s="1" t="s">
        <v>890</v>
      </c>
      <c r="B849" s="2">
        <v>43490.698634259257</v>
      </c>
      <c r="C849" s="1" t="s">
        <v>56</v>
      </c>
      <c r="D849">
        <v>26218</v>
      </c>
      <c r="E849">
        <v>632</v>
      </c>
      <c r="F849">
        <v>225</v>
      </c>
      <c r="G849" s="2">
        <v>45526.894583333335</v>
      </c>
      <c r="H849">
        <v>1805</v>
      </c>
      <c r="I849">
        <v>1321</v>
      </c>
      <c r="J849" s="3">
        <f>processed_data_1000[[#This Row],[closed_issues]]/processed_data_1000[[#This Row],[total_issues]]</f>
        <v>0.73185595567867034</v>
      </c>
      <c r="K849">
        <v>5</v>
      </c>
      <c r="L849">
        <v>0</v>
      </c>
    </row>
    <row r="850" spans="1:12" x14ac:dyDescent="0.35">
      <c r="A850" s="1" t="s">
        <v>891</v>
      </c>
      <c r="B850" s="2">
        <v>42310.95008101852</v>
      </c>
      <c r="C850" s="1" t="s">
        <v>25</v>
      </c>
      <c r="D850">
        <v>26218</v>
      </c>
      <c r="E850">
        <v>453</v>
      </c>
      <c r="F850">
        <v>5</v>
      </c>
      <c r="G850" s="2">
        <v>45526.407407407409</v>
      </c>
      <c r="H850">
        <v>1197</v>
      </c>
      <c r="I850">
        <v>803</v>
      </c>
      <c r="J850" s="3">
        <f>processed_data_1000[[#This Row],[closed_issues]]/processed_data_1000[[#This Row],[total_issues]]</f>
        <v>0.67084377610693402</v>
      </c>
      <c r="K850">
        <v>9</v>
      </c>
      <c r="L850">
        <v>0</v>
      </c>
    </row>
    <row r="851" spans="1:12" x14ac:dyDescent="0.35">
      <c r="A851" s="1" t="s">
        <v>892</v>
      </c>
      <c r="B851" s="2">
        <v>42186.545254629629</v>
      </c>
      <c r="C851" s="1" t="s">
        <v>71</v>
      </c>
      <c r="D851">
        <v>26214</v>
      </c>
      <c r="E851">
        <v>53</v>
      </c>
      <c r="F851">
        <v>1</v>
      </c>
      <c r="G851" s="2">
        <v>45526.669247685182</v>
      </c>
      <c r="H851">
        <v>0</v>
      </c>
      <c r="I851">
        <v>0</v>
      </c>
      <c r="J851" s="3">
        <v>0</v>
      </c>
      <c r="K851">
        <v>9</v>
      </c>
      <c r="L851">
        <v>0</v>
      </c>
    </row>
    <row r="852" spans="1:12" x14ac:dyDescent="0.35">
      <c r="A852" s="1" t="s">
        <v>893</v>
      </c>
      <c r="B852" s="2">
        <v>40454.410324074073</v>
      </c>
      <c r="C852" s="1" t="s">
        <v>25</v>
      </c>
      <c r="D852">
        <v>26206</v>
      </c>
      <c r="E852">
        <v>306</v>
      </c>
      <c r="F852">
        <v>97</v>
      </c>
      <c r="G852" s="2">
        <v>45526.560810185183</v>
      </c>
      <c r="H852">
        <v>1653</v>
      </c>
      <c r="I852">
        <v>1648</v>
      </c>
      <c r="J852" s="3">
        <f>processed_data_1000[[#This Row],[closed_issues]]/processed_data_1000[[#This Row],[total_issues]]</f>
        <v>0.99697519661222023</v>
      </c>
      <c r="K852">
        <v>14</v>
      </c>
      <c r="L852">
        <v>0</v>
      </c>
    </row>
    <row r="853" spans="1:12" x14ac:dyDescent="0.35">
      <c r="A853" s="1" t="s">
        <v>894</v>
      </c>
      <c r="B853" s="2">
        <v>43840.752812500003</v>
      </c>
      <c r="C853" s="1" t="s">
        <v>56</v>
      </c>
      <c r="D853">
        <v>26192</v>
      </c>
      <c r="E853">
        <v>462</v>
      </c>
      <c r="F853">
        <v>40</v>
      </c>
      <c r="G853" s="2">
        <v>45526.767870370371</v>
      </c>
      <c r="H853">
        <v>284</v>
      </c>
      <c r="I853">
        <v>230</v>
      </c>
      <c r="J853" s="3">
        <f>processed_data_1000[[#This Row],[closed_issues]]/processed_data_1000[[#This Row],[total_issues]]</f>
        <v>0.8098591549295775</v>
      </c>
      <c r="K853">
        <v>4</v>
      </c>
      <c r="L853">
        <v>0</v>
      </c>
    </row>
    <row r="854" spans="1:12" x14ac:dyDescent="0.35">
      <c r="A854" s="1" t="s">
        <v>895</v>
      </c>
      <c r="B854" s="2">
        <v>44195.486689814818</v>
      </c>
      <c r="C854" s="1" t="s">
        <v>15</v>
      </c>
      <c r="D854">
        <v>26185</v>
      </c>
      <c r="E854">
        <v>2</v>
      </c>
      <c r="F854">
        <v>0</v>
      </c>
      <c r="G854" s="2">
        <v>45526.53497685185</v>
      </c>
      <c r="H854">
        <v>149</v>
      </c>
      <c r="I854">
        <v>28</v>
      </c>
      <c r="J854" s="3">
        <f>processed_data_1000[[#This Row],[closed_issues]]/processed_data_1000[[#This Row],[total_issues]]</f>
        <v>0.18791946308724833</v>
      </c>
      <c r="K854">
        <v>4</v>
      </c>
      <c r="L854">
        <v>0</v>
      </c>
    </row>
    <row r="855" spans="1:12" x14ac:dyDescent="0.35">
      <c r="A855" s="1" t="s">
        <v>896</v>
      </c>
      <c r="B855" s="2">
        <v>44944.855925925927</v>
      </c>
      <c r="C855" s="1" t="s">
        <v>15</v>
      </c>
      <c r="D855">
        <v>26177</v>
      </c>
      <c r="E855">
        <v>14</v>
      </c>
      <c r="F855">
        <v>0</v>
      </c>
      <c r="G855" s="2">
        <v>45526.72047453704</v>
      </c>
      <c r="H855">
        <v>40</v>
      </c>
      <c r="I855">
        <v>34</v>
      </c>
      <c r="J855" s="3">
        <f>processed_data_1000[[#This Row],[closed_issues]]/processed_data_1000[[#This Row],[total_issues]]</f>
        <v>0.85</v>
      </c>
      <c r="K855">
        <v>1</v>
      </c>
      <c r="L855">
        <v>0</v>
      </c>
    </row>
    <row r="856" spans="1:12" x14ac:dyDescent="0.35">
      <c r="A856" s="1" t="s">
        <v>897</v>
      </c>
      <c r="B856" s="2">
        <v>43357.066944444443</v>
      </c>
      <c r="C856" s="1" t="s">
        <v>49</v>
      </c>
      <c r="D856">
        <v>26154</v>
      </c>
      <c r="E856">
        <v>20</v>
      </c>
      <c r="F856">
        <v>0</v>
      </c>
      <c r="G856" s="2">
        <v>45526.69976851852</v>
      </c>
      <c r="H856">
        <v>79</v>
      </c>
      <c r="I856">
        <v>78</v>
      </c>
      <c r="J856" s="3">
        <f>processed_data_1000[[#This Row],[closed_issues]]/processed_data_1000[[#This Row],[total_issues]]</f>
        <v>0.98734177215189878</v>
      </c>
      <c r="K856">
        <v>6</v>
      </c>
      <c r="L856">
        <v>0</v>
      </c>
    </row>
    <row r="857" spans="1:12" x14ac:dyDescent="0.35">
      <c r="A857" s="1" t="s">
        <v>898</v>
      </c>
      <c r="B857" s="2">
        <v>41784.577349537038</v>
      </c>
      <c r="C857" s="1" t="s">
        <v>35</v>
      </c>
      <c r="D857">
        <v>26138</v>
      </c>
      <c r="E857">
        <v>283</v>
      </c>
      <c r="F857">
        <v>0</v>
      </c>
      <c r="G857" s="2">
        <v>45526.861030092594</v>
      </c>
      <c r="H857">
        <v>816</v>
      </c>
      <c r="I857">
        <v>675</v>
      </c>
      <c r="J857" s="3">
        <f>processed_data_1000[[#This Row],[closed_issues]]/processed_data_1000[[#This Row],[total_issues]]</f>
        <v>0.82720588235294112</v>
      </c>
      <c r="K857">
        <v>10</v>
      </c>
      <c r="L857">
        <v>0</v>
      </c>
    </row>
    <row r="858" spans="1:12" x14ac:dyDescent="0.35">
      <c r="A858" s="1" t="s">
        <v>899</v>
      </c>
      <c r="B858" s="2">
        <v>40199.273923611108</v>
      </c>
      <c r="C858" s="1" t="s">
        <v>240</v>
      </c>
      <c r="D858">
        <v>26127</v>
      </c>
      <c r="E858">
        <v>2694</v>
      </c>
      <c r="F858">
        <v>122</v>
      </c>
      <c r="G858" s="2">
        <v>45526.755370370367</v>
      </c>
      <c r="H858">
        <v>9497</v>
      </c>
      <c r="I858">
        <v>8834</v>
      </c>
      <c r="J858" s="3">
        <f>processed_data_1000[[#This Row],[closed_issues]]/processed_data_1000[[#This Row],[total_issues]]</f>
        <v>0.93018848057281245</v>
      </c>
      <c r="K858">
        <v>14</v>
      </c>
      <c r="L858">
        <v>0</v>
      </c>
    </row>
    <row r="859" spans="1:12" x14ac:dyDescent="0.35">
      <c r="A859" s="1" t="s">
        <v>900</v>
      </c>
      <c r="B859" s="2">
        <v>40881.284201388888</v>
      </c>
      <c r="C859" s="1" t="s">
        <v>18</v>
      </c>
      <c r="D859">
        <v>26111</v>
      </c>
      <c r="E859">
        <v>683</v>
      </c>
      <c r="F859">
        <v>43</v>
      </c>
      <c r="G859" s="2">
        <v>45526.868877314817</v>
      </c>
      <c r="H859">
        <v>1883</v>
      </c>
      <c r="I859">
        <v>1700</v>
      </c>
      <c r="J859" s="3">
        <f>processed_data_1000[[#This Row],[closed_issues]]/processed_data_1000[[#This Row],[total_issues]]</f>
        <v>0.90281465746149758</v>
      </c>
      <c r="K859">
        <v>13</v>
      </c>
      <c r="L859">
        <v>0</v>
      </c>
    </row>
    <row r="860" spans="1:12" x14ac:dyDescent="0.35">
      <c r="A860" s="1" t="s">
        <v>901</v>
      </c>
      <c r="B860" s="2">
        <v>43314.622743055559</v>
      </c>
      <c r="C860" s="1" t="s">
        <v>18</v>
      </c>
      <c r="D860">
        <v>26053</v>
      </c>
      <c r="E860">
        <v>4296</v>
      </c>
      <c r="F860">
        <v>240</v>
      </c>
      <c r="G860" s="2">
        <v>45526.829143518517</v>
      </c>
      <c r="H860">
        <v>3878</v>
      </c>
      <c r="I860">
        <v>3767</v>
      </c>
      <c r="J860" s="3">
        <f>processed_data_1000[[#This Row],[closed_issues]]/processed_data_1000[[#This Row],[total_issues]]</f>
        <v>0.97137699845281078</v>
      </c>
      <c r="K860">
        <v>6</v>
      </c>
      <c r="L860">
        <v>0</v>
      </c>
    </row>
    <row r="861" spans="1:12" x14ac:dyDescent="0.35">
      <c r="A861" s="1" t="s">
        <v>902</v>
      </c>
      <c r="B861" s="2">
        <v>43567.548194444447</v>
      </c>
      <c r="C861" s="1" t="s">
        <v>314</v>
      </c>
      <c r="D861">
        <v>26053</v>
      </c>
      <c r="E861">
        <v>230</v>
      </c>
      <c r="F861">
        <v>112</v>
      </c>
      <c r="G861" s="2">
        <v>45526.609826388885</v>
      </c>
      <c r="H861">
        <v>2948</v>
      </c>
      <c r="I861">
        <v>2187</v>
      </c>
      <c r="J861" s="3">
        <f>processed_data_1000[[#This Row],[closed_issues]]/processed_data_1000[[#This Row],[total_issues]]</f>
        <v>0.74185888738127548</v>
      </c>
      <c r="K861">
        <v>5</v>
      </c>
      <c r="L861">
        <v>0</v>
      </c>
    </row>
    <row r="862" spans="1:12" x14ac:dyDescent="0.35">
      <c r="A862" s="1" t="s">
        <v>903</v>
      </c>
      <c r="B862" s="2">
        <v>41506.456967592596</v>
      </c>
      <c r="C862" s="1" t="s">
        <v>25</v>
      </c>
      <c r="D862">
        <v>26036</v>
      </c>
      <c r="E862">
        <v>34</v>
      </c>
      <c r="F862">
        <v>7</v>
      </c>
      <c r="G862" s="2">
        <v>45526.876550925925</v>
      </c>
      <c r="H862">
        <v>155</v>
      </c>
      <c r="I862">
        <v>52</v>
      </c>
      <c r="J862" s="3">
        <f>processed_data_1000[[#This Row],[closed_issues]]/processed_data_1000[[#This Row],[total_issues]]</f>
        <v>0.33548387096774196</v>
      </c>
      <c r="K862">
        <v>11</v>
      </c>
      <c r="L862">
        <v>0</v>
      </c>
    </row>
    <row r="863" spans="1:12" x14ac:dyDescent="0.35">
      <c r="A863" s="1" t="s">
        <v>904</v>
      </c>
      <c r="B863" s="2">
        <v>42987.613611111112</v>
      </c>
      <c r="C863" s="1" t="s">
        <v>91</v>
      </c>
      <c r="D863">
        <v>26030</v>
      </c>
      <c r="E863">
        <v>1680</v>
      </c>
      <c r="F863">
        <v>53</v>
      </c>
      <c r="G863" s="2">
        <v>45526.694884259261</v>
      </c>
      <c r="H863">
        <v>1794</v>
      </c>
      <c r="I863">
        <v>1592</v>
      </c>
      <c r="J863" s="3">
        <f>processed_data_1000[[#This Row],[closed_issues]]/processed_data_1000[[#This Row],[total_issues]]</f>
        <v>0.88740245261984396</v>
      </c>
      <c r="K863">
        <v>7</v>
      </c>
      <c r="L863">
        <v>0</v>
      </c>
    </row>
    <row r="864" spans="1:12" x14ac:dyDescent="0.35">
      <c r="A864" s="1" t="s">
        <v>905</v>
      </c>
      <c r="B864" s="2">
        <v>40866.74359953704</v>
      </c>
      <c r="C864" s="1" t="s">
        <v>35</v>
      </c>
      <c r="D864">
        <v>26016</v>
      </c>
      <c r="E864">
        <v>399</v>
      </c>
      <c r="F864">
        <v>0</v>
      </c>
      <c r="G864" s="2">
        <v>45526.743217592593</v>
      </c>
      <c r="H864">
        <v>840</v>
      </c>
      <c r="I864">
        <v>412</v>
      </c>
      <c r="J864" s="3">
        <f>processed_data_1000[[#This Row],[closed_issues]]/processed_data_1000[[#This Row],[total_issues]]</f>
        <v>0.49047619047619045</v>
      </c>
      <c r="K864">
        <v>13</v>
      </c>
      <c r="L864">
        <v>0</v>
      </c>
    </row>
    <row r="865" spans="1:12" x14ac:dyDescent="0.35">
      <c r="A865" s="1" t="s">
        <v>906</v>
      </c>
      <c r="B865" s="2">
        <v>41676.644479166665</v>
      </c>
      <c r="C865" s="1" t="s">
        <v>32</v>
      </c>
      <c r="D865">
        <v>26013</v>
      </c>
      <c r="E865">
        <v>4375</v>
      </c>
      <c r="F865">
        <v>59</v>
      </c>
      <c r="G865" s="2">
        <v>45526.815370370372</v>
      </c>
      <c r="H865">
        <v>5256</v>
      </c>
      <c r="I865">
        <v>4876</v>
      </c>
      <c r="J865" s="3">
        <f>processed_data_1000[[#This Row],[closed_issues]]/processed_data_1000[[#This Row],[total_issues]]</f>
        <v>0.92770167427701677</v>
      </c>
      <c r="K865">
        <v>10</v>
      </c>
      <c r="L865">
        <v>0</v>
      </c>
    </row>
    <row r="866" spans="1:12" x14ac:dyDescent="0.35">
      <c r="A866" s="1" t="s">
        <v>907</v>
      </c>
      <c r="B866" s="2">
        <v>42738.4059375</v>
      </c>
      <c r="C866" s="1" t="s">
        <v>15</v>
      </c>
      <c r="D866">
        <v>25995</v>
      </c>
      <c r="E866">
        <v>0</v>
      </c>
      <c r="F866">
        <v>0</v>
      </c>
      <c r="G866" s="2">
        <v>45526.019386574073</v>
      </c>
      <c r="H866">
        <v>204</v>
      </c>
      <c r="I866">
        <v>151</v>
      </c>
      <c r="J866" s="3">
        <f>processed_data_1000[[#This Row],[closed_issues]]/processed_data_1000[[#This Row],[total_issues]]</f>
        <v>0.74019607843137258</v>
      </c>
      <c r="K866">
        <v>7</v>
      </c>
      <c r="L866">
        <v>0</v>
      </c>
    </row>
    <row r="867" spans="1:12" x14ac:dyDescent="0.35">
      <c r="A867" s="1" t="s">
        <v>908</v>
      </c>
      <c r="B867" s="2">
        <v>42784.082928240743</v>
      </c>
      <c r="C867" s="1" t="s">
        <v>15</v>
      </c>
      <c r="D867">
        <v>25993</v>
      </c>
      <c r="E867">
        <v>1</v>
      </c>
      <c r="F867">
        <v>0</v>
      </c>
      <c r="G867" s="2">
        <v>45526.716168981482</v>
      </c>
      <c r="H867">
        <v>67</v>
      </c>
      <c r="I867">
        <v>47</v>
      </c>
      <c r="J867" s="3">
        <f>processed_data_1000[[#This Row],[closed_issues]]/processed_data_1000[[#This Row],[total_issues]]</f>
        <v>0.70149253731343286</v>
      </c>
      <c r="K867">
        <v>7</v>
      </c>
      <c r="L867">
        <v>0</v>
      </c>
    </row>
    <row r="868" spans="1:12" x14ac:dyDescent="0.35">
      <c r="A868" s="1" t="s">
        <v>909</v>
      </c>
      <c r="B868" s="2">
        <v>39828.593958333331</v>
      </c>
      <c r="C868" s="1" t="s">
        <v>32</v>
      </c>
      <c r="D868">
        <v>25978</v>
      </c>
      <c r="E868">
        <v>125</v>
      </c>
      <c r="F868">
        <v>0</v>
      </c>
      <c r="G868" s="2">
        <v>45526.898368055554</v>
      </c>
      <c r="H868">
        <v>0</v>
      </c>
      <c r="I868">
        <v>0</v>
      </c>
      <c r="J868" s="3">
        <v>0</v>
      </c>
      <c r="K868">
        <v>15</v>
      </c>
      <c r="L868">
        <v>0</v>
      </c>
    </row>
    <row r="869" spans="1:12" x14ac:dyDescent="0.35">
      <c r="A869" s="1" t="s">
        <v>910</v>
      </c>
      <c r="B869" s="2">
        <v>44122.55777777778</v>
      </c>
      <c r="C869" s="1" t="s">
        <v>18</v>
      </c>
      <c r="D869">
        <v>25879</v>
      </c>
      <c r="E869">
        <v>3936</v>
      </c>
      <c r="F869">
        <v>8</v>
      </c>
      <c r="G869" s="2">
        <v>45526.895752314813</v>
      </c>
      <c r="H869">
        <v>700</v>
      </c>
      <c r="I869">
        <v>601</v>
      </c>
      <c r="J869" s="3">
        <f>processed_data_1000[[#This Row],[closed_issues]]/processed_data_1000[[#This Row],[total_issues]]</f>
        <v>0.85857142857142854</v>
      </c>
      <c r="K869">
        <v>4</v>
      </c>
      <c r="L869">
        <v>0</v>
      </c>
    </row>
    <row r="870" spans="1:12" x14ac:dyDescent="0.35">
      <c r="A870" s="1" t="s">
        <v>911</v>
      </c>
      <c r="B870" s="2">
        <v>44203.45994212963</v>
      </c>
      <c r="C870" s="1" t="s">
        <v>13</v>
      </c>
      <c r="D870">
        <v>25866</v>
      </c>
      <c r="E870">
        <v>1245</v>
      </c>
      <c r="F870">
        <v>232</v>
      </c>
      <c r="G870" s="2">
        <v>45526.787604166668</v>
      </c>
      <c r="H870">
        <v>2596</v>
      </c>
      <c r="I870">
        <v>2577</v>
      </c>
      <c r="J870" s="3">
        <f>processed_data_1000[[#This Row],[closed_issues]]/processed_data_1000[[#This Row],[total_issues]]</f>
        <v>0.99268104776579358</v>
      </c>
      <c r="K870">
        <v>3</v>
      </c>
      <c r="L870">
        <v>0</v>
      </c>
    </row>
    <row r="871" spans="1:12" x14ac:dyDescent="0.35">
      <c r="A871" s="1" t="s">
        <v>912</v>
      </c>
      <c r="B871" s="2">
        <v>40972.654999999999</v>
      </c>
      <c r="C871" s="1" t="s">
        <v>25</v>
      </c>
      <c r="D871">
        <v>25862</v>
      </c>
      <c r="E871">
        <v>708</v>
      </c>
      <c r="F871">
        <v>29</v>
      </c>
      <c r="G871" s="2">
        <v>45526.343055555553</v>
      </c>
      <c r="H871">
        <v>4807</v>
      </c>
      <c r="I871">
        <v>4705</v>
      </c>
      <c r="J871" s="3">
        <f>processed_data_1000[[#This Row],[closed_issues]]/processed_data_1000[[#This Row],[total_issues]]</f>
        <v>0.97878094445600161</v>
      </c>
      <c r="K871">
        <v>12</v>
      </c>
      <c r="L871">
        <v>0</v>
      </c>
    </row>
    <row r="872" spans="1:12" x14ac:dyDescent="0.35">
      <c r="A872" s="1" t="s">
        <v>913</v>
      </c>
      <c r="B872" s="2">
        <v>44474.609155092592</v>
      </c>
      <c r="C872" s="1" t="s">
        <v>81</v>
      </c>
      <c r="D872">
        <v>25834</v>
      </c>
      <c r="E872">
        <v>5167</v>
      </c>
      <c r="F872">
        <v>390</v>
      </c>
      <c r="G872" s="2">
        <v>45526.873761574076</v>
      </c>
      <c r="H872">
        <v>1708</v>
      </c>
      <c r="I872">
        <v>1568</v>
      </c>
      <c r="J872" s="3">
        <f>processed_data_1000[[#This Row],[closed_issues]]/processed_data_1000[[#This Row],[total_issues]]</f>
        <v>0.91803278688524592</v>
      </c>
      <c r="K872">
        <v>3</v>
      </c>
      <c r="L872">
        <v>0</v>
      </c>
    </row>
    <row r="873" spans="1:12" x14ac:dyDescent="0.35">
      <c r="A873" s="1" t="s">
        <v>914</v>
      </c>
      <c r="B873" s="2">
        <v>41575.471979166665</v>
      </c>
      <c r="C873" s="1" t="s">
        <v>18</v>
      </c>
      <c r="D873">
        <v>25827</v>
      </c>
      <c r="E873">
        <v>3170</v>
      </c>
      <c r="F873">
        <v>98</v>
      </c>
      <c r="G873" s="2">
        <v>45526.565104166664</v>
      </c>
      <c r="H873">
        <v>2486</v>
      </c>
      <c r="I873">
        <v>1922</v>
      </c>
      <c r="J873" s="3">
        <f>processed_data_1000[[#This Row],[closed_issues]]/processed_data_1000[[#This Row],[total_issues]]</f>
        <v>0.7731295253419147</v>
      </c>
      <c r="K873">
        <v>11</v>
      </c>
      <c r="L873">
        <v>0</v>
      </c>
    </row>
    <row r="874" spans="1:12" x14ac:dyDescent="0.35">
      <c r="A874" s="1" t="s">
        <v>915</v>
      </c>
      <c r="B874" s="2">
        <v>41924.893275462964</v>
      </c>
      <c r="C874" s="1" t="s">
        <v>25</v>
      </c>
      <c r="D874">
        <v>25806</v>
      </c>
      <c r="E874">
        <v>197</v>
      </c>
      <c r="F874">
        <v>56</v>
      </c>
      <c r="G874" s="2">
        <v>45526.54142361111</v>
      </c>
      <c r="H874">
        <v>651</v>
      </c>
      <c r="I874">
        <v>646</v>
      </c>
      <c r="J874" s="3">
        <f>processed_data_1000[[#This Row],[closed_issues]]/processed_data_1000[[#This Row],[total_issues]]</f>
        <v>0.99231950844854067</v>
      </c>
      <c r="K874">
        <v>10</v>
      </c>
      <c r="L874">
        <v>0</v>
      </c>
    </row>
    <row r="875" spans="1:12" x14ac:dyDescent="0.35">
      <c r="A875" s="1" t="s">
        <v>916</v>
      </c>
      <c r="B875" s="2">
        <v>42567.443541666667</v>
      </c>
      <c r="C875" s="1" t="s">
        <v>68</v>
      </c>
      <c r="D875">
        <v>25802</v>
      </c>
      <c r="E875">
        <v>12</v>
      </c>
      <c r="F875">
        <v>4</v>
      </c>
      <c r="G875" s="2">
        <v>45526.220520833333</v>
      </c>
      <c r="H875">
        <v>1078</v>
      </c>
      <c r="I875">
        <v>611</v>
      </c>
      <c r="J875" s="3">
        <f>processed_data_1000[[#This Row],[closed_issues]]/processed_data_1000[[#This Row],[total_issues]]</f>
        <v>0.56679035250463827</v>
      </c>
      <c r="K875">
        <v>8</v>
      </c>
      <c r="L875">
        <v>0</v>
      </c>
    </row>
    <row r="876" spans="1:12" x14ac:dyDescent="0.35">
      <c r="A876" s="1" t="s">
        <v>917</v>
      </c>
      <c r="B876" s="2">
        <v>41464.197476851848</v>
      </c>
      <c r="C876" s="1" t="s">
        <v>32</v>
      </c>
      <c r="D876">
        <v>25781</v>
      </c>
      <c r="E876">
        <v>427</v>
      </c>
      <c r="F876">
        <v>34</v>
      </c>
      <c r="G876" s="2">
        <v>45526.800532407404</v>
      </c>
      <c r="H876">
        <v>2268</v>
      </c>
      <c r="I876">
        <v>2220</v>
      </c>
      <c r="J876" s="3">
        <f>processed_data_1000[[#This Row],[closed_issues]]/processed_data_1000[[#This Row],[total_issues]]</f>
        <v>0.97883597883597884</v>
      </c>
      <c r="K876">
        <v>11</v>
      </c>
      <c r="L876">
        <v>0</v>
      </c>
    </row>
    <row r="877" spans="1:12" x14ac:dyDescent="0.35">
      <c r="A877" s="1" t="s">
        <v>918</v>
      </c>
      <c r="B877" s="2">
        <v>44491.149201388886</v>
      </c>
      <c r="C877" s="1" t="s">
        <v>15</v>
      </c>
      <c r="D877">
        <v>25774</v>
      </c>
      <c r="E877">
        <v>13</v>
      </c>
      <c r="F877">
        <v>0</v>
      </c>
      <c r="G877" s="2">
        <v>45526.874502314815</v>
      </c>
      <c r="H877">
        <v>0</v>
      </c>
      <c r="I877">
        <v>0</v>
      </c>
      <c r="J877" s="3">
        <v>0</v>
      </c>
      <c r="K877">
        <v>3</v>
      </c>
      <c r="L877">
        <v>0</v>
      </c>
    </row>
    <row r="878" spans="1:12" x14ac:dyDescent="0.35">
      <c r="A878" s="1" t="s">
        <v>919</v>
      </c>
      <c r="B878" s="2">
        <v>43125.074004629627</v>
      </c>
      <c r="C878" s="1" t="s">
        <v>38</v>
      </c>
      <c r="D878">
        <v>25721</v>
      </c>
      <c r="E878">
        <v>174</v>
      </c>
      <c r="F878">
        <v>1</v>
      </c>
      <c r="G878" s="2">
        <v>45526.767592592594</v>
      </c>
      <c r="H878">
        <v>204</v>
      </c>
      <c r="I878">
        <v>70</v>
      </c>
      <c r="J878" s="3">
        <f>processed_data_1000[[#This Row],[closed_issues]]/processed_data_1000[[#This Row],[total_issues]]</f>
        <v>0.34313725490196079</v>
      </c>
      <c r="K878">
        <v>6</v>
      </c>
      <c r="L878">
        <v>0</v>
      </c>
    </row>
    <row r="879" spans="1:12" x14ac:dyDescent="0.35">
      <c r="A879" s="1" t="s">
        <v>920</v>
      </c>
      <c r="B879" s="2">
        <v>44171.402175925927</v>
      </c>
      <c r="C879" s="1" t="s">
        <v>18</v>
      </c>
      <c r="D879">
        <v>25706</v>
      </c>
      <c r="E879">
        <v>14</v>
      </c>
      <c r="F879">
        <v>0</v>
      </c>
      <c r="G879" s="2">
        <v>45526.762372685182</v>
      </c>
      <c r="H879">
        <v>0</v>
      </c>
      <c r="I879">
        <v>0</v>
      </c>
      <c r="J879" s="3">
        <v>0</v>
      </c>
      <c r="K879">
        <v>4</v>
      </c>
      <c r="L879">
        <v>0</v>
      </c>
    </row>
    <row r="880" spans="1:12" x14ac:dyDescent="0.35">
      <c r="A880" s="1" t="s">
        <v>921</v>
      </c>
      <c r="B880" s="2">
        <v>40850.207546296297</v>
      </c>
      <c r="C880" s="1" t="s">
        <v>49</v>
      </c>
      <c r="D880">
        <v>25697</v>
      </c>
      <c r="E880">
        <v>418</v>
      </c>
      <c r="F880">
        <v>84</v>
      </c>
      <c r="G880" s="2">
        <v>45526.394085648149</v>
      </c>
      <c r="H880">
        <v>3620</v>
      </c>
      <c r="I880">
        <v>1691</v>
      </c>
      <c r="J880" s="3">
        <f>processed_data_1000[[#This Row],[closed_issues]]/processed_data_1000[[#This Row],[total_issues]]</f>
        <v>0.4671270718232044</v>
      </c>
      <c r="K880">
        <v>13</v>
      </c>
      <c r="L880">
        <v>0</v>
      </c>
    </row>
    <row r="881" spans="1:12" x14ac:dyDescent="0.35">
      <c r="A881" s="1" t="s">
        <v>922</v>
      </c>
      <c r="B881" s="2">
        <v>42192.521284722221</v>
      </c>
      <c r="C881" s="1" t="s">
        <v>18</v>
      </c>
      <c r="D881">
        <v>25692</v>
      </c>
      <c r="E881">
        <v>1426</v>
      </c>
      <c r="F881">
        <v>115</v>
      </c>
      <c r="G881" s="2">
        <v>45526.88962962963</v>
      </c>
      <c r="H881">
        <v>2150</v>
      </c>
      <c r="I881">
        <v>2135</v>
      </c>
      <c r="J881" s="3">
        <f>processed_data_1000[[#This Row],[closed_issues]]/processed_data_1000[[#This Row],[total_issues]]</f>
        <v>0.99302325581395345</v>
      </c>
      <c r="K881">
        <v>9</v>
      </c>
      <c r="L881">
        <v>0</v>
      </c>
    </row>
    <row r="882" spans="1:12" x14ac:dyDescent="0.35">
      <c r="A882" s="1" t="s">
        <v>923</v>
      </c>
      <c r="B882" s="2">
        <v>40565.975856481484</v>
      </c>
      <c r="C882" s="1" t="s">
        <v>25</v>
      </c>
      <c r="D882">
        <v>25681</v>
      </c>
      <c r="E882">
        <v>650</v>
      </c>
      <c r="F882">
        <v>0</v>
      </c>
      <c r="G882" s="2">
        <v>45526.572615740741</v>
      </c>
      <c r="H882">
        <v>2274</v>
      </c>
      <c r="I882">
        <v>2173</v>
      </c>
      <c r="J882" s="3">
        <f>processed_data_1000[[#This Row],[closed_issues]]/processed_data_1000[[#This Row],[total_issues]]</f>
        <v>0.95558487247141599</v>
      </c>
      <c r="K882">
        <v>13</v>
      </c>
      <c r="L882">
        <v>0</v>
      </c>
    </row>
    <row r="883" spans="1:12" x14ac:dyDescent="0.35">
      <c r="A883" s="1" t="s">
        <v>924</v>
      </c>
      <c r="B883" s="2">
        <v>45366.622916666667</v>
      </c>
      <c r="C883" s="1" t="s">
        <v>18</v>
      </c>
      <c r="D883">
        <v>25675</v>
      </c>
      <c r="E883">
        <v>24</v>
      </c>
      <c r="F883">
        <v>0</v>
      </c>
      <c r="G883" s="2">
        <v>45526.865937499999</v>
      </c>
      <c r="H883">
        <v>229</v>
      </c>
      <c r="I883">
        <v>96</v>
      </c>
      <c r="J883" s="3">
        <f>processed_data_1000[[#This Row],[closed_issues]]/processed_data_1000[[#This Row],[total_issues]]</f>
        <v>0.41921397379912662</v>
      </c>
      <c r="K883">
        <v>0</v>
      </c>
      <c r="L883">
        <v>0</v>
      </c>
    </row>
    <row r="884" spans="1:12" x14ac:dyDescent="0.35">
      <c r="A884" s="1" t="s">
        <v>925</v>
      </c>
      <c r="B884" s="2">
        <v>42282.531666666669</v>
      </c>
      <c r="C884" s="1" t="s">
        <v>25</v>
      </c>
      <c r="D884">
        <v>25659</v>
      </c>
      <c r="E884">
        <v>3591</v>
      </c>
      <c r="F884">
        <v>921</v>
      </c>
      <c r="G884" s="2">
        <v>45526.81627314815</v>
      </c>
      <c r="H884">
        <v>7754</v>
      </c>
      <c r="I884">
        <v>7262</v>
      </c>
      <c r="J884" s="3">
        <f>processed_data_1000[[#This Row],[closed_issues]]/processed_data_1000[[#This Row],[total_issues]]</f>
        <v>0.93654887799845243</v>
      </c>
      <c r="K884">
        <v>9</v>
      </c>
      <c r="L884">
        <v>0</v>
      </c>
    </row>
    <row r="885" spans="1:12" x14ac:dyDescent="0.35">
      <c r="A885" s="1" t="s">
        <v>926</v>
      </c>
      <c r="B885" s="2">
        <v>41740.207824074074</v>
      </c>
      <c r="C885" s="1" t="s">
        <v>35</v>
      </c>
      <c r="D885">
        <v>25640</v>
      </c>
      <c r="E885">
        <v>10</v>
      </c>
      <c r="F885">
        <v>0</v>
      </c>
      <c r="G885" s="2">
        <v>45526.851851851854</v>
      </c>
      <c r="H885">
        <v>2367</v>
      </c>
      <c r="I885">
        <v>559</v>
      </c>
      <c r="J885" s="3">
        <f>processed_data_1000[[#This Row],[closed_issues]]/processed_data_1000[[#This Row],[total_issues]]</f>
        <v>0.23616392057456695</v>
      </c>
      <c r="K885">
        <v>10</v>
      </c>
      <c r="L885">
        <v>0</v>
      </c>
    </row>
    <row r="886" spans="1:12" x14ac:dyDescent="0.35">
      <c r="A886" s="1" t="s">
        <v>927</v>
      </c>
      <c r="B886" s="2">
        <v>40081.717627314814</v>
      </c>
      <c r="C886" s="1" t="s">
        <v>25</v>
      </c>
      <c r="D886">
        <v>25630</v>
      </c>
      <c r="E886">
        <v>806</v>
      </c>
      <c r="F886">
        <v>27</v>
      </c>
      <c r="G886" s="2">
        <v>45526.438136574077</v>
      </c>
      <c r="H886">
        <v>1490</v>
      </c>
      <c r="I886">
        <v>1321</v>
      </c>
      <c r="J886" s="3">
        <f>processed_data_1000[[#This Row],[closed_issues]]/processed_data_1000[[#This Row],[total_issues]]</f>
        <v>0.88657718120805373</v>
      </c>
      <c r="K886">
        <v>15</v>
      </c>
      <c r="L886">
        <v>0</v>
      </c>
    </row>
    <row r="887" spans="1:12" x14ac:dyDescent="0.35">
      <c r="A887" s="1" t="s">
        <v>928</v>
      </c>
      <c r="B887" s="2">
        <v>42117.367280092592</v>
      </c>
      <c r="C887" s="1" t="s">
        <v>15</v>
      </c>
      <c r="D887">
        <v>25625</v>
      </c>
      <c r="E887">
        <v>268</v>
      </c>
      <c r="F887">
        <v>0</v>
      </c>
      <c r="G887" s="2">
        <v>45526.352094907408</v>
      </c>
      <c r="H887">
        <v>43</v>
      </c>
      <c r="I887">
        <v>42</v>
      </c>
      <c r="J887" s="3">
        <f>processed_data_1000[[#This Row],[closed_issues]]/processed_data_1000[[#This Row],[total_issues]]</f>
        <v>0.97674418604651159</v>
      </c>
      <c r="K887">
        <v>9</v>
      </c>
      <c r="L887">
        <v>0</v>
      </c>
    </row>
    <row r="888" spans="1:12" x14ac:dyDescent="0.35">
      <c r="A888" s="1" t="s">
        <v>929</v>
      </c>
      <c r="B888" s="2">
        <v>42673.368009259262</v>
      </c>
      <c r="C888" s="1" t="s">
        <v>13</v>
      </c>
      <c r="D888">
        <v>25609</v>
      </c>
      <c r="E888">
        <v>177</v>
      </c>
      <c r="F888">
        <v>97</v>
      </c>
      <c r="G888" s="2">
        <v>45526.878437500003</v>
      </c>
      <c r="H888">
        <v>1416</v>
      </c>
      <c r="I888">
        <v>1242</v>
      </c>
      <c r="J888" s="3">
        <f>processed_data_1000[[#This Row],[closed_issues]]/processed_data_1000[[#This Row],[total_issues]]</f>
        <v>0.8771186440677966</v>
      </c>
      <c r="K888">
        <v>8</v>
      </c>
      <c r="L888">
        <v>0</v>
      </c>
    </row>
    <row r="889" spans="1:12" x14ac:dyDescent="0.35">
      <c r="A889" s="1" t="s">
        <v>930</v>
      </c>
      <c r="B889" s="2">
        <v>42649.818495370368</v>
      </c>
      <c r="C889" s="1" t="s">
        <v>314</v>
      </c>
      <c r="D889">
        <v>25597</v>
      </c>
      <c r="E889">
        <v>707</v>
      </c>
      <c r="F889">
        <v>68</v>
      </c>
      <c r="G889" s="2">
        <v>45526.566932870373</v>
      </c>
      <c r="H889">
        <v>1409</v>
      </c>
      <c r="I889">
        <v>1389</v>
      </c>
      <c r="J889" s="3">
        <f>processed_data_1000[[#This Row],[closed_issues]]/processed_data_1000[[#This Row],[total_issues]]</f>
        <v>0.98580553584102204</v>
      </c>
      <c r="K889">
        <v>8</v>
      </c>
      <c r="L889">
        <v>0</v>
      </c>
    </row>
    <row r="890" spans="1:12" x14ac:dyDescent="0.35">
      <c r="A890" s="1" t="s">
        <v>931</v>
      </c>
      <c r="B890" s="2">
        <v>41262.480439814812</v>
      </c>
      <c r="C890" s="1" t="s">
        <v>38</v>
      </c>
      <c r="D890">
        <v>25593</v>
      </c>
      <c r="E890">
        <v>75</v>
      </c>
      <c r="F890">
        <v>1</v>
      </c>
      <c r="G890" s="2">
        <v>45526.800625000003</v>
      </c>
      <c r="H890">
        <v>252</v>
      </c>
      <c r="I890">
        <v>96</v>
      </c>
      <c r="J890" s="3">
        <f>processed_data_1000[[#This Row],[closed_issues]]/processed_data_1000[[#This Row],[total_issues]]</f>
        <v>0.38095238095238093</v>
      </c>
      <c r="K890">
        <v>12</v>
      </c>
      <c r="L890">
        <v>0</v>
      </c>
    </row>
    <row r="891" spans="1:12" x14ac:dyDescent="0.35">
      <c r="A891" s="1" t="s">
        <v>932</v>
      </c>
      <c r="B891" s="2">
        <v>44180.388449074075</v>
      </c>
      <c r="C891" s="1" t="s">
        <v>18</v>
      </c>
      <c r="D891">
        <v>25579</v>
      </c>
      <c r="E891">
        <v>13</v>
      </c>
      <c r="F891">
        <v>35</v>
      </c>
      <c r="G891" s="2">
        <v>45526.857581018521</v>
      </c>
      <c r="H891">
        <v>144</v>
      </c>
      <c r="I891">
        <v>143</v>
      </c>
      <c r="J891" s="3">
        <f>processed_data_1000[[#This Row],[closed_issues]]/processed_data_1000[[#This Row],[total_issues]]</f>
        <v>0.99305555555555558</v>
      </c>
      <c r="K891">
        <v>4</v>
      </c>
      <c r="L891">
        <v>0</v>
      </c>
    </row>
    <row r="892" spans="1:12" x14ac:dyDescent="0.35">
      <c r="A892" s="1" t="s">
        <v>933</v>
      </c>
      <c r="B892" s="2">
        <v>41338.221516203703</v>
      </c>
      <c r="C892" s="1" t="s">
        <v>49</v>
      </c>
      <c r="D892">
        <v>25561</v>
      </c>
      <c r="E892">
        <v>346</v>
      </c>
      <c r="F892">
        <v>0</v>
      </c>
      <c r="G892" s="2">
        <v>45526.558182870373</v>
      </c>
      <c r="H892">
        <v>1193</v>
      </c>
      <c r="I892">
        <v>1090</v>
      </c>
      <c r="J892" s="3">
        <f>processed_data_1000[[#This Row],[closed_issues]]/processed_data_1000[[#This Row],[total_issues]]</f>
        <v>0.91366303436714169</v>
      </c>
      <c r="K892">
        <v>11</v>
      </c>
      <c r="L892">
        <v>0</v>
      </c>
    </row>
    <row r="893" spans="1:12" x14ac:dyDescent="0.35">
      <c r="A893" s="1" t="s">
        <v>934</v>
      </c>
      <c r="B893" s="2">
        <v>43519.505949074075</v>
      </c>
      <c r="C893" s="1" t="s">
        <v>13</v>
      </c>
      <c r="D893">
        <v>25547</v>
      </c>
      <c r="E893">
        <v>307</v>
      </c>
      <c r="F893">
        <v>8</v>
      </c>
      <c r="G893" s="2">
        <v>45526.86996527778</v>
      </c>
      <c r="H893">
        <v>411</v>
      </c>
      <c r="I893">
        <v>248</v>
      </c>
      <c r="J893" s="3">
        <f>processed_data_1000[[#This Row],[closed_issues]]/processed_data_1000[[#This Row],[total_issues]]</f>
        <v>0.6034063260340633</v>
      </c>
      <c r="K893">
        <v>5</v>
      </c>
      <c r="L893">
        <v>0</v>
      </c>
    </row>
    <row r="894" spans="1:12" x14ac:dyDescent="0.35">
      <c r="A894" s="1" t="s">
        <v>935</v>
      </c>
      <c r="B894" s="2">
        <v>40586.141319444447</v>
      </c>
      <c r="C894" s="1" t="s">
        <v>32</v>
      </c>
      <c r="D894">
        <v>25544</v>
      </c>
      <c r="E894">
        <v>10787</v>
      </c>
      <c r="F894">
        <v>0</v>
      </c>
      <c r="G894" s="2">
        <v>45526.84642361111</v>
      </c>
      <c r="H894">
        <v>9194</v>
      </c>
      <c r="I894">
        <v>7430</v>
      </c>
      <c r="J894" s="3">
        <f>processed_data_1000[[#This Row],[closed_issues]]/processed_data_1000[[#This Row],[total_issues]]</f>
        <v>0.80813574070045679</v>
      </c>
      <c r="K894">
        <v>13</v>
      </c>
      <c r="L894">
        <v>0</v>
      </c>
    </row>
    <row r="895" spans="1:12" x14ac:dyDescent="0.35">
      <c r="A895" s="1" t="s">
        <v>936</v>
      </c>
      <c r="B895" s="2">
        <v>42720.723819444444</v>
      </c>
      <c r="C895" s="1" t="s">
        <v>15</v>
      </c>
      <c r="D895">
        <v>25534</v>
      </c>
      <c r="E895">
        <v>12</v>
      </c>
      <c r="F895">
        <v>0</v>
      </c>
      <c r="G895" s="2">
        <v>45526.889641203707</v>
      </c>
      <c r="H895">
        <v>10</v>
      </c>
      <c r="I895">
        <v>8</v>
      </c>
      <c r="J895" s="3">
        <f>processed_data_1000[[#This Row],[closed_issues]]/processed_data_1000[[#This Row],[total_issues]]</f>
        <v>0.8</v>
      </c>
      <c r="K895">
        <v>8</v>
      </c>
      <c r="L895">
        <v>0</v>
      </c>
    </row>
    <row r="896" spans="1:12" x14ac:dyDescent="0.35">
      <c r="A896" s="1" t="s">
        <v>937</v>
      </c>
      <c r="B896" s="2">
        <v>43734.528310185182</v>
      </c>
      <c r="C896" s="1" t="s">
        <v>18</v>
      </c>
      <c r="D896">
        <v>25526</v>
      </c>
      <c r="E896">
        <v>49</v>
      </c>
      <c r="F896">
        <v>2</v>
      </c>
      <c r="G896" s="2">
        <v>45526.884722222225</v>
      </c>
      <c r="H896">
        <v>770</v>
      </c>
      <c r="I896">
        <v>562</v>
      </c>
      <c r="J896" s="3">
        <f>processed_data_1000[[#This Row],[closed_issues]]/processed_data_1000[[#This Row],[total_issues]]</f>
        <v>0.72987012987012989</v>
      </c>
      <c r="K896">
        <v>5</v>
      </c>
      <c r="L896">
        <v>0</v>
      </c>
    </row>
    <row r="897" spans="1:12" x14ac:dyDescent="0.35">
      <c r="A897" s="1" t="s">
        <v>938</v>
      </c>
      <c r="B897" s="2">
        <v>44090.286909722221</v>
      </c>
      <c r="C897" s="1" t="s">
        <v>13</v>
      </c>
      <c r="D897">
        <v>25493</v>
      </c>
      <c r="E897">
        <v>569</v>
      </c>
      <c r="F897">
        <v>109</v>
      </c>
      <c r="G897" s="2">
        <v>45526.709166666667</v>
      </c>
      <c r="H897">
        <v>1249</v>
      </c>
      <c r="I897">
        <v>1205</v>
      </c>
      <c r="J897" s="3">
        <f>processed_data_1000[[#This Row],[closed_issues]]/processed_data_1000[[#This Row],[total_issues]]</f>
        <v>0.96477181745396312</v>
      </c>
      <c r="K897">
        <v>4</v>
      </c>
      <c r="L897">
        <v>0</v>
      </c>
    </row>
    <row r="898" spans="1:12" x14ac:dyDescent="0.35">
      <c r="A898" s="1" t="s">
        <v>939</v>
      </c>
      <c r="B898" s="2">
        <v>41756.463865740741</v>
      </c>
      <c r="C898" s="1" t="s">
        <v>56</v>
      </c>
      <c r="D898">
        <v>25490</v>
      </c>
      <c r="E898">
        <v>2004</v>
      </c>
      <c r="F898">
        <v>44</v>
      </c>
      <c r="G898" s="2">
        <v>45526.881111111114</v>
      </c>
      <c r="H898">
        <v>2615</v>
      </c>
      <c r="I898">
        <v>2260</v>
      </c>
      <c r="J898" s="3">
        <f>processed_data_1000[[#This Row],[closed_issues]]/processed_data_1000[[#This Row],[total_issues]]</f>
        <v>0.86424474187380496</v>
      </c>
      <c r="K898">
        <v>10</v>
      </c>
      <c r="L898">
        <v>0</v>
      </c>
    </row>
    <row r="899" spans="1:12" x14ac:dyDescent="0.35">
      <c r="A899" s="1" t="s">
        <v>940</v>
      </c>
      <c r="B899" s="2">
        <v>41761.400358796294</v>
      </c>
      <c r="C899" s="1" t="s">
        <v>32</v>
      </c>
      <c r="D899">
        <v>25488</v>
      </c>
      <c r="E899">
        <v>1555</v>
      </c>
      <c r="F899">
        <v>727</v>
      </c>
      <c r="G899" s="2">
        <v>45526.759606481479</v>
      </c>
      <c r="H899">
        <v>14121</v>
      </c>
      <c r="I899">
        <v>13315</v>
      </c>
      <c r="J899" s="3">
        <f>processed_data_1000[[#This Row],[closed_issues]]/processed_data_1000[[#This Row],[total_issues]]</f>
        <v>0.94292188938460453</v>
      </c>
      <c r="K899">
        <v>10</v>
      </c>
      <c r="L899">
        <v>0</v>
      </c>
    </row>
    <row r="900" spans="1:12" x14ac:dyDescent="0.35">
      <c r="A900" s="1" t="s">
        <v>941</v>
      </c>
      <c r="B900" s="2">
        <v>41039.000636574077</v>
      </c>
      <c r="C900" s="1" t="s">
        <v>81</v>
      </c>
      <c r="D900">
        <v>25451</v>
      </c>
      <c r="E900">
        <v>1865</v>
      </c>
      <c r="F900">
        <v>44</v>
      </c>
      <c r="G900" s="2">
        <v>45526.888993055552</v>
      </c>
      <c r="H900">
        <v>7136</v>
      </c>
      <c r="I900">
        <v>6713</v>
      </c>
      <c r="J900" s="3">
        <f>processed_data_1000[[#This Row],[closed_issues]]/processed_data_1000[[#This Row],[total_issues]]</f>
        <v>0.94072309417040356</v>
      </c>
      <c r="K900">
        <v>12</v>
      </c>
      <c r="L900">
        <v>0</v>
      </c>
    </row>
    <row r="901" spans="1:12" x14ac:dyDescent="0.35">
      <c r="A901" s="1" t="s">
        <v>942</v>
      </c>
      <c r="B901" s="2">
        <v>43637.774224537039</v>
      </c>
      <c r="C901" s="1" t="s">
        <v>314</v>
      </c>
      <c r="D901">
        <v>25446</v>
      </c>
      <c r="E901">
        <v>237</v>
      </c>
      <c r="F901">
        <v>85</v>
      </c>
      <c r="G901" s="2">
        <v>45526.609814814816</v>
      </c>
      <c r="H901">
        <v>621</v>
      </c>
      <c r="I901">
        <v>540</v>
      </c>
      <c r="J901" s="3">
        <f>processed_data_1000[[#This Row],[closed_issues]]/processed_data_1000[[#This Row],[total_issues]]</f>
        <v>0.86956521739130432</v>
      </c>
      <c r="K901">
        <v>5</v>
      </c>
      <c r="L901">
        <v>0</v>
      </c>
    </row>
    <row r="902" spans="1:12" x14ac:dyDescent="0.35">
      <c r="A902" s="1" t="s">
        <v>943</v>
      </c>
      <c r="B902" s="2">
        <v>41015.00849537037</v>
      </c>
      <c r="C902" s="1" t="s">
        <v>18</v>
      </c>
      <c r="D902">
        <v>25397</v>
      </c>
      <c r="E902">
        <v>785</v>
      </c>
      <c r="F902">
        <v>0</v>
      </c>
      <c r="G902" s="2">
        <v>45526.585763888892</v>
      </c>
      <c r="H902">
        <v>3239</v>
      </c>
      <c r="I902">
        <v>3220</v>
      </c>
      <c r="J902" s="3">
        <f>processed_data_1000[[#This Row],[closed_issues]]/processed_data_1000[[#This Row],[total_issues]]</f>
        <v>0.99413399197283114</v>
      </c>
      <c r="K902">
        <v>12</v>
      </c>
      <c r="L902">
        <v>0</v>
      </c>
    </row>
    <row r="903" spans="1:12" x14ac:dyDescent="0.35">
      <c r="A903" s="1" t="s">
        <v>944</v>
      </c>
      <c r="B903" s="2">
        <v>42388.24291666667</v>
      </c>
      <c r="C903" s="1" t="s">
        <v>18</v>
      </c>
      <c r="D903">
        <v>25392</v>
      </c>
      <c r="E903">
        <v>29</v>
      </c>
      <c r="F903">
        <v>13</v>
      </c>
      <c r="G903" s="2">
        <v>45526.695983796293</v>
      </c>
      <c r="H903">
        <v>895</v>
      </c>
      <c r="I903">
        <v>622</v>
      </c>
      <c r="J903" s="3">
        <f>processed_data_1000[[#This Row],[closed_issues]]/processed_data_1000[[#This Row],[total_issues]]</f>
        <v>0.69497206703910619</v>
      </c>
      <c r="K903">
        <v>8</v>
      </c>
      <c r="L903">
        <v>0</v>
      </c>
    </row>
    <row r="904" spans="1:12" x14ac:dyDescent="0.35">
      <c r="A904" s="1" t="s">
        <v>945</v>
      </c>
      <c r="B904" s="2">
        <v>43656.826620370368</v>
      </c>
      <c r="C904" s="1" t="s">
        <v>18</v>
      </c>
      <c r="D904">
        <v>25377</v>
      </c>
      <c r="E904">
        <v>82</v>
      </c>
      <c r="F904">
        <v>18</v>
      </c>
      <c r="G904" s="2">
        <v>45526.510775462964</v>
      </c>
      <c r="H904">
        <v>612</v>
      </c>
      <c r="I904">
        <v>489</v>
      </c>
      <c r="J904" s="3">
        <f>processed_data_1000[[#This Row],[closed_issues]]/processed_data_1000[[#This Row],[total_issues]]</f>
        <v>0.7990196078431373</v>
      </c>
      <c r="K904">
        <v>5</v>
      </c>
      <c r="L904">
        <v>0</v>
      </c>
    </row>
    <row r="905" spans="1:12" x14ac:dyDescent="0.35">
      <c r="A905" s="1" t="s">
        <v>946</v>
      </c>
      <c r="B905" s="2">
        <v>42258.76525462963</v>
      </c>
      <c r="C905" s="1" t="s">
        <v>56</v>
      </c>
      <c r="D905">
        <v>25363</v>
      </c>
      <c r="E905">
        <v>497</v>
      </c>
      <c r="F905">
        <v>58</v>
      </c>
      <c r="G905" s="2">
        <v>45526.893842592595</v>
      </c>
      <c r="H905">
        <v>2298</v>
      </c>
      <c r="I905">
        <v>2235</v>
      </c>
      <c r="J905" s="3">
        <f>processed_data_1000[[#This Row],[closed_issues]]/processed_data_1000[[#This Row],[total_issues]]</f>
        <v>0.97258485639686687</v>
      </c>
      <c r="K905">
        <v>9</v>
      </c>
      <c r="L905">
        <v>0</v>
      </c>
    </row>
    <row r="906" spans="1:12" x14ac:dyDescent="0.35">
      <c r="A906" s="1" t="s">
        <v>947</v>
      </c>
      <c r="B906" s="2">
        <v>44965.811145833337</v>
      </c>
      <c r="C906" s="1" t="s">
        <v>25</v>
      </c>
      <c r="D906">
        <v>25334</v>
      </c>
      <c r="E906">
        <v>1757</v>
      </c>
      <c r="F906">
        <v>239</v>
      </c>
      <c r="G906" s="2">
        <v>45526.885138888887</v>
      </c>
      <c r="H906">
        <v>1207</v>
      </c>
      <c r="I906">
        <v>1101</v>
      </c>
      <c r="J906" s="3">
        <f>processed_data_1000[[#This Row],[closed_issues]]/processed_data_1000[[#This Row],[total_issues]]</f>
        <v>0.91217895608947808</v>
      </c>
      <c r="K906">
        <v>1</v>
      </c>
      <c r="L906">
        <v>0</v>
      </c>
    </row>
    <row r="907" spans="1:12" x14ac:dyDescent="0.35">
      <c r="A907" s="1" t="s">
        <v>948</v>
      </c>
      <c r="B907" s="2">
        <v>42524.158680555556</v>
      </c>
      <c r="C907" s="1" t="s">
        <v>517</v>
      </c>
      <c r="D907">
        <v>25327</v>
      </c>
      <c r="E907">
        <v>39</v>
      </c>
      <c r="F907">
        <v>0</v>
      </c>
      <c r="G907" s="2">
        <v>45526.329953703702</v>
      </c>
      <c r="H907">
        <v>26</v>
      </c>
      <c r="I907">
        <v>11</v>
      </c>
      <c r="J907" s="3">
        <f>processed_data_1000[[#This Row],[closed_issues]]/processed_data_1000[[#This Row],[total_issues]]</f>
        <v>0.42307692307692307</v>
      </c>
      <c r="K907">
        <v>8</v>
      </c>
      <c r="L907">
        <v>0</v>
      </c>
    </row>
    <row r="908" spans="1:12" x14ac:dyDescent="0.35">
      <c r="A908" s="1" t="s">
        <v>949</v>
      </c>
      <c r="B908" s="2">
        <v>42996.49722222222</v>
      </c>
      <c r="C908" s="1" t="s">
        <v>15</v>
      </c>
      <c r="D908">
        <v>25292</v>
      </c>
      <c r="E908">
        <v>84</v>
      </c>
      <c r="F908">
        <v>0</v>
      </c>
      <c r="G908" s="2">
        <v>45526.658333333333</v>
      </c>
      <c r="H908">
        <v>51</v>
      </c>
      <c r="I908">
        <v>42</v>
      </c>
      <c r="J908" s="3">
        <f>processed_data_1000[[#This Row],[closed_issues]]/processed_data_1000[[#This Row],[total_issues]]</f>
        <v>0.82352941176470584</v>
      </c>
      <c r="K908">
        <v>7</v>
      </c>
      <c r="L908">
        <v>0</v>
      </c>
    </row>
    <row r="909" spans="1:12" x14ac:dyDescent="0.35">
      <c r="A909" s="1" t="s">
        <v>950</v>
      </c>
      <c r="B909" s="2">
        <v>40892.750833333332</v>
      </c>
      <c r="C909" s="1" t="s">
        <v>49</v>
      </c>
      <c r="D909">
        <v>25289</v>
      </c>
      <c r="E909">
        <v>238</v>
      </c>
      <c r="F909">
        <v>22</v>
      </c>
      <c r="G909" s="2">
        <v>45526.821944444448</v>
      </c>
      <c r="H909">
        <v>10774</v>
      </c>
      <c r="I909">
        <v>10395</v>
      </c>
      <c r="J909" s="3">
        <f>processed_data_1000[[#This Row],[closed_issues]]/processed_data_1000[[#This Row],[total_issues]]</f>
        <v>0.96482272136625213</v>
      </c>
      <c r="K909">
        <v>13</v>
      </c>
      <c r="L909">
        <v>0</v>
      </c>
    </row>
    <row r="910" spans="1:12" x14ac:dyDescent="0.35">
      <c r="A910" s="1" t="s">
        <v>951</v>
      </c>
      <c r="B910" s="2">
        <v>42698.333391203705</v>
      </c>
      <c r="C910" s="1" t="s">
        <v>32</v>
      </c>
      <c r="D910">
        <v>25287</v>
      </c>
      <c r="E910">
        <v>5149</v>
      </c>
      <c r="F910">
        <v>116</v>
      </c>
      <c r="G910" s="2">
        <v>45526.871990740743</v>
      </c>
      <c r="H910">
        <v>2648</v>
      </c>
      <c r="I910">
        <v>1865</v>
      </c>
      <c r="J910" s="3">
        <f>processed_data_1000[[#This Row],[closed_issues]]/processed_data_1000[[#This Row],[total_issues]]</f>
        <v>0.70430513595166166</v>
      </c>
      <c r="K910">
        <v>8</v>
      </c>
      <c r="L910">
        <v>0</v>
      </c>
    </row>
    <row r="911" spans="1:12" x14ac:dyDescent="0.35">
      <c r="A911" s="1" t="s">
        <v>952</v>
      </c>
      <c r="B911" s="2">
        <v>43398.288124999999</v>
      </c>
      <c r="C911" s="1" t="s">
        <v>49</v>
      </c>
      <c r="D911">
        <v>25269</v>
      </c>
      <c r="E911">
        <v>52</v>
      </c>
      <c r="F911">
        <v>0</v>
      </c>
      <c r="G911" s="2">
        <v>45526.297314814816</v>
      </c>
      <c r="H911">
        <v>127</v>
      </c>
      <c r="I911">
        <v>70</v>
      </c>
      <c r="J911" s="3">
        <f>processed_data_1000[[#This Row],[closed_issues]]/processed_data_1000[[#This Row],[total_issues]]</f>
        <v>0.55118110236220474</v>
      </c>
      <c r="K911">
        <v>6</v>
      </c>
      <c r="L911">
        <v>0</v>
      </c>
    </row>
    <row r="912" spans="1:12" x14ac:dyDescent="0.35">
      <c r="A912" s="1" t="s">
        <v>953</v>
      </c>
      <c r="B912" s="2">
        <v>44966.349537037036</v>
      </c>
      <c r="C912" s="1" t="s">
        <v>18</v>
      </c>
      <c r="D912">
        <v>25264</v>
      </c>
      <c r="E912">
        <v>2353</v>
      </c>
      <c r="F912">
        <v>33</v>
      </c>
      <c r="G912" s="2">
        <v>45526.870370370372</v>
      </c>
      <c r="H912">
        <v>4082</v>
      </c>
      <c r="I912">
        <v>2668</v>
      </c>
      <c r="J912" s="3">
        <f>processed_data_1000[[#This Row],[closed_issues]]/processed_data_1000[[#This Row],[total_issues]]</f>
        <v>0.65360117589416955</v>
      </c>
      <c r="K912">
        <v>1</v>
      </c>
      <c r="L912">
        <v>0</v>
      </c>
    </row>
    <row r="913" spans="1:12" x14ac:dyDescent="0.35">
      <c r="A913" s="1" t="s">
        <v>954</v>
      </c>
      <c r="B913" s="2">
        <v>44043.309942129628</v>
      </c>
      <c r="C913" s="1" t="s">
        <v>15</v>
      </c>
      <c r="D913">
        <v>25262</v>
      </c>
      <c r="E913">
        <v>106</v>
      </c>
      <c r="F913">
        <v>0</v>
      </c>
      <c r="G913" s="2">
        <v>45526.714432870373</v>
      </c>
      <c r="H913">
        <v>87</v>
      </c>
      <c r="I913">
        <v>40</v>
      </c>
      <c r="J913" s="3">
        <f>processed_data_1000[[#This Row],[closed_issues]]/processed_data_1000[[#This Row],[total_issues]]</f>
        <v>0.45977011494252873</v>
      </c>
      <c r="K913">
        <v>4</v>
      </c>
      <c r="L913">
        <v>0</v>
      </c>
    </row>
    <row r="914" spans="1:12" x14ac:dyDescent="0.35">
      <c r="A914" s="1" t="s">
        <v>955</v>
      </c>
      <c r="B914" s="2">
        <v>45031.803576388891</v>
      </c>
      <c r="C914" s="1" t="s">
        <v>18</v>
      </c>
      <c r="D914">
        <v>25262</v>
      </c>
      <c r="E914">
        <v>19</v>
      </c>
      <c r="F914">
        <v>0</v>
      </c>
      <c r="G914" s="2">
        <v>45526.447569444441</v>
      </c>
      <c r="H914">
        <v>456</v>
      </c>
      <c r="I914">
        <v>121</v>
      </c>
      <c r="J914" s="3">
        <f>processed_data_1000[[#This Row],[closed_issues]]/processed_data_1000[[#This Row],[total_issues]]</f>
        <v>0.26535087719298245</v>
      </c>
      <c r="K914">
        <v>1</v>
      </c>
      <c r="L914">
        <v>0</v>
      </c>
    </row>
    <row r="915" spans="1:12" x14ac:dyDescent="0.35">
      <c r="A915" s="1" t="s">
        <v>956</v>
      </c>
      <c r="B915" s="2">
        <v>41289.857499999998</v>
      </c>
      <c r="C915" s="1" t="s">
        <v>35</v>
      </c>
      <c r="D915">
        <v>25247</v>
      </c>
      <c r="E915">
        <v>135</v>
      </c>
      <c r="F915">
        <v>31</v>
      </c>
      <c r="G915" s="2">
        <v>45526.762997685182</v>
      </c>
      <c r="H915">
        <v>9832</v>
      </c>
      <c r="I915">
        <v>8040</v>
      </c>
      <c r="J915" s="3">
        <f>processed_data_1000[[#This Row],[closed_issues]]/processed_data_1000[[#This Row],[total_issues]]</f>
        <v>0.8177379983726607</v>
      </c>
      <c r="K915">
        <v>11</v>
      </c>
      <c r="L915">
        <v>0</v>
      </c>
    </row>
    <row r="916" spans="1:12" x14ac:dyDescent="0.35">
      <c r="A916" s="1" t="s">
        <v>957</v>
      </c>
      <c r="B916" s="2">
        <v>44848.272881944446</v>
      </c>
      <c r="C916" s="1" t="s">
        <v>81</v>
      </c>
      <c r="D916">
        <v>25244</v>
      </c>
      <c r="E916">
        <v>90</v>
      </c>
      <c r="F916">
        <v>28</v>
      </c>
      <c r="G916" s="2">
        <v>45526.895219907405</v>
      </c>
      <c r="H916">
        <v>286</v>
      </c>
      <c r="I916">
        <v>263</v>
      </c>
      <c r="J916" s="3">
        <f>processed_data_1000[[#This Row],[closed_issues]]/processed_data_1000[[#This Row],[total_issues]]</f>
        <v>0.91958041958041958</v>
      </c>
      <c r="K916">
        <v>2</v>
      </c>
      <c r="L916">
        <v>0</v>
      </c>
    </row>
    <row r="917" spans="1:12" x14ac:dyDescent="0.35">
      <c r="A917" s="1" t="s">
        <v>958</v>
      </c>
      <c r="B917" s="2">
        <v>42226.441967592589</v>
      </c>
      <c r="C917" s="1" t="s">
        <v>13</v>
      </c>
      <c r="D917">
        <v>25192</v>
      </c>
      <c r="E917">
        <v>4469</v>
      </c>
      <c r="F917">
        <v>233</v>
      </c>
      <c r="G917" s="2">
        <v>45526.802939814814</v>
      </c>
      <c r="H917">
        <v>3981</v>
      </c>
      <c r="I917">
        <v>3903</v>
      </c>
      <c r="J917" s="3">
        <f>processed_data_1000[[#This Row],[closed_issues]]/processed_data_1000[[#This Row],[total_issues]]</f>
        <v>0.98040693293142422</v>
      </c>
      <c r="K917">
        <v>9</v>
      </c>
      <c r="L917">
        <v>0</v>
      </c>
    </row>
    <row r="918" spans="1:12" x14ac:dyDescent="0.35">
      <c r="A918" s="1" t="s">
        <v>959</v>
      </c>
      <c r="B918" s="2">
        <v>42515.297951388886</v>
      </c>
      <c r="C918" s="1" t="s">
        <v>13</v>
      </c>
      <c r="D918">
        <v>25179</v>
      </c>
      <c r="E918">
        <v>343</v>
      </c>
      <c r="F918">
        <v>19</v>
      </c>
      <c r="G918" s="2">
        <v>45526.655069444445</v>
      </c>
      <c r="H918">
        <v>1751</v>
      </c>
      <c r="I918">
        <v>1332</v>
      </c>
      <c r="J918" s="3">
        <f>processed_data_1000[[#This Row],[closed_issues]]/processed_data_1000[[#This Row],[total_issues]]</f>
        <v>0.76070816676185038</v>
      </c>
      <c r="K918">
        <v>8</v>
      </c>
      <c r="L918">
        <v>0</v>
      </c>
    </row>
    <row r="919" spans="1:12" x14ac:dyDescent="0.35">
      <c r="A919" s="1" t="s">
        <v>960</v>
      </c>
      <c r="B919" s="2">
        <v>43572.004143518519</v>
      </c>
      <c r="C919" s="1" t="s">
        <v>25</v>
      </c>
      <c r="D919">
        <v>25173</v>
      </c>
      <c r="E919">
        <v>8</v>
      </c>
      <c r="F919">
        <v>2</v>
      </c>
      <c r="G919" s="2">
        <v>45526.74255787037</v>
      </c>
      <c r="H919">
        <v>5849</v>
      </c>
      <c r="I919">
        <v>26</v>
      </c>
      <c r="J919" s="3">
        <f>processed_data_1000[[#This Row],[closed_issues]]/processed_data_1000[[#This Row],[total_issues]]</f>
        <v>4.4452043084287915E-3</v>
      </c>
      <c r="K919">
        <v>5</v>
      </c>
      <c r="L919">
        <v>0</v>
      </c>
    </row>
    <row r="920" spans="1:12" x14ac:dyDescent="0.35">
      <c r="A920" s="1" t="s">
        <v>961</v>
      </c>
      <c r="B920" s="2">
        <v>43462.275949074072</v>
      </c>
      <c r="C920" s="1" t="s">
        <v>49</v>
      </c>
      <c r="D920">
        <v>25170</v>
      </c>
      <c r="E920">
        <v>2185</v>
      </c>
      <c r="F920">
        <v>40</v>
      </c>
      <c r="G920" s="2">
        <v>45526.639930555553</v>
      </c>
      <c r="H920">
        <v>3801</v>
      </c>
      <c r="I920">
        <v>3043</v>
      </c>
      <c r="J920" s="3">
        <f>processed_data_1000[[#This Row],[closed_issues]]/processed_data_1000[[#This Row],[total_issues]]</f>
        <v>0.80057879505393315</v>
      </c>
      <c r="K920">
        <v>6</v>
      </c>
      <c r="L920">
        <v>0</v>
      </c>
    </row>
    <row r="921" spans="1:12" x14ac:dyDescent="0.35">
      <c r="A921" s="1" t="s">
        <v>962</v>
      </c>
      <c r="B921" s="2">
        <v>44995.271631944444</v>
      </c>
      <c r="C921" s="1" t="s">
        <v>18</v>
      </c>
      <c r="D921">
        <v>25155</v>
      </c>
      <c r="E921">
        <v>153</v>
      </c>
      <c r="F921">
        <v>0</v>
      </c>
      <c r="G921" s="2">
        <v>45526.652037037034</v>
      </c>
      <c r="H921">
        <v>130</v>
      </c>
      <c r="I921">
        <v>109</v>
      </c>
      <c r="J921" s="3">
        <f>processed_data_1000[[#This Row],[closed_issues]]/processed_data_1000[[#This Row],[total_issues]]</f>
        <v>0.83846153846153848</v>
      </c>
      <c r="K921">
        <v>1</v>
      </c>
      <c r="L921">
        <v>0</v>
      </c>
    </row>
    <row r="922" spans="1:12" x14ac:dyDescent="0.35">
      <c r="A922" s="1" t="s">
        <v>963</v>
      </c>
      <c r="B922" s="2">
        <v>42138.810046296298</v>
      </c>
      <c r="C922" s="1" t="s">
        <v>25</v>
      </c>
      <c r="D922">
        <v>25155</v>
      </c>
      <c r="E922">
        <v>1959</v>
      </c>
      <c r="F922">
        <v>477</v>
      </c>
      <c r="G922" s="2">
        <v>45526.868090277778</v>
      </c>
      <c r="H922">
        <v>3291</v>
      </c>
      <c r="I922">
        <v>2757</v>
      </c>
      <c r="J922" s="3">
        <f>processed_data_1000[[#This Row],[closed_issues]]/processed_data_1000[[#This Row],[total_issues]]</f>
        <v>0.83773928896991801</v>
      </c>
      <c r="K922">
        <v>9</v>
      </c>
      <c r="L922">
        <v>0</v>
      </c>
    </row>
    <row r="923" spans="1:12" x14ac:dyDescent="0.35">
      <c r="A923" s="1" t="s">
        <v>964</v>
      </c>
      <c r="B923" s="2">
        <v>42416.742118055554</v>
      </c>
      <c r="C923" s="1" t="s">
        <v>91</v>
      </c>
      <c r="D923">
        <v>25151</v>
      </c>
      <c r="E923">
        <v>56</v>
      </c>
      <c r="F923">
        <v>0</v>
      </c>
      <c r="G923" s="2">
        <v>45526.509456018517</v>
      </c>
      <c r="H923">
        <v>562</v>
      </c>
      <c r="I923">
        <v>436</v>
      </c>
      <c r="J923" s="3">
        <f>processed_data_1000[[#This Row],[closed_issues]]/processed_data_1000[[#This Row],[total_issues]]</f>
        <v>0.77580071174377219</v>
      </c>
      <c r="K923">
        <v>8</v>
      </c>
      <c r="L923">
        <v>0</v>
      </c>
    </row>
    <row r="924" spans="1:12" x14ac:dyDescent="0.35">
      <c r="A924" s="1" t="s">
        <v>965</v>
      </c>
      <c r="B924" s="2">
        <v>44776.593668981484</v>
      </c>
      <c r="C924" s="1" t="s">
        <v>18</v>
      </c>
      <c r="D924">
        <v>25142</v>
      </c>
      <c r="E924">
        <v>0</v>
      </c>
      <c r="F924">
        <v>0</v>
      </c>
      <c r="G924" s="2">
        <v>45526.894097222219</v>
      </c>
      <c r="H924">
        <v>36</v>
      </c>
      <c r="I924">
        <v>25</v>
      </c>
      <c r="J924" s="3">
        <f>processed_data_1000[[#This Row],[closed_issues]]/processed_data_1000[[#This Row],[total_issues]]</f>
        <v>0.69444444444444442</v>
      </c>
      <c r="K924">
        <v>2</v>
      </c>
      <c r="L924">
        <v>0</v>
      </c>
    </row>
    <row r="925" spans="1:12" x14ac:dyDescent="0.35">
      <c r="A925" s="1" t="s">
        <v>966</v>
      </c>
      <c r="B925" s="2">
        <v>42123.166342592594</v>
      </c>
      <c r="C925" s="1" t="s">
        <v>32</v>
      </c>
      <c r="D925">
        <v>25128</v>
      </c>
      <c r="E925">
        <v>449</v>
      </c>
      <c r="F925">
        <v>65</v>
      </c>
      <c r="G925" s="2">
        <v>45526.769629629627</v>
      </c>
      <c r="H925">
        <v>1396</v>
      </c>
      <c r="I925">
        <v>1237</v>
      </c>
      <c r="J925" s="3">
        <f>processed_data_1000[[#This Row],[closed_issues]]/processed_data_1000[[#This Row],[total_issues]]</f>
        <v>0.88610315186246413</v>
      </c>
      <c r="K925">
        <v>9</v>
      </c>
      <c r="L925">
        <v>0</v>
      </c>
    </row>
    <row r="926" spans="1:12" x14ac:dyDescent="0.35">
      <c r="A926" s="1" t="s">
        <v>967</v>
      </c>
      <c r="B926" s="2">
        <v>42399.108888888892</v>
      </c>
      <c r="C926" s="1" t="s">
        <v>56</v>
      </c>
      <c r="D926">
        <v>25105</v>
      </c>
      <c r="E926">
        <v>391</v>
      </c>
      <c r="F926">
        <v>22</v>
      </c>
      <c r="G926" s="2">
        <v>45526.6012962963</v>
      </c>
      <c r="H926">
        <v>990</v>
      </c>
      <c r="I926">
        <v>879</v>
      </c>
      <c r="J926" s="3">
        <f>processed_data_1000[[#This Row],[closed_issues]]/processed_data_1000[[#This Row],[total_issues]]</f>
        <v>0.88787878787878793</v>
      </c>
      <c r="K926">
        <v>8</v>
      </c>
      <c r="L926">
        <v>0</v>
      </c>
    </row>
    <row r="927" spans="1:12" x14ac:dyDescent="0.35">
      <c r="A927" s="1" t="s">
        <v>968</v>
      </c>
      <c r="B927" s="2">
        <v>44541.29215277778</v>
      </c>
      <c r="C927" s="1" t="s">
        <v>32</v>
      </c>
      <c r="D927">
        <v>25070</v>
      </c>
      <c r="E927">
        <v>2110</v>
      </c>
      <c r="F927">
        <v>68</v>
      </c>
      <c r="G927" s="2">
        <v>45526.815532407411</v>
      </c>
      <c r="H927">
        <v>1087</v>
      </c>
      <c r="I927">
        <v>953</v>
      </c>
      <c r="J927" s="3">
        <f>processed_data_1000[[#This Row],[closed_issues]]/processed_data_1000[[#This Row],[total_issues]]</f>
        <v>0.87672493100275994</v>
      </c>
      <c r="K927">
        <v>3</v>
      </c>
      <c r="L927">
        <v>0</v>
      </c>
    </row>
    <row r="928" spans="1:12" x14ac:dyDescent="0.35">
      <c r="A928" s="1" t="s">
        <v>969</v>
      </c>
      <c r="B928" s="2">
        <v>40077.610636574071</v>
      </c>
      <c r="C928" s="1" t="s">
        <v>582</v>
      </c>
      <c r="D928">
        <v>25027</v>
      </c>
      <c r="E928">
        <v>934</v>
      </c>
      <c r="F928">
        <v>150</v>
      </c>
      <c r="G928" s="2">
        <v>45526.758090277777</v>
      </c>
      <c r="H928">
        <v>2320</v>
      </c>
      <c r="I928">
        <v>2237</v>
      </c>
      <c r="J928" s="3">
        <f>processed_data_1000[[#This Row],[closed_issues]]/processed_data_1000[[#This Row],[total_issues]]</f>
        <v>0.96422413793103445</v>
      </c>
      <c r="K928">
        <v>15</v>
      </c>
      <c r="L928">
        <v>0</v>
      </c>
    </row>
    <row r="929" spans="1:12" x14ac:dyDescent="0.35">
      <c r="A929" s="1" t="s">
        <v>970</v>
      </c>
      <c r="B929" s="2">
        <v>44103.443680555552</v>
      </c>
      <c r="C929" s="1" t="s">
        <v>25</v>
      </c>
      <c r="D929">
        <v>25010</v>
      </c>
      <c r="E929">
        <v>10</v>
      </c>
      <c r="F929">
        <v>0</v>
      </c>
      <c r="G929" s="2">
        <v>45526.876689814817</v>
      </c>
      <c r="H929">
        <v>71</v>
      </c>
      <c r="I929">
        <v>17</v>
      </c>
      <c r="J929" s="3">
        <f>processed_data_1000[[#This Row],[closed_issues]]/processed_data_1000[[#This Row],[total_issues]]</f>
        <v>0.23943661971830985</v>
      </c>
      <c r="K929">
        <v>4</v>
      </c>
      <c r="L929">
        <v>0</v>
      </c>
    </row>
    <row r="930" spans="1:12" x14ac:dyDescent="0.35">
      <c r="A930" s="1" t="s">
        <v>971</v>
      </c>
      <c r="B930" s="2">
        <v>41613.759270833332</v>
      </c>
      <c r="C930" s="1" t="s">
        <v>71</v>
      </c>
      <c r="D930">
        <v>24993</v>
      </c>
      <c r="E930">
        <v>4849</v>
      </c>
      <c r="F930">
        <v>87</v>
      </c>
      <c r="G930" s="2">
        <v>45526.861666666664</v>
      </c>
      <c r="H930">
        <v>6954</v>
      </c>
      <c r="I930">
        <v>5592</v>
      </c>
      <c r="J930" s="3">
        <f>processed_data_1000[[#This Row],[closed_issues]]/processed_data_1000[[#This Row],[total_issues]]</f>
        <v>0.80414150129421913</v>
      </c>
      <c r="K930">
        <v>11</v>
      </c>
      <c r="L930">
        <v>0</v>
      </c>
    </row>
    <row r="931" spans="1:12" x14ac:dyDescent="0.35">
      <c r="A931" s="1" t="s">
        <v>972</v>
      </c>
      <c r="B931" s="2">
        <v>45130.636076388888</v>
      </c>
      <c r="C931" s="1" t="s">
        <v>91</v>
      </c>
      <c r="D931">
        <v>24983</v>
      </c>
      <c r="E931">
        <v>187</v>
      </c>
      <c r="F931">
        <v>0</v>
      </c>
      <c r="G931" s="2">
        <v>45526.895266203705</v>
      </c>
      <c r="H931">
        <v>77</v>
      </c>
      <c r="I931">
        <v>77</v>
      </c>
      <c r="J931" s="3">
        <f>processed_data_1000[[#This Row],[closed_issues]]/processed_data_1000[[#This Row],[total_issues]]</f>
        <v>1</v>
      </c>
      <c r="K931">
        <v>1</v>
      </c>
      <c r="L931">
        <v>0</v>
      </c>
    </row>
    <row r="932" spans="1:12" x14ac:dyDescent="0.35">
      <c r="A932" s="1" t="s">
        <v>973</v>
      </c>
      <c r="B932" s="2">
        <v>42523.503391203703</v>
      </c>
      <c r="C932" s="1" t="s">
        <v>32</v>
      </c>
      <c r="D932">
        <v>24962</v>
      </c>
      <c r="E932">
        <v>1338</v>
      </c>
      <c r="F932">
        <v>105</v>
      </c>
      <c r="G932" s="2">
        <v>45526.800312500003</v>
      </c>
      <c r="H932">
        <v>2110</v>
      </c>
      <c r="I932">
        <v>1987</v>
      </c>
      <c r="J932" s="3">
        <f>processed_data_1000[[#This Row],[closed_issues]]/processed_data_1000[[#This Row],[total_issues]]</f>
        <v>0.94170616113744077</v>
      </c>
      <c r="K932">
        <v>8</v>
      </c>
      <c r="L932">
        <v>0</v>
      </c>
    </row>
    <row r="933" spans="1:12" x14ac:dyDescent="0.35">
      <c r="A933" s="1" t="s">
        <v>974</v>
      </c>
      <c r="B933" s="2">
        <v>43033.338506944441</v>
      </c>
      <c r="C933" s="1" t="s">
        <v>49</v>
      </c>
      <c r="D933">
        <v>24943</v>
      </c>
      <c r="E933">
        <v>16</v>
      </c>
      <c r="F933">
        <v>49</v>
      </c>
      <c r="G933" s="2">
        <v>45524.617847222224</v>
      </c>
      <c r="H933">
        <v>0</v>
      </c>
      <c r="I933">
        <v>0</v>
      </c>
      <c r="J933" s="3">
        <v>0</v>
      </c>
      <c r="K933">
        <v>7</v>
      </c>
      <c r="L933">
        <v>2</v>
      </c>
    </row>
    <row r="934" spans="1:12" x14ac:dyDescent="0.35">
      <c r="A934" s="1" t="s">
        <v>975</v>
      </c>
      <c r="B934" s="2">
        <v>43027.179710648146</v>
      </c>
      <c r="C934" s="1" t="s">
        <v>81</v>
      </c>
      <c r="D934">
        <v>24942</v>
      </c>
      <c r="E934">
        <v>2688</v>
      </c>
      <c r="F934">
        <v>71</v>
      </c>
      <c r="G934" s="2">
        <v>45526.899398148147</v>
      </c>
      <c r="H934">
        <v>1400</v>
      </c>
      <c r="I934">
        <v>1326</v>
      </c>
      <c r="J934" s="3">
        <f>processed_data_1000[[#This Row],[closed_issues]]/processed_data_1000[[#This Row],[total_issues]]</f>
        <v>0.94714285714285718</v>
      </c>
      <c r="K934">
        <v>7</v>
      </c>
      <c r="L934">
        <v>0</v>
      </c>
    </row>
    <row r="935" spans="1:12" x14ac:dyDescent="0.35">
      <c r="A935" s="1" t="s">
        <v>735</v>
      </c>
      <c r="B935" s="2">
        <v>42920.669108796297</v>
      </c>
      <c r="C935" s="1" t="s">
        <v>32</v>
      </c>
      <c r="D935">
        <v>24916</v>
      </c>
      <c r="E935">
        <v>9726</v>
      </c>
      <c r="F935">
        <v>12</v>
      </c>
      <c r="G935" s="2">
        <v>45526.649884259263</v>
      </c>
      <c r="H935">
        <v>4419</v>
      </c>
      <c r="I935">
        <v>3617</v>
      </c>
      <c r="J935" s="3">
        <f>processed_data_1000[[#This Row],[closed_issues]]/processed_data_1000[[#This Row],[total_issues]]</f>
        <v>0.81851097533378592</v>
      </c>
      <c r="K935">
        <v>7</v>
      </c>
      <c r="L935">
        <v>0</v>
      </c>
    </row>
    <row r="936" spans="1:12" x14ac:dyDescent="0.35">
      <c r="A936" s="1" t="s">
        <v>976</v>
      </c>
      <c r="B936" s="2">
        <v>41824.038182870368</v>
      </c>
      <c r="C936" s="1" t="s">
        <v>18</v>
      </c>
      <c r="D936">
        <v>24914</v>
      </c>
      <c r="E936">
        <v>6553</v>
      </c>
      <c r="F936">
        <v>228</v>
      </c>
      <c r="G936" s="2">
        <v>45526.533680555556</v>
      </c>
      <c r="H936">
        <v>6546</v>
      </c>
      <c r="I936">
        <v>6525</v>
      </c>
      <c r="J936" s="3">
        <f>processed_data_1000[[#This Row],[closed_issues]]/processed_data_1000[[#This Row],[total_issues]]</f>
        <v>0.99679193400549959</v>
      </c>
      <c r="K936">
        <v>10</v>
      </c>
      <c r="L936">
        <v>0</v>
      </c>
    </row>
    <row r="937" spans="1:12" x14ac:dyDescent="0.35">
      <c r="A937" s="1" t="s">
        <v>977</v>
      </c>
      <c r="B937" s="2">
        <v>42726.452534722222</v>
      </c>
      <c r="C937" s="1" t="s">
        <v>56</v>
      </c>
      <c r="D937">
        <v>24909</v>
      </c>
      <c r="E937">
        <v>679</v>
      </c>
      <c r="F937">
        <v>11</v>
      </c>
      <c r="G937" s="2">
        <v>45526.870011574072</v>
      </c>
      <c r="H937">
        <v>847</v>
      </c>
      <c r="I937">
        <v>816</v>
      </c>
      <c r="J937" s="3">
        <f>processed_data_1000[[#This Row],[closed_issues]]/processed_data_1000[[#This Row],[total_issues]]</f>
        <v>0.9634002361275088</v>
      </c>
      <c r="K937">
        <v>8</v>
      </c>
      <c r="L937">
        <v>0</v>
      </c>
    </row>
    <row r="938" spans="1:12" x14ac:dyDescent="0.35">
      <c r="A938" s="1" t="s">
        <v>978</v>
      </c>
      <c r="B938" s="2">
        <v>42621.473391203705</v>
      </c>
      <c r="C938" s="1" t="s">
        <v>225</v>
      </c>
      <c r="D938">
        <v>24901</v>
      </c>
      <c r="E938">
        <v>1209</v>
      </c>
      <c r="F938">
        <v>85</v>
      </c>
      <c r="G938" s="2">
        <v>45526.668171296296</v>
      </c>
      <c r="H938">
        <v>2109</v>
      </c>
      <c r="I938">
        <v>2003</v>
      </c>
      <c r="J938" s="3">
        <f>processed_data_1000[[#This Row],[closed_issues]]/processed_data_1000[[#This Row],[total_issues]]</f>
        <v>0.94973921289710761</v>
      </c>
      <c r="K938">
        <v>8</v>
      </c>
      <c r="L938">
        <v>0</v>
      </c>
    </row>
    <row r="939" spans="1:12" x14ac:dyDescent="0.35">
      <c r="A939" s="1" t="s">
        <v>979</v>
      </c>
      <c r="B939" s="2">
        <v>45165.970983796295</v>
      </c>
      <c r="C939" s="1" t="s">
        <v>38</v>
      </c>
      <c r="D939">
        <v>24890</v>
      </c>
      <c r="E939">
        <v>100</v>
      </c>
      <c r="F939">
        <v>7</v>
      </c>
      <c r="G939" s="2">
        <v>45526.581458333334</v>
      </c>
      <c r="H939">
        <v>251</v>
      </c>
      <c r="I939">
        <v>229</v>
      </c>
      <c r="J939" s="3">
        <f>processed_data_1000[[#This Row],[closed_issues]]/processed_data_1000[[#This Row],[total_issues]]</f>
        <v>0.91235059760956172</v>
      </c>
      <c r="K939">
        <v>1</v>
      </c>
      <c r="L939">
        <v>0</v>
      </c>
    </row>
    <row r="940" spans="1:12" x14ac:dyDescent="0.35">
      <c r="A940" s="1" t="s">
        <v>980</v>
      </c>
      <c r="B940" s="2">
        <v>42352.836875000001</v>
      </c>
      <c r="C940" s="1" t="s">
        <v>56</v>
      </c>
      <c r="D940">
        <v>24854</v>
      </c>
      <c r="E940">
        <v>10</v>
      </c>
      <c r="F940">
        <v>0</v>
      </c>
      <c r="G940" s="2">
        <v>45526.852372685185</v>
      </c>
      <c r="H940">
        <v>30</v>
      </c>
      <c r="I940">
        <v>13</v>
      </c>
      <c r="J940" s="3">
        <f>processed_data_1000[[#This Row],[closed_issues]]/processed_data_1000[[#This Row],[total_issues]]</f>
        <v>0.43333333333333335</v>
      </c>
      <c r="K940">
        <v>9</v>
      </c>
      <c r="L940">
        <v>0</v>
      </c>
    </row>
    <row r="941" spans="1:12" x14ac:dyDescent="0.35">
      <c r="A941" s="1" t="s">
        <v>981</v>
      </c>
      <c r="B941" s="2">
        <v>42888.286689814813</v>
      </c>
      <c r="C941" s="1" t="s">
        <v>49</v>
      </c>
      <c r="D941">
        <v>24851</v>
      </c>
      <c r="E941">
        <v>12</v>
      </c>
      <c r="F941">
        <v>12</v>
      </c>
      <c r="G941" s="2">
        <v>45526.796585648146</v>
      </c>
      <c r="H941">
        <v>1543</v>
      </c>
      <c r="I941">
        <v>1211</v>
      </c>
      <c r="J941" s="3">
        <f>processed_data_1000[[#This Row],[closed_issues]]/processed_data_1000[[#This Row],[total_issues]]</f>
        <v>0.78483473752430333</v>
      </c>
      <c r="K941">
        <v>7</v>
      </c>
      <c r="L941">
        <v>0</v>
      </c>
    </row>
    <row r="942" spans="1:12" x14ac:dyDescent="0.35">
      <c r="A942" s="1" t="s">
        <v>982</v>
      </c>
      <c r="B942" s="2">
        <v>41041.484120370369</v>
      </c>
      <c r="C942" s="1" t="s">
        <v>56</v>
      </c>
      <c r="D942">
        <v>24812</v>
      </c>
      <c r="E942">
        <v>673</v>
      </c>
      <c r="F942">
        <v>31</v>
      </c>
      <c r="G942" s="2">
        <v>45526.561053240737</v>
      </c>
      <c r="H942">
        <v>653</v>
      </c>
      <c r="I942">
        <v>597</v>
      </c>
      <c r="J942" s="3">
        <f>processed_data_1000[[#This Row],[closed_issues]]/processed_data_1000[[#This Row],[total_issues]]</f>
        <v>0.91424196018376724</v>
      </c>
      <c r="K942">
        <v>12</v>
      </c>
      <c r="L942">
        <v>0</v>
      </c>
    </row>
    <row r="943" spans="1:12" x14ac:dyDescent="0.35">
      <c r="A943" s="1" t="s">
        <v>983</v>
      </c>
      <c r="B943" s="2">
        <v>41928.645277777781</v>
      </c>
      <c r="C943" s="1" t="s">
        <v>25</v>
      </c>
      <c r="D943">
        <v>24805</v>
      </c>
      <c r="E943">
        <v>139</v>
      </c>
      <c r="F943">
        <v>53</v>
      </c>
      <c r="G943" s="2">
        <v>45526.836296296293</v>
      </c>
      <c r="H943">
        <v>3422</v>
      </c>
      <c r="I943">
        <v>2444</v>
      </c>
      <c r="J943" s="3">
        <f>processed_data_1000[[#This Row],[closed_issues]]/processed_data_1000[[#This Row],[total_issues]]</f>
        <v>0.71420222092343655</v>
      </c>
      <c r="K943">
        <v>10</v>
      </c>
      <c r="L943">
        <v>0</v>
      </c>
    </row>
    <row r="944" spans="1:12" x14ac:dyDescent="0.35">
      <c r="A944" s="1" t="s">
        <v>984</v>
      </c>
      <c r="B944" s="2">
        <v>44294.517210648148</v>
      </c>
      <c r="C944" s="1" t="s">
        <v>18</v>
      </c>
      <c r="D944">
        <v>24799</v>
      </c>
      <c r="E944">
        <v>1799</v>
      </c>
      <c r="F944">
        <v>136</v>
      </c>
      <c r="G944" s="2">
        <v>45526.893263888887</v>
      </c>
      <c r="H944">
        <v>1840</v>
      </c>
      <c r="I944">
        <v>1738</v>
      </c>
      <c r="J944" s="3">
        <f>processed_data_1000[[#This Row],[closed_issues]]/processed_data_1000[[#This Row],[total_issues]]</f>
        <v>0.94456521739130439</v>
      </c>
      <c r="K944">
        <v>3</v>
      </c>
      <c r="L944">
        <v>0</v>
      </c>
    </row>
    <row r="945" spans="1:12" x14ac:dyDescent="0.35">
      <c r="A945" s="1" t="s">
        <v>985</v>
      </c>
      <c r="B945" s="2">
        <v>42376.614027777781</v>
      </c>
      <c r="C945" s="1" t="s">
        <v>38</v>
      </c>
      <c r="D945">
        <v>24795</v>
      </c>
      <c r="E945">
        <v>44</v>
      </c>
      <c r="F945">
        <v>0</v>
      </c>
      <c r="G945" s="2">
        <v>45526.830081018517</v>
      </c>
      <c r="H945">
        <v>1442</v>
      </c>
      <c r="I945">
        <v>1442</v>
      </c>
      <c r="J945" s="3">
        <f>processed_data_1000[[#This Row],[closed_issues]]/processed_data_1000[[#This Row],[total_issues]]</f>
        <v>1</v>
      </c>
      <c r="K945">
        <v>8</v>
      </c>
      <c r="L945">
        <v>0</v>
      </c>
    </row>
    <row r="946" spans="1:12" x14ac:dyDescent="0.35">
      <c r="A946" s="1" t="s">
        <v>60</v>
      </c>
      <c r="B946" s="2">
        <v>41500.231886574074</v>
      </c>
      <c r="C946" s="1" t="s">
        <v>15</v>
      </c>
      <c r="D946">
        <v>24787</v>
      </c>
      <c r="E946">
        <v>48</v>
      </c>
      <c r="F946">
        <v>0</v>
      </c>
      <c r="G946" s="2">
        <v>45526.837870370371</v>
      </c>
      <c r="H946">
        <v>56</v>
      </c>
      <c r="I946">
        <v>47</v>
      </c>
      <c r="J946" s="3">
        <f>processed_data_1000[[#This Row],[closed_issues]]/processed_data_1000[[#This Row],[total_issues]]</f>
        <v>0.8392857142857143</v>
      </c>
      <c r="K946">
        <v>11</v>
      </c>
      <c r="L946">
        <v>0</v>
      </c>
    </row>
    <row r="947" spans="1:12" x14ac:dyDescent="0.35">
      <c r="A947" s="1" t="s">
        <v>986</v>
      </c>
      <c r="B947" s="2">
        <v>41454.874861111108</v>
      </c>
      <c r="C947" s="1" t="s">
        <v>25</v>
      </c>
      <c r="D947">
        <v>24786</v>
      </c>
      <c r="E947">
        <v>6115</v>
      </c>
      <c r="F947">
        <v>327</v>
      </c>
      <c r="G947" s="2">
        <v>45526.822754629633</v>
      </c>
      <c r="H947">
        <v>10225</v>
      </c>
      <c r="I947">
        <v>10143</v>
      </c>
      <c r="J947" s="3">
        <f>processed_data_1000[[#This Row],[closed_issues]]/processed_data_1000[[#This Row],[total_issues]]</f>
        <v>0.99198044009779951</v>
      </c>
      <c r="K947">
        <v>11</v>
      </c>
      <c r="L947">
        <v>0</v>
      </c>
    </row>
    <row r="948" spans="1:12" x14ac:dyDescent="0.35">
      <c r="A948" s="1" t="s">
        <v>987</v>
      </c>
      <c r="B948" s="2">
        <v>42754.947245370371</v>
      </c>
      <c r="C948" s="1" t="s">
        <v>18</v>
      </c>
      <c r="D948">
        <v>24780</v>
      </c>
      <c r="E948">
        <v>1528</v>
      </c>
      <c r="F948">
        <v>102</v>
      </c>
      <c r="G948" s="2">
        <v>45526.321238425924</v>
      </c>
      <c r="H948">
        <v>4219</v>
      </c>
      <c r="I948">
        <v>3957</v>
      </c>
      <c r="J948" s="3">
        <f>processed_data_1000[[#This Row],[closed_issues]]/processed_data_1000[[#This Row],[total_issues]]</f>
        <v>0.93789997629770083</v>
      </c>
      <c r="K948">
        <v>7</v>
      </c>
      <c r="L948">
        <v>0</v>
      </c>
    </row>
    <row r="949" spans="1:12" x14ac:dyDescent="0.35">
      <c r="A949" s="1" t="s">
        <v>988</v>
      </c>
      <c r="B949" s="2">
        <v>44711.54446759259</v>
      </c>
      <c r="C949" s="1" t="s">
        <v>18</v>
      </c>
      <c r="D949">
        <v>24778</v>
      </c>
      <c r="E949">
        <v>3675</v>
      </c>
      <c r="F949">
        <v>74</v>
      </c>
      <c r="G949" s="2">
        <v>45526.901493055557</v>
      </c>
      <c r="H949">
        <v>3943</v>
      </c>
      <c r="I949">
        <v>3482</v>
      </c>
      <c r="J949" s="3">
        <f>processed_data_1000[[#This Row],[closed_issues]]/processed_data_1000[[#This Row],[total_issues]]</f>
        <v>0.88308394623383213</v>
      </c>
      <c r="K949">
        <v>2</v>
      </c>
      <c r="L949">
        <v>-1</v>
      </c>
    </row>
    <row r="950" spans="1:12" x14ac:dyDescent="0.35">
      <c r="A950" s="1" t="s">
        <v>989</v>
      </c>
      <c r="B950" s="2">
        <v>41787.701331018521</v>
      </c>
      <c r="C950" s="1" t="s">
        <v>25</v>
      </c>
      <c r="D950">
        <v>24759</v>
      </c>
      <c r="E950">
        <v>113</v>
      </c>
      <c r="F950">
        <v>53</v>
      </c>
      <c r="G950" s="2">
        <v>45526.858611111114</v>
      </c>
      <c r="H950">
        <v>634</v>
      </c>
      <c r="I950">
        <v>247</v>
      </c>
      <c r="J950" s="3">
        <f>processed_data_1000[[#This Row],[closed_issues]]/processed_data_1000[[#This Row],[total_issues]]</f>
        <v>0.38958990536277605</v>
      </c>
      <c r="K950">
        <v>10</v>
      </c>
      <c r="L950">
        <v>0</v>
      </c>
    </row>
    <row r="951" spans="1:12" x14ac:dyDescent="0.35">
      <c r="A951" s="1" t="s">
        <v>990</v>
      </c>
      <c r="B951" s="2">
        <v>42407.876909722225</v>
      </c>
      <c r="C951" s="1" t="s">
        <v>25</v>
      </c>
      <c r="D951">
        <v>24737</v>
      </c>
      <c r="E951">
        <v>243</v>
      </c>
      <c r="F951">
        <v>0</v>
      </c>
      <c r="G951" s="2">
        <v>45526.727870370371</v>
      </c>
      <c r="H951">
        <v>49</v>
      </c>
      <c r="I951">
        <v>26</v>
      </c>
      <c r="J951" s="3">
        <f>processed_data_1000[[#This Row],[closed_issues]]/processed_data_1000[[#This Row],[total_issues]]</f>
        <v>0.53061224489795922</v>
      </c>
      <c r="K951">
        <v>8</v>
      </c>
      <c r="L951">
        <v>0</v>
      </c>
    </row>
    <row r="952" spans="1:12" x14ac:dyDescent="0.35">
      <c r="A952" s="1" t="s">
        <v>991</v>
      </c>
      <c r="B952" s="2">
        <v>42663.642453703702</v>
      </c>
      <c r="C952" s="1" t="s">
        <v>13</v>
      </c>
      <c r="D952">
        <v>24728</v>
      </c>
      <c r="E952">
        <v>915</v>
      </c>
      <c r="F952">
        <v>262</v>
      </c>
      <c r="G952" s="2">
        <v>45526.866701388892</v>
      </c>
      <c r="H952">
        <v>2413</v>
      </c>
      <c r="I952">
        <v>2257</v>
      </c>
      <c r="J952" s="3">
        <f>processed_data_1000[[#This Row],[closed_issues]]/processed_data_1000[[#This Row],[total_issues]]</f>
        <v>0.93535018648984669</v>
      </c>
      <c r="K952">
        <v>8</v>
      </c>
      <c r="L952">
        <v>0</v>
      </c>
    </row>
    <row r="953" spans="1:12" x14ac:dyDescent="0.35">
      <c r="A953" s="1" t="s">
        <v>992</v>
      </c>
      <c r="B953" s="2">
        <v>41577.923680555556</v>
      </c>
      <c r="C953" s="1" t="s">
        <v>25</v>
      </c>
      <c r="D953">
        <v>24674</v>
      </c>
      <c r="E953">
        <v>269</v>
      </c>
      <c r="F953">
        <v>26</v>
      </c>
      <c r="G953" s="2">
        <v>45526.764062499999</v>
      </c>
      <c r="H953">
        <v>716</v>
      </c>
      <c r="I953">
        <v>505</v>
      </c>
      <c r="J953" s="3">
        <f>processed_data_1000[[#This Row],[closed_issues]]/processed_data_1000[[#This Row],[total_issues]]</f>
        <v>0.70530726256983245</v>
      </c>
      <c r="K953">
        <v>11</v>
      </c>
      <c r="L953">
        <v>0</v>
      </c>
    </row>
    <row r="954" spans="1:12" x14ac:dyDescent="0.35">
      <c r="A954" s="1" t="s">
        <v>993</v>
      </c>
      <c r="B954" s="2">
        <v>41830.461215277777</v>
      </c>
      <c r="C954" s="1" t="s">
        <v>240</v>
      </c>
      <c r="D954">
        <v>24669</v>
      </c>
      <c r="E954">
        <v>1436</v>
      </c>
      <c r="F954">
        <v>0</v>
      </c>
      <c r="G954" s="2">
        <v>45526.870289351849</v>
      </c>
      <c r="H954">
        <v>132</v>
      </c>
      <c r="I954">
        <v>131</v>
      </c>
      <c r="J954" s="3">
        <f>processed_data_1000[[#This Row],[closed_issues]]/processed_data_1000[[#This Row],[total_issues]]</f>
        <v>0.99242424242424243</v>
      </c>
      <c r="K954">
        <v>10</v>
      </c>
      <c r="L954">
        <v>0</v>
      </c>
    </row>
    <row r="955" spans="1:12" x14ac:dyDescent="0.35">
      <c r="A955" s="1" t="s">
        <v>994</v>
      </c>
      <c r="B955" s="2">
        <v>41106.580324074072</v>
      </c>
      <c r="C955" s="1" t="s">
        <v>49</v>
      </c>
      <c r="D955">
        <v>24660</v>
      </c>
      <c r="E955">
        <v>31</v>
      </c>
      <c r="F955">
        <v>7</v>
      </c>
      <c r="G955" s="2">
        <v>45526.298148148147</v>
      </c>
      <c r="H955">
        <v>581</v>
      </c>
      <c r="I955">
        <v>483</v>
      </c>
      <c r="J955" s="3">
        <f>processed_data_1000[[#This Row],[closed_issues]]/processed_data_1000[[#This Row],[total_issues]]</f>
        <v>0.83132530120481929</v>
      </c>
      <c r="K955">
        <v>12</v>
      </c>
      <c r="L955">
        <v>0</v>
      </c>
    </row>
    <row r="956" spans="1:12" x14ac:dyDescent="0.35">
      <c r="A956" s="1" t="s">
        <v>995</v>
      </c>
      <c r="B956" s="2">
        <v>42583.746458333335</v>
      </c>
      <c r="C956" s="1" t="s">
        <v>25</v>
      </c>
      <c r="D956">
        <v>24657</v>
      </c>
      <c r="E956">
        <v>2156</v>
      </c>
      <c r="F956">
        <v>88</v>
      </c>
      <c r="G956" s="2">
        <v>45526.8278587963</v>
      </c>
      <c r="H956">
        <v>1896</v>
      </c>
      <c r="I956">
        <v>1699</v>
      </c>
      <c r="J956" s="3">
        <f>processed_data_1000[[#This Row],[closed_issues]]/processed_data_1000[[#This Row],[total_issues]]</f>
        <v>0.89609704641350207</v>
      </c>
      <c r="K956">
        <v>8</v>
      </c>
      <c r="L956">
        <v>0</v>
      </c>
    </row>
    <row r="957" spans="1:12" x14ac:dyDescent="0.35">
      <c r="A957" s="1" t="s">
        <v>996</v>
      </c>
      <c r="B957" s="2">
        <v>42564.207569444443</v>
      </c>
      <c r="C957" s="1" t="s">
        <v>13</v>
      </c>
      <c r="D957">
        <v>24650</v>
      </c>
      <c r="E957">
        <v>4752</v>
      </c>
      <c r="F957">
        <v>357</v>
      </c>
      <c r="G957" s="2">
        <v>45526.590173611112</v>
      </c>
      <c r="H957">
        <v>4505</v>
      </c>
      <c r="I957">
        <v>4435</v>
      </c>
      <c r="J957" s="3">
        <f>processed_data_1000[[#This Row],[closed_issues]]/processed_data_1000[[#This Row],[total_issues]]</f>
        <v>0.98446170921198672</v>
      </c>
      <c r="K957">
        <v>8</v>
      </c>
      <c r="L957">
        <v>0</v>
      </c>
    </row>
    <row r="958" spans="1:12" x14ac:dyDescent="0.35">
      <c r="A958" s="1" t="s">
        <v>997</v>
      </c>
      <c r="B958" s="2">
        <v>43325.477060185185</v>
      </c>
      <c r="C958" s="1" t="s">
        <v>38</v>
      </c>
      <c r="D958">
        <v>24643</v>
      </c>
      <c r="E958">
        <v>434</v>
      </c>
      <c r="F958">
        <v>191</v>
      </c>
      <c r="G958" s="2">
        <v>45526.872847222221</v>
      </c>
      <c r="H958">
        <v>1255</v>
      </c>
      <c r="I958">
        <v>1152</v>
      </c>
      <c r="J958" s="3">
        <f>processed_data_1000[[#This Row],[closed_issues]]/processed_data_1000[[#This Row],[total_issues]]</f>
        <v>0.91792828685258965</v>
      </c>
      <c r="K958">
        <v>6</v>
      </c>
      <c r="L958">
        <v>0</v>
      </c>
    </row>
    <row r="959" spans="1:12" x14ac:dyDescent="0.35">
      <c r="A959" s="1" t="s">
        <v>998</v>
      </c>
      <c r="B959" s="2">
        <v>42439.962824074071</v>
      </c>
      <c r="C959" s="1" t="s">
        <v>56</v>
      </c>
      <c r="D959">
        <v>24641</v>
      </c>
      <c r="E959">
        <v>739</v>
      </c>
      <c r="F959">
        <v>36</v>
      </c>
      <c r="G959" s="2">
        <v>45526.801041666666</v>
      </c>
      <c r="H959">
        <v>2257</v>
      </c>
      <c r="I959">
        <v>1462</v>
      </c>
      <c r="J959" s="3">
        <f>processed_data_1000[[#This Row],[closed_issues]]/processed_data_1000[[#This Row],[total_issues]]</f>
        <v>0.64776251661497564</v>
      </c>
      <c r="K959">
        <v>8</v>
      </c>
      <c r="L959">
        <v>0</v>
      </c>
    </row>
    <row r="960" spans="1:12" x14ac:dyDescent="0.35">
      <c r="A960" s="1" t="s">
        <v>999</v>
      </c>
      <c r="B960" s="2">
        <v>43741.538275462961</v>
      </c>
      <c r="C960" s="1" t="s">
        <v>15</v>
      </c>
      <c r="D960">
        <v>24638</v>
      </c>
      <c r="E960">
        <v>5</v>
      </c>
      <c r="F960">
        <v>0</v>
      </c>
      <c r="G960" s="2">
        <v>45526.893969907411</v>
      </c>
      <c r="H960">
        <v>0</v>
      </c>
      <c r="I960">
        <v>0</v>
      </c>
      <c r="J960" s="3">
        <v>0</v>
      </c>
      <c r="K960">
        <v>5</v>
      </c>
      <c r="L960">
        <v>0</v>
      </c>
    </row>
    <row r="961" spans="1:12" x14ac:dyDescent="0.35">
      <c r="A961" s="1" t="s">
        <v>1000</v>
      </c>
      <c r="B961" s="2">
        <v>43390.620659722219</v>
      </c>
      <c r="C961" s="1" t="s">
        <v>15</v>
      </c>
      <c r="D961">
        <v>24637</v>
      </c>
      <c r="E961">
        <v>439</v>
      </c>
      <c r="F961">
        <v>0</v>
      </c>
      <c r="G961" s="2">
        <v>45526.889780092592</v>
      </c>
      <c r="H961">
        <v>41</v>
      </c>
      <c r="I961">
        <v>26</v>
      </c>
      <c r="J961" s="3">
        <f>processed_data_1000[[#This Row],[closed_issues]]/processed_data_1000[[#This Row],[total_issues]]</f>
        <v>0.63414634146341464</v>
      </c>
      <c r="K961">
        <v>6</v>
      </c>
      <c r="L961">
        <v>0</v>
      </c>
    </row>
    <row r="962" spans="1:12" x14ac:dyDescent="0.35">
      <c r="A962" s="1" t="s">
        <v>1001</v>
      </c>
      <c r="B962" s="2">
        <v>43319.084270833337</v>
      </c>
      <c r="C962" s="1" t="s">
        <v>81</v>
      </c>
      <c r="D962">
        <v>24629</v>
      </c>
      <c r="E962">
        <v>710</v>
      </c>
      <c r="F962">
        <v>0</v>
      </c>
      <c r="G962" s="2">
        <v>45526.584907407407</v>
      </c>
      <c r="H962">
        <v>190</v>
      </c>
      <c r="I962">
        <v>139</v>
      </c>
      <c r="J962" s="3">
        <f>processed_data_1000[[#This Row],[closed_issues]]/processed_data_1000[[#This Row],[total_issues]]</f>
        <v>0.73157894736842111</v>
      </c>
      <c r="K962">
        <v>6</v>
      </c>
      <c r="L962">
        <v>0</v>
      </c>
    </row>
    <row r="963" spans="1:12" x14ac:dyDescent="0.35">
      <c r="A963" s="1" t="s">
        <v>1002</v>
      </c>
      <c r="B963" s="2">
        <v>44705.438206018516</v>
      </c>
      <c r="C963" s="1" t="s">
        <v>13</v>
      </c>
      <c r="D963">
        <v>24617</v>
      </c>
      <c r="E963">
        <v>1065</v>
      </c>
      <c r="F963">
        <v>133</v>
      </c>
      <c r="G963" s="2">
        <v>45526.52144675926</v>
      </c>
      <c r="H963">
        <v>658</v>
      </c>
      <c r="I963">
        <v>623</v>
      </c>
      <c r="J963" s="3">
        <f>processed_data_1000[[#This Row],[closed_issues]]/processed_data_1000[[#This Row],[total_issues]]</f>
        <v>0.94680851063829785</v>
      </c>
      <c r="K963">
        <v>2</v>
      </c>
      <c r="L963">
        <v>0</v>
      </c>
    </row>
    <row r="964" spans="1:12" x14ac:dyDescent="0.35">
      <c r="A964" s="1" t="s">
        <v>1003</v>
      </c>
      <c r="B964" s="2">
        <v>41911.036192129628</v>
      </c>
      <c r="C964" s="1" t="s">
        <v>13</v>
      </c>
      <c r="D964">
        <v>24603</v>
      </c>
      <c r="E964">
        <v>284</v>
      </c>
      <c r="F964">
        <v>89</v>
      </c>
      <c r="G964" s="2">
        <v>45526.667592592596</v>
      </c>
      <c r="H964">
        <v>1598</v>
      </c>
      <c r="I964">
        <v>1135</v>
      </c>
      <c r="J964" s="3">
        <f>processed_data_1000[[#This Row],[closed_issues]]/processed_data_1000[[#This Row],[total_issues]]</f>
        <v>0.71026282853566958</v>
      </c>
      <c r="K964">
        <v>10</v>
      </c>
      <c r="L964">
        <v>0</v>
      </c>
    </row>
    <row r="965" spans="1:12" x14ac:dyDescent="0.35">
      <c r="A965" s="1" t="s">
        <v>1004</v>
      </c>
      <c r="B965" s="2">
        <v>41887.046284722222</v>
      </c>
      <c r="C965" s="1" t="s">
        <v>56</v>
      </c>
      <c r="D965">
        <v>24598</v>
      </c>
      <c r="E965">
        <v>261</v>
      </c>
      <c r="F965">
        <v>15</v>
      </c>
      <c r="G965" s="2">
        <v>45526.70553240741</v>
      </c>
      <c r="H965">
        <v>211</v>
      </c>
      <c r="I965">
        <v>207</v>
      </c>
      <c r="J965" s="3">
        <f>processed_data_1000[[#This Row],[closed_issues]]/processed_data_1000[[#This Row],[total_issues]]</f>
        <v>0.98104265402843605</v>
      </c>
      <c r="K965">
        <v>10</v>
      </c>
      <c r="L965">
        <v>0</v>
      </c>
    </row>
    <row r="966" spans="1:12" x14ac:dyDescent="0.35">
      <c r="A966" s="1" t="s">
        <v>1005</v>
      </c>
      <c r="B966" s="2">
        <v>40688.617349537039</v>
      </c>
      <c r="C966" s="1" t="s">
        <v>15</v>
      </c>
      <c r="D966">
        <v>24568</v>
      </c>
      <c r="E966">
        <v>114</v>
      </c>
      <c r="F966">
        <v>0</v>
      </c>
      <c r="G966" s="2">
        <v>45526.808275462965</v>
      </c>
      <c r="H966">
        <v>83</v>
      </c>
      <c r="I966">
        <v>48</v>
      </c>
      <c r="J966" s="3">
        <f>processed_data_1000[[#This Row],[closed_issues]]/processed_data_1000[[#This Row],[total_issues]]</f>
        <v>0.57831325301204817</v>
      </c>
      <c r="K966">
        <v>13</v>
      </c>
      <c r="L966">
        <v>0</v>
      </c>
    </row>
    <row r="967" spans="1:12" x14ac:dyDescent="0.35">
      <c r="A967" s="1" t="s">
        <v>1006</v>
      </c>
      <c r="B967" s="2">
        <v>40634.042893518519</v>
      </c>
      <c r="C967" s="1" t="s">
        <v>38</v>
      </c>
      <c r="D967">
        <v>24561</v>
      </c>
      <c r="E967">
        <v>303</v>
      </c>
      <c r="F967">
        <v>0</v>
      </c>
      <c r="G967" s="2">
        <v>45526.769953703704</v>
      </c>
      <c r="H967">
        <v>108</v>
      </c>
      <c r="I967">
        <v>85</v>
      </c>
      <c r="J967" s="3">
        <f>processed_data_1000[[#This Row],[closed_issues]]/processed_data_1000[[#This Row],[total_issues]]</f>
        <v>0.78703703703703709</v>
      </c>
      <c r="K967">
        <v>13</v>
      </c>
      <c r="L967">
        <v>0</v>
      </c>
    </row>
    <row r="968" spans="1:12" x14ac:dyDescent="0.35">
      <c r="A968" s="1" t="s">
        <v>1007</v>
      </c>
      <c r="B968" s="2">
        <v>42648.816238425927</v>
      </c>
      <c r="C968" s="1" t="s">
        <v>71</v>
      </c>
      <c r="D968">
        <v>24548</v>
      </c>
      <c r="E968">
        <v>538</v>
      </c>
      <c r="F968">
        <v>11</v>
      </c>
      <c r="G968" s="2">
        <v>45526.5469212963</v>
      </c>
      <c r="H968">
        <v>1254</v>
      </c>
      <c r="I968">
        <v>1208</v>
      </c>
      <c r="J968" s="3">
        <f>processed_data_1000[[#This Row],[closed_issues]]/processed_data_1000[[#This Row],[total_issues]]</f>
        <v>0.96331738437001591</v>
      </c>
      <c r="K968">
        <v>8</v>
      </c>
      <c r="L968">
        <v>0</v>
      </c>
    </row>
    <row r="969" spans="1:12" x14ac:dyDescent="0.35">
      <c r="A969" s="1" t="s">
        <v>1008</v>
      </c>
      <c r="B969" s="2">
        <v>41825.172025462962</v>
      </c>
      <c r="C969" s="1" t="s">
        <v>15</v>
      </c>
      <c r="D969">
        <v>24523</v>
      </c>
      <c r="E969">
        <v>348</v>
      </c>
      <c r="F969">
        <v>9</v>
      </c>
      <c r="G969" s="2">
        <v>45526.568564814814</v>
      </c>
      <c r="H969">
        <v>54</v>
      </c>
      <c r="I969">
        <v>53</v>
      </c>
      <c r="J969" s="3">
        <f>processed_data_1000[[#This Row],[closed_issues]]/processed_data_1000[[#This Row],[total_issues]]</f>
        <v>0.98148148148148151</v>
      </c>
      <c r="K969">
        <v>10</v>
      </c>
      <c r="L969">
        <v>0</v>
      </c>
    </row>
    <row r="970" spans="1:12" x14ac:dyDescent="0.35">
      <c r="A970" s="1" t="s">
        <v>1009</v>
      </c>
      <c r="B970" s="2">
        <v>42590.50513888889</v>
      </c>
      <c r="C970" s="1" t="s">
        <v>32</v>
      </c>
      <c r="D970">
        <v>24510</v>
      </c>
      <c r="E970">
        <v>19784</v>
      </c>
      <c r="F970">
        <v>171</v>
      </c>
      <c r="G970" s="2">
        <v>45526.889166666668</v>
      </c>
      <c r="H970">
        <v>11497</v>
      </c>
      <c r="I970">
        <v>9951</v>
      </c>
      <c r="J970" s="3">
        <f>processed_data_1000[[#This Row],[closed_issues]]/processed_data_1000[[#This Row],[total_issues]]</f>
        <v>0.86553013829694703</v>
      </c>
      <c r="K970">
        <v>8</v>
      </c>
      <c r="L970">
        <v>0</v>
      </c>
    </row>
    <row r="971" spans="1:12" x14ac:dyDescent="0.35">
      <c r="A971" s="1" t="s">
        <v>1010</v>
      </c>
      <c r="B971" s="2">
        <v>43027.769837962966</v>
      </c>
      <c r="C971" s="1" t="s">
        <v>18</v>
      </c>
      <c r="D971">
        <v>24497</v>
      </c>
      <c r="E971">
        <v>65</v>
      </c>
      <c r="F971">
        <v>3</v>
      </c>
      <c r="G971" s="2">
        <v>45526.773726851854</v>
      </c>
      <c r="H971">
        <v>2752</v>
      </c>
      <c r="I971">
        <v>851</v>
      </c>
      <c r="J971" s="3">
        <f>processed_data_1000[[#This Row],[closed_issues]]/processed_data_1000[[#This Row],[total_issues]]</f>
        <v>0.30922965116279072</v>
      </c>
      <c r="K971">
        <v>7</v>
      </c>
      <c r="L971">
        <v>0</v>
      </c>
    </row>
    <row r="972" spans="1:12" x14ac:dyDescent="0.35">
      <c r="A972" s="1" t="s">
        <v>1011</v>
      </c>
      <c r="B972" s="2">
        <v>44102.972986111112</v>
      </c>
      <c r="C972" s="1" t="s">
        <v>13</v>
      </c>
      <c r="D972">
        <v>24492</v>
      </c>
      <c r="E972">
        <v>1515</v>
      </c>
      <c r="F972">
        <v>1000</v>
      </c>
      <c r="G972" s="2">
        <v>45526.893425925926</v>
      </c>
      <c r="H972">
        <v>515</v>
      </c>
      <c r="I972">
        <v>379</v>
      </c>
      <c r="J972" s="3">
        <f>processed_data_1000[[#This Row],[closed_issues]]/processed_data_1000[[#This Row],[total_issues]]</f>
        <v>0.73592233009708741</v>
      </c>
      <c r="K972">
        <v>4</v>
      </c>
      <c r="L972">
        <v>0</v>
      </c>
    </row>
    <row r="973" spans="1:12" x14ac:dyDescent="0.35">
      <c r="A973" s="1" t="s">
        <v>1012</v>
      </c>
      <c r="B973" s="2">
        <v>44464.981354166666</v>
      </c>
      <c r="C973" s="1" t="s">
        <v>56</v>
      </c>
      <c r="D973">
        <v>24464</v>
      </c>
      <c r="E973">
        <v>255</v>
      </c>
      <c r="F973">
        <v>92</v>
      </c>
      <c r="G973" s="2">
        <v>45526.814386574071</v>
      </c>
      <c r="H973">
        <v>1294</v>
      </c>
      <c r="I973">
        <v>811</v>
      </c>
      <c r="J973" s="3">
        <f>processed_data_1000[[#This Row],[closed_issues]]/processed_data_1000[[#This Row],[total_issues]]</f>
        <v>0.62673879443585778</v>
      </c>
      <c r="K973">
        <v>3</v>
      </c>
      <c r="L973">
        <v>0</v>
      </c>
    </row>
    <row r="974" spans="1:12" x14ac:dyDescent="0.35">
      <c r="A974" s="1" t="s">
        <v>1013</v>
      </c>
      <c r="B974" s="2">
        <v>41563.672858796293</v>
      </c>
      <c r="C974" s="1" t="s">
        <v>56</v>
      </c>
      <c r="D974">
        <v>24447</v>
      </c>
      <c r="E974">
        <v>404</v>
      </c>
      <c r="F974">
        <v>19</v>
      </c>
      <c r="G974" s="2">
        <v>45526.808495370373</v>
      </c>
      <c r="H974">
        <v>690</v>
      </c>
      <c r="I974">
        <v>687</v>
      </c>
      <c r="J974" s="3">
        <f>processed_data_1000[[#This Row],[closed_issues]]/processed_data_1000[[#This Row],[total_issues]]</f>
        <v>0.9956521739130435</v>
      </c>
      <c r="K974">
        <v>11</v>
      </c>
      <c r="L974">
        <v>0</v>
      </c>
    </row>
    <row r="975" spans="1:12" x14ac:dyDescent="0.35">
      <c r="A975" s="1" t="s">
        <v>1014</v>
      </c>
      <c r="B975" s="2">
        <v>40591.380590277775</v>
      </c>
      <c r="C975" s="1" t="s">
        <v>18</v>
      </c>
      <c r="D975">
        <v>24443</v>
      </c>
      <c r="E975">
        <v>874</v>
      </c>
      <c r="F975">
        <v>121</v>
      </c>
      <c r="G975" s="2">
        <v>45526.780856481484</v>
      </c>
      <c r="H975">
        <v>1656</v>
      </c>
      <c r="I975">
        <v>1638</v>
      </c>
      <c r="J975" s="3">
        <f>processed_data_1000[[#This Row],[closed_issues]]/processed_data_1000[[#This Row],[total_issues]]</f>
        <v>0.98913043478260865</v>
      </c>
      <c r="K975">
        <v>13</v>
      </c>
      <c r="L975">
        <v>0</v>
      </c>
    </row>
    <row r="976" spans="1:12" x14ac:dyDescent="0.35">
      <c r="A976" s="1" t="s">
        <v>1015</v>
      </c>
      <c r="B976" s="2">
        <v>42450.521111111113</v>
      </c>
      <c r="C976" s="1" t="s">
        <v>56</v>
      </c>
      <c r="D976">
        <v>24407</v>
      </c>
      <c r="E976">
        <v>1724</v>
      </c>
      <c r="F976">
        <v>62</v>
      </c>
      <c r="G976" s="2">
        <v>45526.894652777781</v>
      </c>
      <c r="H976">
        <v>1795</v>
      </c>
      <c r="I976">
        <v>1436</v>
      </c>
      <c r="J976" s="3">
        <f>processed_data_1000[[#This Row],[closed_issues]]/processed_data_1000[[#This Row],[total_issues]]</f>
        <v>0.8</v>
      </c>
      <c r="K976">
        <v>8</v>
      </c>
      <c r="L976">
        <v>0</v>
      </c>
    </row>
    <row r="977" spans="1:12" x14ac:dyDescent="0.35">
      <c r="A977" s="1" t="s">
        <v>1016</v>
      </c>
      <c r="B977" s="2">
        <v>42865.697812500002</v>
      </c>
      <c r="C977" s="1" t="s">
        <v>32</v>
      </c>
      <c r="D977">
        <v>24392</v>
      </c>
      <c r="E977">
        <v>821</v>
      </c>
      <c r="F977">
        <v>25</v>
      </c>
      <c r="G977" s="2">
        <v>45526.880023148151</v>
      </c>
      <c r="H977">
        <v>2459</v>
      </c>
      <c r="I977">
        <v>1830</v>
      </c>
      <c r="J977" s="3">
        <f>processed_data_1000[[#This Row],[closed_issues]]/processed_data_1000[[#This Row],[total_issues]]</f>
        <v>0.74420496136640912</v>
      </c>
      <c r="K977">
        <v>7</v>
      </c>
      <c r="L977">
        <v>0</v>
      </c>
    </row>
    <row r="978" spans="1:12" x14ac:dyDescent="0.35">
      <c r="A978" s="1" t="s">
        <v>1017</v>
      </c>
      <c r="B978" s="2">
        <v>43135.838379629633</v>
      </c>
      <c r="C978" s="1" t="s">
        <v>56</v>
      </c>
      <c r="D978">
        <v>24348</v>
      </c>
      <c r="E978">
        <v>1712</v>
      </c>
      <c r="F978">
        <v>45</v>
      </c>
      <c r="G978" s="2">
        <v>45526.768078703702</v>
      </c>
      <c r="H978">
        <v>2769</v>
      </c>
      <c r="I978">
        <v>2126</v>
      </c>
      <c r="J978" s="3">
        <f>processed_data_1000[[#This Row],[closed_issues]]/processed_data_1000[[#This Row],[total_issues]]</f>
        <v>0.76778620440592271</v>
      </c>
      <c r="K978">
        <v>6</v>
      </c>
      <c r="L978">
        <v>0</v>
      </c>
    </row>
    <row r="979" spans="1:12" x14ac:dyDescent="0.35">
      <c r="A979" s="1" t="s">
        <v>1018</v>
      </c>
      <c r="B979" s="2">
        <v>42065.025671296295</v>
      </c>
      <c r="C979" s="1" t="s">
        <v>18</v>
      </c>
      <c r="D979">
        <v>24312</v>
      </c>
      <c r="E979">
        <v>1035</v>
      </c>
      <c r="F979">
        <v>60</v>
      </c>
      <c r="G979" s="2">
        <v>45526.6406712963</v>
      </c>
      <c r="H979">
        <v>2053</v>
      </c>
      <c r="I979">
        <v>2046</v>
      </c>
      <c r="J979" s="3">
        <f>processed_data_1000[[#This Row],[closed_issues]]/processed_data_1000[[#This Row],[total_issues]]</f>
        <v>0.9965903555772041</v>
      </c>
      <c r="K979">
        <v>9</v>
      </c>
      <c r="L979">
        <v>0</v>
      </c>
    </row>
    <row r="980" spans="1:12" x14ac:dyDescent="0.35">
      <c r="A980" s="1" t="s">
        <v>1019</v>
      </c>
      <c r="B980" s="2">
        <v>44181.350486111114</v>
      </c>
      <c r="C980" s="1" t="s">
        <v>91</v>
      </c>
      <c r="D980">
        <v>24302</v>
      </c>
      <c r="E980">
        <v>28</v>
      </c>
      <c r="F980">
        <v>0</v>
      </c>
      <c r="G980" s="2">
        <v>45526.897326388891</v>
      </c>
      <c r="H980">
        <v>391</v>
      </c>
      <c r="I980">
        <v>187</v>
      </c>
      <c r="J980" s="3">
        <f>processed_data_1000[[#This Row],[closed_issues]]/processed_data_1000[[#This Row],[total_issues]]</f>
        <v>0.47826086956521741</v>
      </c>
      <c r="K980">
        <v>4</v>
      </c>
      <c r="L980">
        <v>0</v>
      </c>
    </row>
    <row r="981" spans="1:12" x14ac:dyDescent="0.35">
      <c r="A981" s="1" t="s">
        <v>1020</v>
      </c>
      <c r="B981" s="2">
        <v>42101.767557870371</v>
      </c>
      <c r="C981" s="1" t="s">
        <v>314</v>
      </c>
      <c r="D981">
        <v>24297</v>
      </c>
      <c r="E981">
        <v>790</v>
      </c>
      <c r="F981">
        <v>74</v>
      </c>
      <c r="G981" s="2">
        <v>45526.801921296297</v>
      </c>
      <c r="H981">
        <v>1252</v>
      </c>
      <c r="I981">
        <v>1236</v>
      </c>
      <c r="J981" s="3">
        <f>processed_data_1000[[#This Row],[closed_issues]]/processed_data_1000[[#This Row],[total_issues]]</f>
        <v>0.98722044728434499</v>
      </c>
      <c r="K981">
        <v>9</v>
      </c>
      <c r="L981">
        <v>0</v>
      </c>
    </row>
    <row r="982" spans="1:12" x14ac:dyDescent="0.35">
      <c r="A982" s="1" t="s">
        <v>1021</v>
      </c>
      <c r="B982" s="2">
        <v>41572.505671296298</v>
      </c>
      <c r="C982" s="1" t="s">
        <v>49</v>
      </c>
      <c r="D982">
        <v>24293</v>
      </c>
      <c r="E982">
        <v>20</v>
      </c>
      <c r="F982">
        <v>93</v>
      </c>
      <c r="G982" s="2">
        <v>45526.617395833331</v>
      </c>
      <c r="H982">
        <v>0</v>
      </c>
      <c r="I982">
        <v>0</v>
      </c>
      <c r="J982" s="3">
        <v>0</v>
      </c>
      <c r="K982">
        <v>11</v>
      </c>
      <c r="L982">
        <v>0</v>
      </c>
    </row>
    <row r="983" spans="1:12" x14ac:dyDescent="0.35">
      <c r="A983" s="1" t="s">
        <v>1022</v>
      </c>
      <c r="B983" s="2">
        <v>39927.355138888888</v>
      </c>
      <c r="C983" s="1" t="s">
        <v>18</v>
      </c>
      <c r="D983">
        <v>24286</v>
      </c>
      <c r="E983">
        <v>2384</v>
      </c>
      <c r="F983">
        <v>50</v>
      </c>
      <c r="G983" s="2">
        <v>45526.695532407408</v>
      </c>
      <c r="H983">
        <v>5065</v>
      </c>
      <c r="I983">
        <v>4416</v>
      </c>
      <c r="J983" s="3">
        <f>processed_data_1000[[#This Row],[closed_issues]]/processed_data_1000[[#This Row],[total_issues]]</f>
        <v>0.87186574531095751</v>
      </c>
      <c r="K983">
        <v>15</v>
      </c>
      <c r="L983">
        <v>0</v>
      </c>
    </row>
    <row r="984" spans="1:12" x14ac:dyDescent="0.35">
      <c r="A984" s="1" t="s">
        <v>1023</v>
      </c>
      <c r="B984" s="2">
        <v>41472.564201388886</v>
      </c>
      <c r="C984" s="1" t="s">
        <v>25</v>
      </c>
      <c r="D984">
        <v>24282</v>
      </c>
      <c r="E984">
        <v>258</v>
      </c>
      <c r="F984">
        <v>243</v>
      </c>
      <c r="G984" s="2">
        <v>45526.809675925928</v>
      </c>
      <c r="H984">
        <v>941</v>
      </c>
      <c r="I984">
        <v>910</v>
      </c>
      <c r="J984" s="3">
        <f>processed_data_1000[[#This Row],[closed_issues]]/processed_data_1000[[#This Row],[total_issues]]</f>
        <v>0.96705632306057387</v>
      </c>
      <c r="K984">
        <v>11</v>
      </c>
      <c r="L984">
        <v>0</v>
      </c>
    </row>
    <row r="985" spans="1:12" x14ac:dyDescent="0.35">
      <c r="A985" s="1" t="s">
        <v>1024</v>
      </c>
      <c r="B985" s="2">
        <v>42373.701412037037</v>
      </c>
      <c r="C985" s="1" t="s">
        <v>13</v>
      </c>
      <c r="D985">
        <v>24275</v>
      </c>
      <c r="E985">
        <v>12012</v>
      </c>
      <c r="F985">
        <v>496</v>
      </c>
      <c r="G985" s="2">
        <v>45526.657430555555</v>
      </c>
      <c r="H985">
        <v>15135</v>
      </c>
      <c r="I985">
        <v>13199</v>
      </c>
      <c r="J985" s="3">
        <f>processed_data_1000[[#This Row],[closed_issues]]/processed_data_1000[[#This Row],[total_issues]]</f>
        <v>0.87208457218368018</v>
      </c>
      <c r="K985">
        <v>8</v>
      </c>
      <c r="L985">
        <v>0</v>
      </c>
    </row>
    <row r="986" spans="1:12" x14ac:dyDescent="0.35">
      <c r="A986" s="1" t="s">
        <v>1025</v>
      </c>
      <c r="B986" s="2">
        <v>42364.794247685182</v>
      </c>
      <c r="C986" s="1" t="s">
        <v>18</v>
      </c>
      <c r="D986">
        <v>24272</v>
      </c>
      <c r="E986">
        <v>271</v>
      </c>
      <c r="F986">
        <v>0</v>
      </c>
      <c r="G986" s="2">
        <v>45526.574999999997</v>
      </c>
      <c r="H986">
        <v>658</v>
      </c>
      <c r="I986">
        <v>361</v>
      </c>
      <c r="J986" s="3">
        <f>processed_data_1000[[#This Row],[closed_issues]]/processed_data_1000[[#This Row],[total_issues]]</f>
        <v>0.54863221884498481</v>
      </c>
      <c r="K986">
        <v>9</v>
      </c>
      <c r="L986">
        <v>0</v>
      </c>
    </row>
    <row r="987" spans="1:12" x14ac:dyDescent="0.35">
      <c r="A987" s="1" t="s">
        <v>1026</v>
      </c>
      <c r="B987" s="2">
        <v>41627.576064814813</v>
      </c>
      <c r="C987" s="1" t="s">
        <v>56</v>
      </c>
      <c r="D987">
        <v>24269</v>
      </c>
      <c r="E987">
        <v>308</v>
      </c>
      <c r="F987">
        <v>39</v>
      </c>
      <c r="G987" s="2">
        <v>45526.715590277781</v>
      </c>
      <c r="H987">
        <v>3550</v>
      </c>
      <c r="I987">
        <v>3387</v>
      </c>
      <c r="J987" s="3">
        <f>processed_data_1000[[#This Row],[closed_issues]]/processed_data_1000[[#This Row],[total_issues]]</f>
        <v>0.95408450704225356</v>
      </c>
      <c r="K987">
        <v>11</v>
      </c>
      <c r="L987">
        <v>0</v>
      </c>
    </row>
    <row r="988" spans="1:12" x14ac:dyDescent="0.35">
      <c r="A988" s="1" t="s">
        <v>1027</v>
      </c>
      <c r="B988" s="2">
        <v>42590.695821759262</v>
      </c>
      <c r="C988" s="1" t="s">
        <v>25</v>
      </c>
      <c r="D988">
        <v>24264</v>
      </c>
      <c r="E988">
        <v>176</v>
      </c>
      <c r="F988">
        <v>41</v>
      </c>
      <c r="G988" s="2">
        <v>45526.896458333336</v>
      </c>
      <c r="H988">
        <v>1428</v>
      </c>
      <c r="I988">
        <v>1428</v>
      </c>
      <c r="J988" s="3">
        <f>processed_data_1000[[#This Row],[closed_issues]]/processed_data_1000[[#This Row],[total_issues]]</f>
        <v>1</v>
      </c>
      <c r="K988">
        <v>8</v>
      </c>
      <c r="L988">
        <v>0</v>
      </c>
    </row>
    <row r="989" spans="1:12" x14ac:dyDescent="0.35">
      <c r="A989" s="1" t="s">
        <v>1028</v>
      </c>
      <c r="B989" s="2">
        <v>43221.818773148145</v>
      </c>
      <c r="C989" s="1" t="s">
        <v>13</v>
      </c>
      <c r="D989">
        <v>24263</v>
      </c>
      <c r="E989">
        <v>818</v>
      </c>
      <c r="F989">
        <v>82</v>
      </c>
      <c r="G989" s="2">
        <v>45526.657106481478</v>
      </c>
      <c r="H989">
        <v>3376</v>
      </c>
      <c r="I989">
        <v>3341</v>
      </c>
      <c r="J989" s="3">
        <f>processed_data_1000[[#This Row],[closed_issues]]/processed_data_1000[[#This Row],[total_issues]]</f>
        <v>0.98963270142180093</v>
      </c>
      <c r="K989">
        <v>6</v>
      </c>
      <c r="L989">
        <v>0</v>
      </c>
    </row>
    <row r="990" spans="1:12" x14ac:dyDescent="0.35">
      <c r="A990" s="1" t="s">
        <v>1029</v>
      </c>
      <c r="B990" s="2">
        <v>42470.194571759261</v>
      </c>
      <c r="C990" s="1" t="s">
        <v>295</v>
      </c>
      <c r="D990">
        <v>24260</v>
      </c>
      <c r="E990">
        <v>191</v>
      </c>
      <c r="F990">
        <v>209</v>
      </c>
      <c r="G990" s="2">
        <v>45526.256226851852</v>
      </c>
      <c r="H990">
        <v>3578</v>
      </c>
      <c r="I990">
        <v>3186</v>
      </c>
      <c r="J990" s="3">
        <f>processed_data_1000[[#This Row],[closed_issues]]/processed_data_1000[[#This Row],[total_issues]]</f>
        <v>0.89044158747903857</v>
      </c>
      <c r="K990">
        <v>8</v>
      </c>
      <c r="L990">
        <v>0</v>
      </c>
    </row>
    <row r="991" spans="1:12" x14ac:dyDescent="0.35">
      <c r="A991" s="1" t="s">
        <v>1030</v>
      </c>
      <c r="B991" s="2">
        <v>43614.683981481481</v>
      </c>
      <c r="C991" s="1" t="s">
        <v>314</v>
      </c>
      <c r="D991">
        <v>24257</v>
      </c>
      <c r="E991">
        <v>367</v>
      </c>
      <c r="F991">
        <v>258</v>
      </c>
      <c r="G991" s="2">
        <v>45526.848738425928</v>
      </c>
      <c r="H991">
        <v>1651</v>
      </c>
      <c r="I991">
        <v>1636</v>
      </c>
      <c r="J991" s="3">
        <f>processed_data_1000[[#This Row],[closed_issues]]/processed_data_1000[[#This Row],[total_issues]]</f>
        <v>0.99091459721380981</v>
      </c>
      <c r="K991">
        <v>5</v>
      </c>
      <c r="L991">
        <v>0</v>
      </c>
    </row>
    <row r="992" spans="1:12" x14ac:dyDescent="0.35">
      <c r="A992" s="1" t="s">
        <v>1031</v>
      </c>
      <c r="B992" s="2">
        <v>41996.278726851851</v>
      </c>
      <c r="C992" s="1" t="s">
        <v>15</v>
      </c>
      <c r="D992">
        <v>24249</v>
      </c>
      <c r="E992">
        <v>317</v>
      </c>
      <c r="F992">
        <v>0</v>
      </c>
      <c r="G992" s="2">
        <v>45526.892476851855</v>
      </c>
      <c r="H992">
        <v>97</v>
      </c>
      <c r="I992">
        <v>86</v>
      </c>
      <c r="J992" s="3">
        <f>processed_data_1000[[#This Row],[closed_issues]]/processed_data_1000[[#This Row],[total_issues]]</f>
        <v>0.88659793814432986</v>
      </c>
      <c r="K992">
        <v>10</v>
      </c>
      <c r="L992">
        <v>0</v>
      </c>
    </row>
    <row r="993" spans="1:12" x14ac:dyDescent="0.35">
      <c r="A993" s="1" t="s">
        <v>1032</v>
      </c>
      <c r="B993" s="2">
        <v>43848.443796296298</v>
      </c>
      <c r="C993" s="1" t="s">
        <v>13</v>
      </c>
      <c r="D993">
        <v>24247</v>
      </c>
      <c r="E993">
        <v>4974</v>
      </c>
      <c r="F993">
        <v>80</v>
      </c>
      <c r="G993" s="2">
        <v>45526.770983796298</v>
      </c>
      <c r="H993">
        <v>1966</v>
      </c>
      <c r="I993">
        <v>1689</v>
      </c>
      <c r="J993" s="3">
        <f>processed_data_1000[[#This Row],[closed_issues]]/processed_data_1000[[#This Row],[total_issues]]</f>
        <v>0.85910478128179046</v>
      </c>
      <c r="K993">
        <v>4</v>
      </c>
      <c r="L993">
        <v>0</v>
      </c>
    </row>
    <row r="994" spans="1:12" x14ac:dyDescent="0.35">
      <c r="A994" s="1" t="s">
        <v>1033</v>
      </c>
      <c r="B994" s="2">
        <v>42387.859629629631</v>
      </c>
      <c r="C994" s="1" t="s">
        <v>314</v>
      </c>
      <c r="D994">
        <v>24228</v>
      </c>
      <c r="E994">
        <v>1218</v>
      </c>
      <c r="F994">
        <v>561</v>
      </c>
      <c r="G994" s="2">
        <v>45526.719490740739</v>
      </c>
      <c r="H994">
        <v>1653</v>
      </c>
      <c r="I994">
        <v>1567</v>
      </c>
      <c r="J994" s="3">
        <f>processed_data_1000[[#This Row],[closed_issues]]/processed_data_1000[[#This Row],[total_issues]]</f>
        <v>0.94797338173018753</v>
      </c>
      <c r="K994">
        <v>8</v>
      </c>
      <c r="L994">
        <v>0</v>
      </c>
    </row>
    <row r="995" spans="1:12" x14ac:dyDescent="0.35">
      <c r="A995" s="1" t="s">
        <v>1034</v>
      </c>
      <c r="B995" s="2">
        <v>44490.272800925923</v>
      </c>
      <c r="C995" s="1" t="s">
        <v>91</v>
      </c>
      <c r="D995">
        <v>24227</v>
      </c>
      <c r="E995">
        <v>291</v>
      </c>
      <c r="F995">
        <v>0</v>
      </c>
      <c r="G995" s="2">
        <v>45526.685358796298</v>
      </c>
      <c r="H995">
        <v>124</v>
      </c>
      <c r="I995">
        <v>123</v>
      </c>
      <c r="J995" s="3">
        <f>processed_data_1000[[#This Row],[closed_issues]]/processed_data_1000[[#This Row],[total_issues]]</f>
        <v>0.99193548387096775</v>
      </c>
      <c r="K995">
        <v>3</v>
      </c>
      <c r="L995">
        <v>0</v>
      </c>
    </row>
    <row r="996" spans="1:12" x14ac:dyDescent="0.35">
      <c r="A996" s="1" t="s">
        <v>1035</v>
      </c>
      <c r="B996" s="2">
        <v>42598.69127314815</v>
      </c>
      <c r="C996" s="1" t="s">
        <v>98</v>
      </c>
      <c r="D996">
        <v>24214</v>
      </c>
      <c r="E996">
        <v>370</v>
      </c>
      <c r="F996">
        <v>118</v>
      </c>
      <c r="G996" s="2">
        <v>45526.762881944444</v>
      </c>
      <c r="H996">
        <v>2478</v>
      </c>
      <c r="I996">
        <v>2419</v>
      </c>
      <c r="J996" s="3">
        <f>processed_data_1000[[#This Row],[closed_issues]]/processed_data_1000[[#This Row],[total_issues]]</f>
        <v>0.97619047619047616</v>
      </c>
      <c r="K996">
        <v>8</v>
      </c>
      <c r="L996">
        <v>0</v>
      </c>
    </row>
    <row r="997" spans="1:12" x14ac:dyDescent="0.35">
      <c r="A997" s="1" t="s">
        <v>1036</v>
      </c>
      <c r="B997" s="2">
        <v>42557.313738425924</v>
      </c>
      <c r="C997" s="1" t="s">
        <v>56</v>
      </c>
      <c r="D997">
        <v>24188</v>
      </c>
      <c r="E997">
        <v>118</v>
      </c>
      <c r="F997">
        <v>184</v>
      </c>
      <c r="G997" s="2">
        <v>45526.897789351853</v>
      </c>
      <c r="H997">
        <v>5337</v>
      </c>
      <c r="I997">
        <v>4448</v>
      </c>
      <c r="J997" s="3">
        <f>processed_data_1000[[#This Row],[closed_issues]]/processed_data_1000[[#This Row],[total_issues]]</f>
        <v>0.83342701892448945</v>
      </c>
      <c r="K997">
        <v>8</v>
      </c>
      <c r="L997">
        <v>0</v>
      </c>
    </row>
    <row r="998" spans="1:12" x14ac:dyDescent="0.35">
      <c r="A998" s="1" t="s">
        <v>1037</v>
      </c>
      <c r="B998" s="2">
        <v>40552.28052083333</v>
      </c>
      <c r="C998" s="1" t="s">
        <v>1038</v>
      </c>
      <c r="D998">
        <v>24188</v>
      </c>
      <c r="E998">
        <v>6973</v>
      </c>
      <c r="F998">
        <v>152</v>
      </c>
      <c r="G998" s="2">
        <v>45526.81009259259</v>
      </c>
      <c r="H998">
        <v>5409</v>
      </c>
      <c r="I998">
        <v>5388</v>
      </c>
      <c r="J998" s="3">
        <f>processed_data_1000[[#This Row],[closed_issues]]/processed_data_1000[[#This Row],[total_issues]]</f>
        <v>0.99611758180809762</v>
      </c>
      <c r="K998">
        <v>13</v>
      </c>
      <c r="L998">
        <v>0</v>
      </c>
    </row>
    <row r="999" spans="1:12" x14ac:dyDescent="0.35">
      <c r="A999" s="1" t="s">
        <v>1039</v>
      </c>
      <c r="B999" s="2">
        <v>42952.100405092591</v>
      </c>
      <c r="C999" s="1" t="s">
        <v>25</v>
      </c>
      <c r="D999">
        <v>24172</v>
      </c>
      <c r="E999">
        <v>187</v>
      </c>
      <c r="F999">
        <v>3</v>
      </c>
      <c r="G999" s="2">
        <v>45526.78398148148</v>
      </c>
      <c r="H999">
        <v>238</v>
      </c>
      <c r="I999">
        <v>232</v>
      </c>
      <c r="J999" s="3">
        <f>processed_data_1000[[#This Row],[closed_issues]]/processed_data_1000[[#This Row],[total_issues]]</f>
        <v>0.97478991596638653</v>
      </c>
      <c r="K999">
        <v>7</v>
      </c>
      <c r="L999">
        <v>0</v>
      </c>
    </row>
    <row r="1000" spans="1:12" x14ac:dyDescent="0.35">
      <c r="A1000" s="1" t="s">
        <v>1040</v>
      </c>
      <c r="B1000" s="2">
        <v>44648.042893518519</v>
      </c>
      <c r="C1000" s="1" t="s">
        <v>18</v>
      </c>
      <c r="D1000">
        <v>24146</v>
      </c>
      <c r="E1000">
        <v>39</v>
      </c>
      <c r="F1000">
        <v>29</v>
      </c>
      <c r="G1000" s="2">
        <v>45526.612071759257</v>
      </c>
      <c r="H1000">
        <v>524</v>
      </c>
      <c r="I1000">
        <v>434</v>
      </c>
      <c r="J1000" s="3">
        <f>processed_data_1000[[#This Row],[closed_issues]]/processed_data_1000[[#This Row],[total_issues]]</f>
        <v>0.8282442748091603</v>
      </c>
      <c r="K1000">
        <v>2</v>
      </c>
      <c r="L1000">
        <v>0</v>
      </c>
    </row>
    <row r="1001" spans="1:12" x14ac:dyDescent="0.35">
      <c r="A1001" s="1" t="s">
        <v>1041</v>
      </c>
      <c r="B1001" s="2">
        <v>41869.370833333334</v>
      </c>
      <c r="C1001" s="1" t="s">
        <v>728</v>
      </c>
      <c r="D1001">
        <v>24143</v>
      </c>
      <c r="E1001">
        <v>193</v>
      </c>
      <c r="F1001">
        <v>38</v>
      </c>
      <c r="G1001" s="2">
        <v>45526.810162037036</v>
      </c>
      <c r="H1001">
        <v>1193</v>
      </c>
      <c r="I1001">
        <v>1173</v>
      </c>
      <c r="J1001" s="3">
        <f>processed_data_1000[[#This Row],[closed_issues]]/processed_data_1000[[#This Row],[total_issues]]</f>
        <v>0.98323554065381391</v>
      </c>
      <c r="K1001">
        <v>10</v>
      </c>
      <c r="L100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A 6 A Z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A 6 A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g G V k F 9 2 v f + w E A A G A H A A A T A B w A R m 9 y b X V s Y X M v U 2 V j d G l v b j E u b S C i G A A o o B Q A A A A A A A A A A A A A A A A A A A A A A A A A A A D d l F G P E j E Q x 9 9 J + A 7 N + g L J Z g P m z g c N D x f Q a G K M C j 4 d Z j O 2 c 1 D T b b H T n s e R + + 4 O d J V T y p G Y 6 M P t C 9 v 5 / 9 u Z z v 4 Y Q h m 0 s 2 K a f o c v u p 1 u h 5 b g U Y m V d x K J U N U K A t T D w W A g R s J g 6 H Y E P 1 M X v U S O j O m 6 m j g Z G 7 S h 9 0 o b r M b O B l 5 Q r x g / n 3 8 i 9 D T / G o 0 G C x U v P N R L F x r w 8 4 n 7 b o 0 D R f N M r k r S d d E v L y d o d K M D + l F R F q U Y O x M b S 6 P h 0 1 K 8 t N I p b R e 8 O O f l h + g C T s P a 4 G j / W r 1 z F j / 3 y 1 T 0 k + K 9 d w 1 r S r x G U F x Z w T e Y w R c 2 t k o b 7 6 X 7 l e K y j V 8 Y M 5 V g w N M o + H j / y P E S 7 I J P n K 1 X u D 9 u 5 s H S l f N N q n g r U i + T v 9 x s C g s N 8 t 0 C e 0 T A m 3 B X i k 0 h P Q I b L 8 J P h V u D Q T e 4 U 1 d e c w v X b z l 1 h M X h b g r g F 3 C 7 y y D e 2 P D s r N q W k P Z G Y z 7 i t 4 g U M q p H g 0 C Y U e J K P V B R c A F M r Y l i b q 8 0 b v t 5 j 8 m 7 e L 0 1 R Y + 1 B 6 b x 0 J T u + U f Q A I U 6 V f a 7 e N f v d r T N f q T 7 m J u 2 g z X j a d a k 6 d + S n k 9 3 A v a z R 8 S 6 t g p v D n B N 8 H h c O U q d u U W V A d c x u u D r X 0 2 U L t o c w y 4 s c W + j 5 P s r P B Z o 0 X N p / 4 e O b L Y T c J w / I j g a V N y e O v t H b 7 X t 8 G J Q j k 2 v 1 n V 8 i L W G N D H q q 9 1 J V q 6 P G k 9 O p o d A + g F Q S w E C L Q A U A A I A C A A D o B l Z p V t Z N 6 Q A A A D 2 A A A A E g A A A A A A A A A A A A A A A A A A A A A A Q 2 9 u Z m l n L 1 B h Y 2 t h Z 2 U u e G 1 s U E s B A i 0 A F A A C A A g A A 6 A Z W Q / K 6 a u k A A A A 6 Q A A A B M A A A A A A A A A A A A A A A A A 8 A A A A F t D b 2 5 0 Z W 5 0 X 1 R 5 c G V z X S 5 4 b W x Q S w E C L Q A U A A I A C A A D o B l Z B f d r 3 / s B A A B g B w A A E w A A A A A A A A A A A A A A A A D h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J Q A A A A A A A L A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X 2 R h d G F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y Y 2 F h O T F h L T c 2 M D U t N D k w M y 1 i O T k x L T I x O T U 3 N m V m N G Y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v Y 2 V z c 2 V k X 2 R h d G F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1 V D I y O j U 4 O j E 2 L j E w N T g 3 M j B a I i A v P j x F b n R y e S B U e X B l P S J G a W x s Q 2 9 s d W 1 u V H l w Z X M i I F Z h b H V l P S J z Q m d j R 0 F 3 T U R C d 0 1 E Q X d N R C I g L z 4 8 R W 5 0 c n k g V H l w Z T 0 i R m l s b E N v b H V t b k 5 h b W V z I i B W Y W x 1 Z T 0 i c 1 s m c X V v d D t u Y W 1 l J n F 1 b 3 Q 7 L C Z x d W 9 0 O 2 N y Z W F 0 Z W R B d C Z x d W 9 0 O y w m c X V v d D t w c m l t Y X J 5 T G F u Z 3 V h Z 2 U m c X V v d D s s J n F 1 b 3 Q 7 c 3 R h c m d h e m V y c y Z x d W 9 0 O y w m c X V v d D t w d W x s U m V x d W V z d H M m c X V v d D s s J n F 1 b 3 Q 7 c m V s Z W F z Z X M m c X V v d D s s J n F 1 b 3 Q 7 d X B k Y X R l Z E F 0 J n F 1 b 3 Q 7 L C Z x d W 9 0 O 3 R v d G F s X 2 l z c 3 V l c y Z x d W 9 0 O y w m c X V v d D t j b G 9 z Z W R f a X N z d W V z J n F 1 b 3 Q 7 L C Z x d W 9 0 O 2 l z c 3 V l X 2 N s b 3 N 1 c m V f c m F 0 a W 8 m c X V v d D s s J n F 1 b 3 Q 7 Y W d l J n F 1 b 3 Q 7 L C Z x d W 9 0 O 2 x h c 3 R f d X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N l c 3 N l Z F 9 k Y X R h X z E w M D A v Q X V 0 b 1 J l b W 9 2 Z W R D b 2 x 1 b W 5 z M S 5 7 b m F t Z S w w f S Z x d W 9 0 O y w m c X V v d D t T Z W N 0 a W 9 u M S 9 w c m 9 j Z X N z Z W R f Z G F 0 Y V 8 x M D A w L 0 F 1 d G 9 S Z W 1 v d m V k Q 2 9 s d W 1 u c z E u e 2 N y Z W F 0 Z W R B d C w x f S Z x d W 9 0 O y w m c X V v d D t T Z W N 0 a W 9 u M S 9 w c m 9 j Z X N z Z W R f Z G F 0 Y V 8 x M D A w L 0 F 1 d G 9 S Z W 1 v d m V k Q 2 9 s d W 1 u c z E u e 3 B y a W 1 h c n l M Y W 5 n d W F n Z S w y f S Z x d W 9 0 O y w m c X V v d D t T Z W N 0 a W 9 u M S 9 w c m 9 j Z X N z Z W R f Z G F 0 Y V 8 x M D A w L 0 F 1 d G 9 S Z W 1 v d m V k Q 2 9 s d W 1 u c z E u e 3 N 0 Y X J n Y X p l c n M s M 3 0 m c X V v d D s s J n F 1 b 3 Q 7 U 2 V j d G l v b j E v c H J v Y 2 V z c 2 V k X 2 R h d G F f M T A w M C 9 B d X R v U m V t b 3 Z l Z E N v b H V t b n M x L n t w d W x s U m V x d W V z d H M s N H 0 m c X V v d D s s J n F 1 b 3 Q 7 U 2 V j d G l v b j E v c H J v Y 2 V z c 2 V k X 2 R h d G F f M T A w M C 9 B d X R v U m V t b 3 Z l Z E N v b H V t b n M x L n t y Z W x l Y X N l c y w 1 f S Z x d W 9 0 O y w m c X V v d D t T Z W N 0 a W 9 u M S 9 w c m 9 j Z X N z Z W R f Z G F 0 Y V 8 x M D A w L 0 F 1 d G 9 S Z W 1 v d m V k Q 2 9 s d W 1 u c z E u e 3 V w Z G F 0 Z W R B d C w 2 f S Z x d W 9 0 O y w m c X V v d D t T Z W N 0 a W 9 u M S 9 w c m 9 j Z X N z Z W R f Z G F 0 Y V 8 x M D A w L 0 F 1 d G 9 S Z W 1 v d m V k Q 2 9 s d W 1 u c z E u e 3 R v d G F s X 2 l z c 3 V l c y w 3 f S Z x d W 9 0 O y w m c X V v d D t T Z W N 0 a W 9 u M S 9 w c m 9 j Z X N z Z W R f Z G F 0 Y V 8 x M D A w L 0 F 1 d G 9 S Z W 1 v d m V k Q 2 9 s d W 1 u c z E u e 2 N s b 3 N l Z F 9 p c 3 N 1 Z X M s O H 0 m c X V v d D s s J n F 1 b 3 Q 7 U 2 V j d G l v b j E v c H J v Y 2 V z c 2 V k X 2 R h d G F f M T A w M C 9 B d X R v U m V t b 3 Z l Z E N v b H V t b n M x L n t p c 3 N 1 Z V 9 j b G 9 z d X J l X 3 J h d G l v L D l 9 J n F 1 b 3 Q 7 L C Z x d W 9 0 O 1 N l Y 3 R p b 2 4 x L 3 B y b 2 N l c 3 N l Z F 9 k Y X R h X z E w M D A v Q X V 0 b 1 J l b W 9 2 Z W R D b 2 x 1 b W 5 z M S 5 7 Y W d l L D E w f S Z x d W 9 0 O y w m c X V v d D t T Z W N 0 a W 9 u M S 9 w c m 9 j Z X N z Z W R f Z G F 0 Y V 8 x M D A w L 0 F 1 d G 9 S Z W 1 v d m V k Q 2 9 s d W 1 u c z E u e 2 x h c 3 R f d X B k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H J v Y 2 V z c 2 V k X 2 R h d G F f M T A w M C 9 B d X R v U m V t b 3 Z l Z E N v b H V t b n M x L n t u Y W 1 l L D B 9 J n F 1 b 3 Q 7 L C Z x d W 9 0 O 1 N l Y 3 R p b 2 4 x L 3 B y b 2 N l c 3 N l Z F 9 k Y X R h X z E w M D A v Q X V 0 b 1 J l b W 9 2 Z W R D b 2 x 1 b W 5 z M S 5 7 Y 3 J l Y X R l Z E F 0 L D F 9 J n F 1 b 3 Q 7 L C Z x d W 9 0 O 1 N l Y 3 R p b 2 4 x L 3 B y b 2 N l c 3 N l Z F 9 k Y X R h X z E w M D A v Q X V 0 b 1 J l b W 9 2 Z W R D b 2 x 1 b W 5 z M S 5 7 c H J p b W F y e U x h b m d 1 Y W d l L D J 9 J n F 1 b 3 Q 7 L C Z x d W 9 0 O 1 N l Y 3 R p b 2 4 x L 3 B y b 2 N l c 3 N l Z F 9 k Y X R h X z E w M D A v Q X V 0 b 1 J l b W 9 2 Z W R D b 2 x 1 b W 5 z M S 5 7 c 3 R h c m d h e m V y c y w z f S Z x d W 9 0 O y w m c X V v d D t T Z W N 0 a W 9 u M S 9 w c m 9 j Z X N z Z W R f Z G F 0 Y V 8 x M D A w L 0 F 1 d G 9 S Z W 1 v d m V k Q 2 9 s d W 1 u c z E u e 3 B 1 b G x S Z X F 1 Z X N 0 c y w 0 f S Z x d W 9 0 O y w m c X V v d D t T Z W N 0 a W 9 u M S 9 w c m 9 j Z X N z Z W R f Z G F 0 Y V 8 x M D A w L 0 F 1 d G 9 S Z W 1 v d m V k Q 2 9 s d W 1 u c z E u e 3 J l b G V h c 2 V z L D V 9 J n F 1 b 3 Q 7 L C Z x d W 9 0 O 1 N l Y 3 R p b 2 4 x L 3 B y b 2 N l c 3 N l Z F 9 k Y X R h X z E w M D A v Q X V 0 b 1 J l b W 9 2 Z W R D b 2 x 1 b W 5 z M S 5 7 d X B k Y X R l Z E F 0 L D Z 9 J n F 1 b 3 Q 7 L C Z x d W 9 0 O 1 N l Y 3 R p b 2 4 x L 3 B y b 2 N l c 3 N l Z F 9 k Y X R h X z E w M D A v Q X V 0 b 1 J l b W 9 2 Z W R D b 2 x 1 b W 5 z M S 5 7 d G 9 0 Y W x f a X N z d W V z L D d 9 J n F 1 b 3 Q 7 L C Z x d W 9 0 O 1 N l Y 3 R p b 2 4 x L 3 B y b 2 N l c 3 N l Z F 9 k Y X R h X z E w M D A v Q X V 0 b 1 J l b W 9 2 Z W R D b 2 x 1 b W 5 z M S 5 7 Y 2 x v c 2 V k X 2 l z c 3 V l c y w 4 f S Z x d W 9 0 O y w m c X V v d D t T Z W N 0 a W 9 u M S 9 w c m 9 j Z X N z Z W R f Z G F 0 Y V 8 x M D A w L 0 F 1 d G 9 S Z W 1 v d m V k Q 2 9 s d W 1 u c z E u e 2 l z c 3 V l X 2 N s b 3 N 1 c m V f c m F 0 a W 8 s O X 0 m c X V v d D s s J n F 1 b 3 Q 7 U 2 V j d G l v b j E v c H J v Y 2 V z c 2 V k X 2 R h d G F f M T A w M C 9 B d X R v U m V t b 3 Z l Z E N v b H V t b n M x L n t h Z 2 U s M T B 9 J n F 1 b 3 Q 7 L C Z x d W 9 0 O 1 N l Y 3 R p b 2 4 x L 3 B y b 2 N l c 3 N l Z F 9 k Y X R h X z E w M D A v Q X V 0 b 1 J l b W 9 2 Z W R D b 2 x 1 b W 5 z M S 5 7 b G F z d F 9 1 c G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j Z X N z Z W R f Z G F 0 Y V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3 N l Z F 9 k Y X R h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X 2 R h d G F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d 1 Y W d l X 2 F u Y W x 5 c 2 l z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G F l M 2 I 1 M S 1 h Y m F i L T R m O D I t Y j h i M y 0 0 Z j A y N D N j M G M 4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u Z 3 V h Z 2 V f Y W 5 h b H l z a X N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V Q y M j o 1 O T o 0 M i 4 w N T Q 4 N T A 5 W i I g L z 4 8 R W 5 0 c n k g V H l w Z T 0 i R m l s b E N v b H V t b l R 5 c G V z I i B W Y W x 1 Z T 0 i c 0 J n T U R B d z 0 9 I i A v P j x F b n R y e S B U e X B l P S J G a W x s Q 2 9 s d W 1 u T m F t Z X M i I F Z h b H V l P S J z W y Z x d W 9 0 O 2 l u Z G V 4 J n F 1 b 3 Q 7 L C Z x d W 9 0 O 3 R v d G F s X 3 J l c G 9 z X 2 F u Y W x 5 e m V k J n F 1 b 3 Q 7 L C Z x d W 9 0 O 3 B v c H V s Y X J f b G F u Z 3 V h Z 2 V f Y 2 9 1 b n R z J n F 1 b 3 Q 7 L C Z x d W 9 0 O 2 9 0 a G V y X 2 x h b m d 1 Y W d l c 1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d 1 Y W d l X 2 F u Y W x 5 c 2 l z X z E w M D A v Q X V 0 b 1 J l b W 9 2 Z W R D b 2 x 1 b W 5 z M S 5 7 a W 5 k Z X g s M H 0 m c X V v d D s s J n F 1 b 3 Q 7 U 2 V j d G l v b j E v b G F u Z 3 V h Z 2 V f Y W 5 h b H l z a X N f M T A w M C 9 B d X R v U m V t b 3 Z l Z E N v b H V t b n M x L n t 0 b 3 R h b F 9 y Z X B v c 1 9 h b m F s e X p l Z C w x f S Z x d W 9 0 O y w m c X V v d D t T Z W N 0 a W 9 u M S 9 s Y W 5 n d W F n Z V 9 h b m F s e X N p c 1 8 x M D A w L 0 F 1 d G 9 S Z W 1 v d m V k Q 2 9 s d W 1 u c z E u e 3 B v c H V s Y X J f b G F u Z 3 V h Z 2 V f Y 2 9 1 b n R z L D J 9 J n F 1 b 3 Q 7 L C Z x d W 9 0 O 1 N l Y 3 R p b 2 4 x L 2 x h b m d 1 Y W d l X 2 F u Y W x 5 c 2 l z X z E w M D A v Q X V 0 b 1 J l b W 9 2 Z W R D b 2 x 1 b W 5 z M S 5 7 b 3 R o Z X J f b G F u Z 3 V h Z 2 V z X 2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b m d 1 Y W d l X 2 F u Y W x 5 c 2 l z X z E w M D A v Q X V 0 b 1 J l b W 9 2 Z W R D b 2 x 1 b W 5 z M S 5 7 a W 5 k Z X g s M H 0 m c X V v d D s s J n F 1 b 3 Q 7 U 2 V j d G l v b j E v b G F u Z 3 V h Z 2 V f Y W 5 h b H l z a X N f M T A w M C 9 B d X R v U m V t b 3 Z l Z E N v b H V t b n M x L n t 0 b 3 R h b F 9 y Z X B v c 1 9 h b m F s e X p l Z C w x f S Z x d W 9 0 O y w m c X V v d D t T Z W N 0 a W 9 u M S 9 s Y W 5 n d W F n Z V 9 h b m F s e X N p c 1 8 x M D A w L 0 F 1 d G 9 S Z W 1 v d m V k Q 2 9 s d W 1 u c z E u e 3 B v c H V s Y X J f b G F u Z 3 V h Z 2 V f Y 2 9 1 b n R z L D J 9 J n F 1 b 3 Q 7 L C Z x d W 9 0 O 1 N l Y 3 R p b 2 4 x L 2 x h b m d 1 Y W d l X 2 F u Y W x 5 c 2 l z X z E w M D A v Q X V 0 b 1 J l b W 9 2 Z W R D b 2 x 1 b W 5 z M S 5 7 b 3 R o Z X J f b G F u Z 3 V h Z 2 V z X 2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n d W F n Z V 9 h b m F s e X N p c 1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b m d 1 Y W d l X 2 F u Y W x 5 c 2 l z X z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3 V h Z 2 V f Y W 5 h b H l z a X N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x f Y W 5 h b H l z a X N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N j I 4 M D F i L T E y Z j M t N D V k Z C 1 h Y j E z L T N m O T A z M 2 I y O W M 0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W 5 l c m F s X 2 F u Y W x 5 c 2 l z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V Q y M z o w M D o w N y 4 0 N j U 4 M z E y W i I g L z 4 8 R W 5 0 c n k g V H l w Z T 0 i R m l s b E N v b H V t b l R 5 c G V z I i B W Y W x 1 Z T 0 i c 0 F 3 T U R B d 0 0 9 I i A v P j x F b n R y e S B U e X B l P S J G a W x s Q 2 9 s d W 1 u T m F t Z X M i I F Z h b H V l P S J z W y Z x d W 9 0 O 2 1 l Z G l h b l 9 h Z 2 U m c X V v d D s s J n F 1 b 3 Q 7 b W V k a W F u X 3 B 1 b G x f c m V x d W V z d H M m c X V v d D s s J n F 1 b 3 Q 7 b W V k a W F u X 3 J l b G V h c 2 V z J n F 1 b 3 Q 7 L C Z x d W 9 0 O 2 1 l Z G l h b l 9 1 c G R h d G V f Z n J l c X V l b m N 5 J n F 1 b 3 Q 7 L C Z x d W 9 0 O 2 1 l Z G l h b l 9 p c 3 N 1 Z V 9 j b G 9 z d X J l X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b F 9 h b m F s e X N p c 1 8 x M D A w L 0 F 1 d G 9 S Z W 1 v d m V k Q 2 9 s d W 1 u c z E u e 2 1 l Z G l h b l 9 h Z 2 U s M H 0 m c X V v d D s s J n F 1 b 3 Q 7 U 2 V j d G l v b j E v Z 2 V u Z X J h b F 9 h b m F s e X N p c 1 8 x M D A w L 0 F 1 d G 9 S Z W 1 v d m V k Q 2 9 s d W 1 u c z E u e 2 1 l Z G l h b l 9 w d W x s X 3 J l c X V l c 3 R z L D F 9 J n F 1 b 3 Q 7 L C Z x d W 9 0 O 1 N l Y 3 R p b 2 4 x L 2 d l b m V y Y W x f Y W 5 h b H l z a X N f M T A w M C 9 B d X R v U m V t b 3 Z l Z E N v b H V t b n M x L n t t Z W R p Y W 5 f c m V s Z W F z Z X M s M n 0 m c X V v d D s s J n F 1 b 3 Q 7 U 2 V j d G l v b j E v Z 2 V u Z X J h b F 9 h b m F s e X N p c 1 8 x M D A w L 0 F 1 d G 9 S Z W 1 v d m V k Q 2 9 s d W 1 u c z E u e 2 1 l Z G l h b l 9 1 c G R h d G V f Z n J l c X V l b m N 5 L D N 9 J n F 1 b 3 Q 7 L C Z x d W 9 0 O 1 N l Y 3 R p b 2 4 x L 2 d l b m V y Y W x f Y W 5 h b H l z a X N f M T A w M C 9 B d X R v U m V t b 3 Z l Z E N v b H V t b n M x L n t t Z W R p Y W 5 f a X N z d W V f Y 2 x v c 3 V y Z V 9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W 5 l c m F s X 2 F u Y W x 5 c 2 l z X z E w M D A v Q X V 0 b 1 J l b W 9 2 Z W R D b 2 x 1 b W 5 z M S 5 7 b W V k a W F u X 2 F n Z S w w f S Z x d W 9 0 O y w m c X V v d D t T Z W N 0 a W 9 u M S 9 n Z W 5 l c m F s X 2 F u Y W x 5 c 2 l z X z E w M D A v Q X V 0 b 1 J l b W 9 2 Z W R D b 2 x 1 b W 5 z M S 5 7 b W V k a W F u X 3 B 1 b G x f c m V x d W V z d H M s M X 0 m c X V v d D s s J n F 1 b 3 Q 7 U 2 V j d G l v b j E v Z 2 V u Z X J h b F 9 h b m F s e X N p c 1 8 x M D A w L 0 F 1 d G 9 S Z W 1 v d m V k Q 2 9 s d W 1 u c z E u e 2 1 l Z G l h b l 9 y Z W x l Y X N l c y w y f S Z x d W 9 0 O y w m c X V v d D t T Z W N 0 a W 9 u M S 9 n Z W 5 l c m F s X 2 F u Y W x 5 c 2 l z X z E w M D A v Q X V 0 b 1 J l b W 9 2 Z W R D b 2 x 1 b W 5 z M S 5 7 b W V k a W F u X 3 V w Z G F 0 Z V 9 m c m V x d W V u Y 3 k s M 3 0 m c X V v d D s s J n F 1 b 3 Q 7 U 2 V j d G l v b j E v Z 2 V u Z X J h b F 9 h b m F s e X N p c 1 8 x M D A w L 0 F 1 d G 9 S Z W 1 v d m V k Q 2 9 s d W 1 u c z E u e 2 1 l Z G l h b l 9 p c 3 N 1 Z V 9 j b G 9 z d X J l X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c m F s X 2 F u Y W x 5 c 2 l z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h b m F s e X N p c 1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x f Y W 5 h b H l z a X N f M T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Y 5 c 4 n o D r S K s w y V / 1 B 6 V 3 A A A A A A I A A A A A A B B m A A A A A Q A A I A A A A O g c T Y w E J r F 8 B / p 7 Y s u p z C F r G V 9 C D k p w 7 a L J k / C w E A Y v A A A A A A 6 A A A A A A g A A I A A A A A m 3 8 s o e x q z E g + s O f N u l j A L j 4 Y M T H k Z 1 q W a P Z 4 B b b v E g U A A A A P I Q Z k S G a F P 4 A 4 j A C a G K 8 L Q O J Y Q m 7 H 0 + S w 7 9 R 6 d 2 q C A 0 J d j h S L S n 2 Q e 4 Q V O b y b Q 2 r q T S P W 6 3 r P R C B E X o X Z z h q / G T x u L 4 0 q p 6 I F R W U + / l U Q y z Q A A A A M j E y I N 8 M p H i b r 0 k p 2 M M B t U r X 1 C / 7 t s Z c x W q R a P t y a O K / O / a s e o s O 4 j k P 5 x p u b w b Y x I J X o H 8 / I C o T e A e l c 1 Q 3 8 g = < / D a t a M a s h u p > 
</file>

<file path=customXml/itemProps1.xml><?xml version="1.0" encoding="utf-8"?>
<ds:datastoreItem xmlns:ds="http://schemas.openxmlformats.org/officeDocument/2006/customXml" ds:itemID="{D2C36F33-394A-460F-BA32-B6666B078C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general_analysis_1000</vt:lpstr>
      <vt:lpstr>language_analysis_1000</vt:lpstr>
      <vt:lpstr>processed_data_1000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Serra Camargo Gomes</dc:creator>
  <cp:lastModifiedBy>Juliana Serra Camargo Gomes</cp:lastModifiedBy>
  <dcterms:created xsi:type="dcterms:W3CDTF">2024-08-25T22:56:56Z</dcterms:created>
  <dcterms:modified xsi:type="dcterms:W3CDTF">2024-08-25T23:56:18Z</dcterms:modified>
</cp:coreProperties>
</file>