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estemper/Desktop/INFO VIZ/Final Project/"/>
    </mc:Choice>
  </mc:AlternateContent>
  <xr:revisionPtr revIDLastSave="0" documentId="13_ncr:1_{D4B47EF4-D08C-284B-9938-4C484BC1D889}" xr6:coauthVersionLast="47" xr6:coauthVersionMax="47" xr10:uidLastSave="{00000000-0000-0000-0000-000000000000}"/>
  <bookViews>
    <workbookView xWindow="160" yWindow="540" windowWidth="28780" windowHeight="22120" xr2:uid="{00000000-000D-0000-FFFF-FFFF00000000}"/>
  </bookViews>
  <sheets>
    <sheet name="members-earnings-stops-by-year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H4" i="6"/>
  <c r="H3" i="6"/>
  <c r="H2" i="6"/>
  <c r="D3" i="6"/>
  <c r="D4" i="6"/>
  <c r="D5" i="6"/>
  <c r="D6" i="6"/>
  <c r="D2" i="6"/>
</calcChain>
</file>

<file path=xl/sharedStrings.xml><?xml version="1.0" encoding="utf-8"?>
<sst xmlns="http://schemas.openxmlformats.org/spreadsheetml/2006/main" count="13" uniqueCount="9">
  <si>
    <t>year</t>
  </si>
  <si>
    <t>stoppage_start_count</t>
  </si>
  <si>
    <t>stoppage_during_month_count</t>
  </si>
  <si>
    <t>LUU0203161800</t>
  </si>
  <si>
    <t>weekly_median_salary</t>
  </si>
  <si>
    <t>annual_membership_count_thousands</t>
  </si>
  <si>
    <t>annual_membership_count_whole</t>
  </si>
  <si>
    <t>annual_median_salary</t>
  </si>
  <si>
    <t>bls-ID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</si>
</sst>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7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indexed="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3" fontId="5" fillId="0" borderId="0" xfId="0" applyNumberFormat="1" applyFont="1" applyBorder="1"/>
    <xf numFmtId="0" fontId="6" fillId="0" borderId="0" xfId="0" applyFont="1" applyBorder="1"/>
    <xf numFmtId="171" fontId="6" fillId="0" borderId="0" xfId="1" applyNumberFormat="1" applyFont="1" applyBorder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82F0-27C2-F246-939F-4A09E901E3FF}">
  <dimension ref="A1:H6"/>
  <sheetViews>
    <sheetView tabSelected="1" workbookViewId="0">
      <selection activeCell="C12" sqref="C12"/>
    </sheetView>
  </sheetViews>
  <sheetFormatPr baseColWidth="10" defaultRowHeight="15" x14ac:dyDescent="0.2"/>
  <cols>
    <col min="1" max="1" width="14.33203125" style="9" bestFit="1" customWidth="1"/>
    <col min="2" max="2" width="5.1640625" style="9" bestFit="1" customWidth="1"/>
    <col min="3" max="4" width="28.1640625" style="9" bestFit="1" customWidth="1"/>
    <col min="5" max="5" width="24" style="9" bestFit="1" customWidth="1"/>
    <col min="6" max="6" width="31.33203125" style="9" bestFit="1" customWidth="1"/>
    <col min="7" max="7" width="18.5" style="9" bestFit="1" customWidth="1"/>
    <col min="8" max="8" width="18.33203125" style="9" bestFit="1" customWidth="1"/>
    <col min="9" max="16384" width="10.83203125" style="9"/>
  </cols>
  <sheetData>
    <row r="1" spans="1:8" s="1" customFormat="1" x14ac:dyDescent="0.2">
      <c r="A1" s="3" t="s">
        <v>8</v>
      </c>
      <c r="B1" s="3" t="s">
        <v>0</v>
      </c>
      <c r="C1" s="3" t="s">
        <v>5</v>
      </c>
      <c r="D1" s="2" t="s">
        <v>6</v>
      </c>
      <c r="E1" s="4" t="s">
        <v>1</v>
      </c>
      <c r="F1" s="4" t="s">
        <v>2</v>
      </c>
      <c r="G1" s="2" t="s">
        <v>4</v>
      </c>
      <c r="H1" s="2" t="s">
        <v>7</v>
      </c>
    </row>
    <row r="2" spans="1:8" x14ac:dyDescent="0.2">
      <c r="A2" s="5" t="s">
        <v>3</v>
      </c>
      <c r="B2" s="5">
        <v>2020</v>
      </c>
      <c r="C2" s="6">
        <v>14253</v>
      </c>
      <c r="D2" s="6">
        <f>C2*1000</f>
        <v>14253000</v>
      </c>
      <c r="E2" s="7">
        <v>8</v>
      </c>
      <c r="F2" s="7">
        <v>29</v>
      </c>
      <c r="G2" s="8">
        <v>1144</v>
      </c>
      <c r="H2" s="8">
        <f>G2*52</f>
        <v>59488</v>
      </c>
    </row>
    <row r="3" spans="1:8" x14ac:dyDescent="0.2">
      <c r="A3" s="5" t="s">
        <v>3</v>
      </c>
      <c r="B3" s="5">
        <v>2021</v>
      </c>
      <c r="C3" s="6">
        <v>14012</v>
      </c>
      <c r="D3" s="6">
        <f t="shared" ref="D3:D6" si="0">C3*1000</f>
        <v>14012000</v>
      </c>
      <c r="E3" s="7">
        <v>16</v>
      </c>
      <c r="F3" s="7">
        <v>53</v>
      </c>
      <c r="G3" s="8">
        <v>1169</v>
      </c>
      <c r="H3" s="8">
        <f t="shared" ref="H3:H6" si="1">G3*52</f>
        <v>60788</v>
      </c>
    </row>
    <row r="4" spans="1:8" x14ac:dyDescent="0.2">
      <c r="A4" s="5" t="s">
        <v>3</v>
      </c>
      <c r="B4" s="5">
        <v>2022</v>
      </c>
      <c r="C4" s="6">
        <v>14285</v>
      </c>
      <c r="D4" s="6">
        <f t="shared" si="0"/>
        <v>14285000</v>
      </c>
      <c r="E4" s="7">
        <v>23</v>
      </c>
      <c r="F4" s="7">
        <v>46</v>
      </c>
      <c r="G4" s="8">
        <v>1216</v>
      </c>
      <c r="H4" s="8">
        <f t="shared" si="1"/>
        <v>63232</v>
      </c>
    </row>
    <row r="5" spans="1:8" x14ac:dyDescent="0.2">
      <c r="A5" s="5" t="s">
        <v>3</v>
      </c>
      <c r="B5" s="5">
        <v>2023</v>
      </c>
      <c r="C5" s="6">
        <v>14424</v>
      </c>
      <c r="D5" s="6">
        <f t="shared" si="0"/>
        <v>14424000</v>
      </c>
      <c r="E5" s="7">
        <v>33</v>
      </c>
      <c r="F5" s="7">
        <v>63</v>
      </c>
      <c r="G5" s="8">
        <v>1263</v>
      </c>
      <c r="H5" s="8">
        <f t="shared" si="1"/>
        <v>65676</v>
      </c>
    </row>
    <row r="6" spans="1:8" x14ac:dyDescent="0.2">
      <c r="A6" s="5" t="s">
        <v>3</v>
      </c>
      <c r="B6" s="5">
        <v>2024</v>
      </c>
      <c r="C6" s="6">
        <v>14255</v>
      </c>
      <c r="D6" s="6">
        <f t="shared" si="0"/>
        <v>14255000</v>
      </c>
      <c r="E6" s="7">
        <v>31</v>
      </c>
      <c r="F6" s="7">
        <v>58</v>
      </c>
      <c r="G6" s="8">
        <v>1337</v>
      </c>
      <c r="H6" s="8">
        <f t="shared" si="1"/>
        <v>69524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members-earnings-stops-by-year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Danielle Stemper</cp:lastModifiedBy>
  <dcterms:created xsi:type="dcterms:W3CDTF">2025-02-26T00:44:51Z</dcterms:created>
  <dcterms:modified xsi:type="dcterms:W3CDTF">2025-03-19T18:29:50Z</dcterms:modified>
</cp:coreProperties>
</file>